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后阶段\文章\机器学习\"/>
    </mc:Choice>
  </mc:AlternateContent>
  <xr:revisionPtr revIDLastSave="0" documentId="13_ncr:1_{2F273E46-2978-4E10-89F3-8DDDC75B4B5B}" xr6:coauthVersionLast="47" xr6:coauthVersionMax="47" xr10:uidLastSave="{00000000-0000-0000-0000-000000000000}"/>
  <bookViews>
    <workbookView xWindow="-28908" yWindow="-12" windowWidth="29016" windowHeight="15816" xr2:uid="{F8B1E8B3-3C63-4CCF-A871-B2ED27BF0C8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98" i="1" l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097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5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2" i="1"/>
</calcChain>
</file>

<file path=xl/sharedStrings.xml><?xml version="1.0" encoding="utf-8"?>
<sst xmlns="http://schemas.openxmlformats.org/spreadsheetml/2006/main" count="11066" uniqueCount="1949">
  <si>
    <t>Sample ID</t>
  </si>
  <si>
    <t>Ag (ppm)</t>
  </si>
  <si>
    <t>As (ppm)</t>
  </si>
  <si>
    <t>Bi (ppm)</t>
  </si>
  <si>
    <t>Cd (ppm)</t>
  </si>
  <si>
    <t>Co (ppm)</t>
  </si>
  <si>
    <t>Cu (ppm)</t>
  </si>
  <si>
    <t>Fe (%)</t>
  </si>
  <si>
    <t>Ga (ppm)</t>
  </si>
  <si>
    <t>Ge (ppm)</t>
  </si>
  <si>
    <t>Hg (ppm)</t>
  </si>
  <si>
    <t>In (ppm)</t>
  </si>
  <si>
    <t>Mn (ppm)</t>
  </si>
  <si>
    <t>Mo (ppm)</t>
  </si>
  <si>
    <t>Ni (ppm)</t>
  </si>
  <si>
    <t>Pb (ppm)</t>
  </si>
  <si>
    <t>Sb (ppm)</t>
  </si>
  <si>
    <t>Sn (ppm)</t>
  </si>
  <si>
    <t>Tl (ppm)</t>
  </si>
  <si>
    <t>Geology</t>
  </si>
  <si>
    <t>Reference (Chemistry)</t>
  </si>
  <si>
    <t>MVT</t>
  </si>
  <si>
    <t>Cook et al., 2009</t>
  </si>
  <si>
    <t>LA1-1_1</t>
  </si>
  <si>
    <t>LA1-1_2</t>
  </si>
  <si>
    <t>LA1-1_3</t>
  </si>
  <si>
    <t>LA1-1_4</t>
  </si>
  <si>
    <t>LA1-1_5</t>
  </si>
  <si>
    <t>LA-2_1</t>
  </si>
  <si>
    <t>LA-2_2</t>
  </si>
  <si>
    <t>LA-2_3</t>
  </si>
  <si>
    <t>LA-2_4</t>
  </si>
  <si>
    <t>LA-2_5</t>
  </si>
  <si>
    <t>LA-3_1</t>
  </si>
  <si>
    <t>LA-3_2</t>
  </si>
  <si>
    <t>LA-3_3</t>
  </si>
  <si>
    <t>LA-3_4</t>
  </si>
  <si>
    <t>LA-3_5</t>
  </si>
  <si>
    <t>LA-4-1_1</t>
  </si>
  <si>
    <t>LA-4-1_2</t>
  </si>
  <si>
    <t>LA-4-1_3</t>
  </si>
  <si>
    <t>LA-4-1_4</t>
  </si>
  <si>
    <t>LA-4-1_5</t>
  </si>
  <si>
    <t>LA-5_1</t>
  </si>
  <si>
    <t>LA-5_2</t>
  </si>
  <si>
    <t>LA-5_3</t>
  </si>
  <si>
    <t>LA-5_4</t>
  </si>
  <si>
    <t>LA-5_5</t>
  </si>
  <si>
    <t>LA-6-1_1</t>
  </si>
  <si>
    <t>LA-6-1_2</t>
  </si>
  <si>
    <t>LA-6-1_3</t>
  </si>
  <si>
    <t>LA-6-1_4</t>
  </si>
  <si>
    <t>LA-6-1_5</t>
  </si>
  <si>
    <t>LA-7_1</t>
  </si>
  <si>
    <t>LA-7_2</t>
  </si>
  <si>
    <t>LA-7_3</t>
  </si>
  <si>
    <t>LA-7_4</t>
  </si>
  <si>
    <t>LA-7_5</t>
  </si>
  <si>
    <t>LA-10_1</t>
  </si>
  <si>
    <t>LA-10_2</t>
  </si>
  <si>
    <t>LA-10_3</t>
  </si>
  <si>
    <t>LA-10_4</t>
  </si>
  <si>
    <t>LA-10_5</t>
  </si>
  <si>
    <t>LA-14_1</t>
  </si>
  <si>
    <t>LA-14_2</t>
  </si>
  <si>
    <t>LA-14_3</t>
  </si>
  <si>
    <t>LA-14_4</t>
  </si>
  <si>
    <t>LA-14_5</t>
  </si>
  <si>
    <t>LA-16_1</t>
  </si>
  <si>
    <t>LA-16_2</t>
  </si>
  <si>
    <t>LA-16_3</t>
  </si>
  <si>
    <t>LA-16_4</t>
  </si>
  <si>
    <t>LA-16_5</t>
  </si>
  <si>
    <t>LA-17_1</t>
  </si>
  <si>
    <t>LA-17_2</t>
  </si>
  <si>
    <t>LA-17_3</t>
  </si>
  <si>
    <t>LA-17_4</t>
  </si>
  <si>
    <t>LA-17_5</t>
  </si>
  <si>
    <t>LA-18_1</t>
  </si>
  <si>
    <t>LA-18_2</t>
  </si>
  <si>
    <t>LA-18_3</t>
  </si>
  <si>
    <t>LA-18_4</t>
  </si>
  <si>
    <t>LA-18_5</t>
  </si>
  <si>
    <t>LA-19_1</t>
  </si>
  <si>
    <t>LA-19_2</t>
  </si>
  <si>
    <t>LA-19_3</t>
  </si>
  <si>
    <t>LA-19_4</t>
  </si>
  <si>
    <t>LA-19_5</t>
  </si>
  <si>
    <t>LA-20_1</t>
  </si>
  <si>
    <t>LA-20_2</t>
  </si>
  <si>
    <t>LA-20_3</t>
  </si>
  <si>
    <t>LA-20_4</t>
  </si>
  <si>
    <t>LA-20_5</t>
  </si>
  <si>
    <t>LA-11_1</t>
  </si>
  <si>
    <t>LA-11_2</t>
  </si>
  <si>
    <t>LA-11_3</t>
  </si>
  <si>
    <t>LA-11_4</t>
  </si>
  <si>
    <t>LA-11_5</t>
  </si>
  <si>
    <t>LA-12_1</t>
  </si>
  <si>
    <t>LA-12_2</t>
  </si>
  <si>
    <t>LA-12_3</t>
  </si>
  <si>
    <t>LA-12_4</t>
  </si>
  <si>
    <t>LA-12_5</t>
  </si>
  <si>
    <t>LA-13_1</t>
  </si>
  <si>
    <t>LA-13_2</t>
  </si>
  <si>
    <t>LA-13_3</t>
  </si>
  <si>
    <t>LA-13_4</t>
  </si>
  <si>
    <t>LA-13_5</t>
  </si>
  <si>
    <t>Daliangzi</t>
    <phoneticPr fontId="3" type="noConversion"/>
  </si>
  <si>
    <t>Yuan et al., 2017</t>
  </si>
  <si>
    <t>Yuan et al., 2017</t>
    <phoneticPr fontId="3" type="noConversion"/>
  </si>
  <si>
    <t>Fe(ppm)</t>
    <phoneticPr fontId="3" type="noConversion"/>
  </si>
  <si>
    <t xml:space="preserve">HTP27.1 </t>
  </si>
  <si>
    <t xml:space="preserve">HTP27.2 </t>
  </si>
  <si>
    <t xml:space="preserve">HTP27.3 </t>
  </si>
  <si>
    <t xml:space="preserve">HTP27.4 </t>
  </si>
  <si>
    <t xml:space="preserve">HTP27.5 </t>
  </si>
  <si>
    <t xml:space="preserve">HTP27.6 </t>
  </si>
  <si>
    <t xml:space="preserve">HTP27.7 </t>
  </si>
  <si>
    <t xml:space="preserve">HTP27.8 </t>
  </si>
  <si>
    <t xml:space="preserve">174HTP1 </t>
  </si>
  <si>
    <t xml:space="preserve">174HTP2 </t>
  </si>
  <si>
    <t xml:space="preserve">174HTP3 </t>
  </si>
  <si>
    <t xml:space="preserve">174HTP4 </t>
  </si>
  <si>
    <t xml:space="preserve">174HTP5 </t>
  </si>
  <si>
    <t xml:space="preserve">174HTP6 </t>
  </si>
  <si>
    <t xml:space="preserve">174HTP7 </t>
  </si>
  <si>
    <t xml:space="preserve">174HTP8 </t>
  </si>
  <si>
    <t xml:space="preserve">163HTP1 </t>
  </si>
  <si>
    <t xml:space="preserve">163HTP2 </t>
  </si>
  <si>
    <t xml:space="preserve">163HTP3 </t>
  </si>
  <si>
    <t xml:space="preserve">163HTP4 </t>
  </si>
  <si>
    <t xml:space="preserve">163HTP5 </t>
  </si>
  <si>
    <t xml:space="preserve">163HTP6 </t>
  </si>
  <si>
    <t xml:space="preserve">163HTP7 </t>
  </si>
  <si>
    <t xml:space="preserve">163HTP8 </t>
  </si>
  <si>
    <t xml:space="preserve">47LZY1 </t>
  </si>
  <si>
    <t xml:space="preserve">47LZY2 </t>
  </si>
  <si>
    <t xml:space="preserve">47LZY3 </t>
  </si>
  <si>
    <t xml:space="preserve">47LZY4 </t>
  </si>
  <si>
    <t xml:space="preserve">47LZY5 </t>
  </si>
  <si>
    <t xml:space="preserve">47LZY6 </t>
  </si>
  <si>
    <t xml:space="preserve">47LZY7 </t>
  </si>
  <si>
    <t xml:space="preserve">47LZY8 </t>
  </si>
  <si>
    <t xml:space="preserve">29LZY1 </t>
  </si>
  <si>
    <t xml:space="preserve">29LZY2 </t>
  </si>
  <si>
    <t xml:space="preserve">29LZY3 </t>
  </si>
  <si>
    <t xml:space="preserve">29LZY4 </t>
  </si>
  <si>
    <t xml:space="preserve">29LZY5 </t>
  </si>
  <si>
    <t xml:space="preserve">29LZY6 </t>
  </si>
  <si>
    <t xml:space="preserve">29LZY7 </t>
  </si>
  <si>
    <t xml:space="preserve">29LZY8 </t>
  </si>
  <si>
    <t xml:space="preserve">LZY61.1 </t>
  </si>
  <si>
    <t xml:space="preserve">LZY61.2 </t>
  </si>
  <si>
    <t xml:space="preserve">LZY61.3 </t>
  </si>
  <si>
    <t xml:space="preserve">LZY61.4 </t>
  </si>
  <si>
    <t xml:space="preserve">LZY61.5 </t>
  </si>
  <si>
    <t xml:space="preserve">LZY61.6 </t>
  </si>
  <si>
    <t xml:space="preserve">LZY61.7 </t>
  </si>
  <si>
    <t xml:space="preserve">LZY61.8 </t>
  </si>
  <si>
    <t xml:space="preserve">1DBS1 </t>
  </si>
  <si>
    <t xml:space="preserve">1DBS2 </t>
  </si>
  <si>
    <t xml:space="preserve">1DBS3 </t>
  </si>
  <si>
    <t xml:space="preserve">1DBS4 </t>
  </si>
  <si>
    <t xml:space="preserve">1DBS5 </t>
  </si>
  <si>
    <t xml:space="preserve">1DBS6 </t>
  </si>
  <si>
    <t xml:space="preserve">1DBS7 </t>
  </si>
  <si>
    <t xml:space="preserve">1DBS8 </t>
  </si>
  <si>
    <t>1DBS9</t>
  </si>
  <si>
    <t>1DBS10</t>
  </si>
  <si>
    <t xml:space="preserve">2DBS1 </t>
  </si>
  <si>
    <t xml:space="preserve">2DBS2 </t>
  </si>
  <si>
    <t xml:space="preserve">2DBS3 </t>
  </si>
  <si>
    <t xml:space="preserve">2DBS4 </t>
  </si>
  <si>
    <t xml:space="preserve">2DBS5 </t>
  </si>
  <si>
    <t xml:space="preserve">2DBS6 </t>
  </si>
  <si>
    <t xml:space="preserve">2DBS7 </t>
  </si>
  <si>
    <t xml:space="preserve">2DBS8 </t>
  </si>
  <si>
    <t xml:space="preserve">DBS6.1 </t>
  </si>
  <si>
    <t xml:space="preserve">DBS6.2 </t>
  </si>
  <si>
    <t xml:space="preserve">DBS6.3 </t>
  </si>
  <si>
    <t xml:space="preserve">DBS6.4 </t>
  </si>
  <si>
    <t xml:space="preserve">DBS6.5 </t>
  </si>
  <si>
    <t xml:space="preserve">DBS6.6 </t>
  </si>
  <si>
    <t xml:space="preserve">DBS6.7 </t>
  </si>
  <si>
    <t xml:space="preserve">DBS6.8 </t>
  </si>
  <si>
    <t xml:space="preserve">3BNC1 </t>
  </si>
  <si>
    <t xml:space="preserve">3BNC2 </t>
  </si>
  <si>
    <t xml:space="preserve">3BNC3 </t>
  </si>
  <si>
    <t xml:space="preserve">3BNC4 </t>
  </si>
  <si>
    <t xml:space="preserve">3BNC5 </t>
  </si>
  <si>
    <t xml:space="preserve">3BNC6 </t>
  </si>
  <si>
    <t xml:space="preserve">3BNC7 </t>
  </si>
  <si>
    <t xml:space="preserve">3BNC8 </t>
  </si>
  <si>
    <t xml:space="preserve">3BNC9 </t>
  </si>
  <si>
    <t xml:space="preserve">3BNC10 </t>
  </si>
  <si>
    <t xml:space="preserve">10BNC1 </t>
  </si>
  <si>
    <t xml:space="preserve">10BNC2 </t>
  </si>
  <si>
    <t xml:space="preserve">10BNC3 </t>
  </si>
  <si>
    <t xml:space="preserve">10BNC4 </t>
  </si>
  <si>
    <t xml:space="preserve">10BNC5 </t>
  </si>
  <si>
    <t xml:space="preserve">10BNC6 </t>
  </si>
  <si>
    <t xml:space="preserve">10BNC7 </t>
  </si>
  <si>
    <t xml:space="preserve">10BNC8 </t>
  </si>
  <si>
    <t xml:space="preserve">Hui 1086.1 </t>
  </si>
  <si>
    <t xml:space="preserve">Hui 1086.2 </t>
  </si>
  <si>
    <t xml:space="preserve">Hui 1086.3 </t>
  </si>
  <si>
    <t xml:space="preserve">Hui 1086.4 </t>
  </si>
  <si>
    <t xml:space="preserve">Hui 1086.5 </t>
  </si>
  <si>
    <t xml:space="preserve">Hui 1086.6 </t>
  </si>
  <si>
    <t xml:space="preserve">Hui 1086.7 </t>
  </si>
  <si>
    <t xml:space="preserve">Hui 1086.8 </t>
  </si>
  <si>
    <t xml:space="preserve">1062HZF1 </t>
  </si>
  <si>
    <t xml:space="preserve">1062HZF2 </t>
  </si>
  <si>
    <t xml:space="preserve">1062HZF3 </t>
  </si>
  <si>
    <t xml:space="preserve">1062HZF4 </t>
  </si>
  <si>
    <t xml:space="preserve">1062HZF5 </t>
  </si>
  <si>
    <t xml:space="preserve">1062HZF6 </t>
  </si>
  <si>
    <t xml:space="preserve">1062HZF7 </t>
  </si>
  <si>
    <t xml:space="preserve">1062HZF8 </t>
  </si>
  <si>
    <t xml:space="preserve">HZF1065.1 </t>
  </si>
  <si>
    <t xml:space="preserve">HZF1065.2 </t>
  </si>
  <si>
    <t xml:space="preserve">HZF1065.3 </t>
  </si>
  <si>
    <t xml:space="preserve">HZF1065.4 </t>
  </si>
  <si>
    <t xml:space="preserve">HZF1065.5 </t>
  </si>
  <si>
    <t xml:space="preserve">HZF1065.6 </t>
  </si>
  <si>
    <t xml:space="preserve">HZF1065.7 </t>
  </si>
  <si>
    <t xml:space="preserve">HZF1065.8 </t>
  </si>
  <si>
    <t xml:space="preserve">1M1 </t>
  </si>
  <si>
    <t xml:space="preserve">1M2 </t>
  </si>
  <si>
    <t xml:space="preserve">1M3 </t>
  </si>
  <si>
    <t xml:space="preserve">1M4 </t>
  </si>
  <si>
    <t xml:space="preserve">1M5 </t>
  </si>
  <si>
    <t xml:space="preserve">1M6 </t>
  </si>
  <si>
    <t xml:space="preserve">1M7 </t>
  </si>
  <si>
    <t xml:space="preserve">1M8 </t>
  </si>
  <si>
    <t xml:space="preserve">1M9 </t>
  </si>
  <si>
    <t xml:space="preserve">1M10 </t>
  </si>
  <si>
    <t xml:space="preserve">M-11.1 </t>
  </si>
  <si>
    <t xml:space="preserve">M-11.2 </t>
  </si>
  <si>
    <t xml:space="preserve">M-11.3 </t>
  </si>
  <si>
    <t xml:space="preserve">M-11.4 </t>
  </si>
  <si>
    <t xml:space="preserve">M-11.5 </t>
  </si>
  <si>
    <t xml:space="preserve">M-11.6 </t>
  </si>
  <si>
    <t xml:space="preserve">M-11.7 </t>
  </si>
  <si>
    <t xml:space="preserve">M-11.8 </t>
  </si>
  <si>
    <t xml:space="preserve">Jind 0091-2.9 </t>
  </si>
  <si>
    <t xml:space="preserve">Jind 0091-2.10 </t>
  </si>
  <si>
    <t xml:space="preserve">Jind 0091-2.11 </t>
  </si>
  <si>
    <t xml:space="preserve">Jind 0091-2.12 </t>
  </si>
  <si>
    <t xml:space="preserve">Jind 0091-2.13 </t>
  </si>
  <si>
    <t xml:space="preserve">Jind 0091-2.14 </t>
  </si>
  <si>
    <t xml:space="preserve">Jind 0091-2.15 </t>
  </si>
  <si>
    <t xml:space="preserve">&lt;0.26 </t>
  </si>
  <si>
    <t xml:space="preserve">&lt;0.19 </t>
  </si>
  <si>
    <t xml:space="preserve">&lt;0.21 </t>
  </si>
  <si>
    <t xml:space="preserve">&lt;0.18 </t>
  </si>
  <si>
    <t xml:space="preserve">&lt;0.25 </t>
  </si>
  <si>
    <t xml:space="preserve">&lt;0.24 </t>
  </si>
  <si>
    <t xml:space="preserve">&lt;0.22 </t>
  </si>
  <si>
    <t xml:space="preserve">&lt;1.92 </t>
  </si>
  <si>
    <t xml:space="preserve">&lt;1.61 </t>
  </si>
  <si>
    <t xml:space="preserve">&lt;3.49 </t>
  </si>
  <si>
    <t xml:space="preserve">&lt;0.44 </t>
  </si>
  <si>
    <t xml:space="preserve">&lt;0.39 </t>
  </si>
  <si>
    <t xml:space="preserve">&lt;0.37 </t>
  </si>
  <si>
    <t xml:space="preserve">&lt;0.42 </t>
  </si>
  <si>
    <t xml:space="preserve">&lt;0.51 </t>
  </si>
  <si>
    <t xml:space="preserve">&lt;1.28 </t>
  </si>
  <si>
    <t xml:space="preserve">&lt;1.39 </t>
  </si>
  <si>
    <t xml:space="preserve">&lt;0.17 </t>
  </si>
  <si>
    <t xml:space="preserve">&lt;0.20 </t>
  </si>
  <si>
    <t xml:space="preserve">&lt;1.48 </t>
  </si>
  <si>
    <t xml:space="preserve">&lt;2.34 </t>
  </si>
  <si>
    <t xml:space="preserve">&lt;1.84 </t>
  </si>
  <si>
    <t xml:space="preserve">&lt;1.71 </t>
  </si>
  <si>
    <t xml:space="preserve">&lt;2.00 </t>
  </si>
  <si>
    <t xml:space="preserve">&lt;2.02 </t>
  </si>
  <si>
    <t xml:space="preserve">&lt;1.85 </t>
  </si>
  <si>
    <t xml:space="preserve">&lt;0.34 </t>
  </si>
  <si>
    <t xml:space="preserve">&lt;0.30 </t>
  </si>
  <si>
    <t xml:space="preserve">&lt;0.33 </t>
  </si>
  <si>
    <t xml:space="preserve">&lt;0.36 </t>
  </si>
  <si>
    <t xml:space="preserve">&lt;0.32 </t>
  </si>
  <si>
    <t xml:space="preserve">&lt;0.27 </t>
  </si>
  <si>
    <t xml:space="preserve">&lt;2.08 </t>
  </si>
  <si>
    <t xml:space="preserve">&lt;1.79 </t>
  </si>
  <si>
    <t>&lt;1.78</t>
  </si>
  <si>
    <t xml:space="preserve">&lt;1.49 </t>
  </si>
  <si>
    <t xml:space="preserve">&lt;1.70 </t>
  </si>
  <si>
    <t xml:space="preserve">&lt;2.03 </t>
  </si>
  <si>
    <t xml:space="preserve">&lt;2.22 </t>
  </si>
  <si>
    <t xml:space="preserve">&lt;1.83 </t>
  </si>
  <si>
    <t xml:space="preserve">&lt;1.99 </t>
  </si>
  <si>
    <t xml:space="preserve">&lt;1.95 </t>
  </si>
  <si>
    <t xml:space="preserve">&lt;2.55 </t>
  </si>
  <si>
    <t xml:space="preserve">&lt;3.29 </t>
  </si>
  <si>
    <t xml:space="preserve">&lt;3.13 </t>
  </si>
  <si>
    <t xml:space="preserve">&lt;2.93 </t>
  </si>
  <si>
    <t xml:space="preserve">&lt;3.84 </t>
  </si>
  <si>
    <t xml:space="preserve">&lt;3.69 </t>
  </si>
  <si>
    <t xml:space="preserve">&lt;5.72 </t>
  </si>
  <si>
    <t xml:space="preserve">&lt;0.41 </t>
  </si>
  <si>
    <t xml:space="preserve">&lt;0.47 </t>
  </si>
  <si>
    <t xml:space="preserve">&lt;0.31 </t>
  </si>
  <si>
    <t xml:space="preserve">&lt;0.38 </t>
  </si>
  <si>
    <t xml:space="preserve">&lt;0.35 </t>
  </si>
  <si>
    <t xml:space="preserve">&lt;0.28 </t>
  </si>
  <si>
    <t>&lt;1.53</t>
    <phoneticPr fontId="3" type="noConversion"/>
  </si>
  <si>
    <t>&lt;0.44</t>
    <phoneticPr fontId="3" type="noConversion"/>
  </si>
  <si>
    <t>&lt;0.35</t>
    <phoneticPr fontId="3" type="noConversion"/>
  </si>
  <si>
    <t>&lt;0.41</t>
    <phoneticPr fontId="3" type="noConversion"/>
  </si>
  <si>
    <t>&lt;0.39</t>
    <phoneticPr fontId="3" type="noConversion"/>
  </si>
  <si>
    <t>&lt;4.05</t>
    <phoneticPr fontId="3" type="noConversion"/>
  </si>
  <si>
    <t>&lt;3.91</t>
    <phoneticPr fontId="3" type="noConversion"/>
  </si>
  <si>
    <t>&lt;3.12</t>
    <phoneticPr fontId="3" type="noConversion"/>
  </si>
  <si>
    <t>&lt;0.37</t>
    <phoneticPr fontId="3" type="noConversion"/>
  </si>
  <si>
    <t>&lt;0.32</t>
    <phoneticPr fontId="3" type="noConversion"/>
  </si>
  <si>
    <t>&lt;0.33</t>
    <phoneticPr fontId="3" type="noConversion"/>
  </si>
  <si>
    <t>&lt;0.38</t>
    <phoneticPr fontId="3" type="noConversion"/>
  </si>
  <si>
    <t>&lt;0.43</t>
    <phoneticPr fontId="3" type="noConversion"/>
  </si>
  <si>
    <t xml:space="preserve">&lt;0.055 </t>
  </si>
  <si>
    <t xml:space="preserve">&lt;0.06 </t>
  </si>
  <si>
    <t xml:space="preserve">&lt;0.07 </t>
  </si>
  <si>
    <t xml:space="preserve">&lt;0.01 </t>
  </si>
  <si>
    <t xml:space="preserve">&lt;0.051 </t>
  </si>
  <si>
    <t xml:space="preserve">&lt;0.047 </t>
  </si>
  <si>
    <t xml:space="preserve">&lt;0.048 </t>
  </si>
  <si>
    <t>&lt;0.052</t>
    <phoneticPr fontId="3" type="noConversion"/>
  </si>
  <si>
    <t>&lt;0.009</t>
    <phoneticPr fontId="3" type="noConversion"/>
  </si>
  <si>
    <t>&lt;0.010</t>
  </si>
  <si>
    <t>&lt;0.010</t>
    <phoneticPr fontId="3" type="noConversion"/>
  </si>
  <si>
    <t>&lt;0.013</t>
    <phoneticPr fontId="3" type="noConversion"/>
  </si>
  <si>
    <t>&lt;0.077</t>
    <phoneticPr fontId="3" type="noConversion"/>
  </si>
  <si>
    <t>&lt;0.081</t>
    <phoneticPr fontId="3" type="noConversion"/>
  </si>
  <si>
    <t>&lt;0.069</t>
    <phoneticPr fontId="3" type="noConversion"/>
  </si>
  <si>
    <t>&lt;0.061</t>
    <phoneticPr fontId="3" type="noConversion"/>
  </si>
  <si>
    <t>&lt;0.011</t>
    <phoneticPr fontId="3" type="noConversion"/>
  </si>
  <si>
    <t>&lt;0.008</t>
    <phoneticPr fontId="3" type="noConversion"/>
  </si>
  <si>
    <t xml:space="preserve">&lt;0.08 </t>
  </si>
  <si>
    <t xml:space="preserve">&lt;0.05 </t>
  </si>
  <si>
    <t xml:space="preserve">&lt;0.09 </t>
  </si>
  <si>
    <t xml:space="preserve">&lt;0.11 </t>
  </si>
  <si>
    <t xml:space="preserve">&lt;0.14 </t>
  </si>
  <si>
    <t xml:space="preserve">&lt;0.04 </t>
  </si>
  <si>
    <t xml:space="preserve">&lt;0.003 </t>
  </si>
  <si>
    <t xml:space="preserve">&lt;0.002 </t>
  </si>
  <si>
    <t xml:space="preserve">&lt;0.015 </t>
  </si>
  <si>
    <t xml:space="preserve">&lt;0.017 </t>
  </si>
  <si>
    <t xml:space="preserve">&lt;0.016 </t>
  </si>
  <si>
    <t xml:space="preserve">&lt;0.014 </t>
  </si>
  <si>
    <t xml:space="preserve">&lt;0.03 </t>
  </si>
  <si>
    <t xml:space="preserve">&lt;0.02 </t>
  </si>
  <si>
    <t xml:space="preserve">&lt;0.16 </t>
  </si>
  <si>
    <t>&lt;0.25</t>
  </si>
  <si>
    <t>&lt;0.28</t>
    <phoneticPr fontId="3" type="noConversion"/>
  </si>
  <si>
    <t>&lt;0.07</t>
    <phoneticPr fontId="3" type="noConversion"/>
  </si>
  <si>
    <t>&lt;0.30</t>
    <phoneticPr fontId="3" type="noConversion"/>
  </si>
  <si>
    <t>&lt;0.24</t>
    <phoneticPr fontId="3" type="noConversion"/>
  </si>
  <si>
    <t>&lt;0.53</t>
    <phoneticPr fontId="3" type="noConversion"/>
  </si>
  <si>
    <t>&lt;0.06</t>
    <phoneticPr fontId="3" type="noConversion"/>
  </si>
  <si>
    <t>&lt;0.07</t>
  </si>
  <si>
    <t>&lt;0.03</t>
    <phoneticPr fontId="3" type="noConversion"/>
  </si>
  <si>
    <t xml:space="preserve">&lt;0.65 </t>
  </si>
  <si>
    <t xml:space="preserve">&lt;0.61 </t>
  </si>
  <si>
    <t xml:space="preserve">&lt;0.62 </t>
  </si>
  <si>
    <t xml:space="preserve">&lt;0.10 </t>
  </si>
  <si>
    <t xml:space="preserve">&lt;0.23 </t>
  </si>
  <si>
    <t xml:space="preserve">&lt;0.022 </t>
  </si>
  <si>
    <t xml:space="preserve">&lt;0.018 </t>
  </si>
  <si>
    <t xml:space="preserve">&lt;0.021 </t>
  </si>
  <si>
    <t xml:space="preserve">&lt;0.026 </t>
  </si>
  <si>
    <t xml:space="preserve">&lt;0.025 </t>
  </si>
  <si>
    <t xml:space="preserve">&lt;0.004 </t>
  </si>
  <si>
    <t xml:space="preserve">&lt;0.024 </t>
  </si>
  <si>
    <t>&lt;0.005</t>
  </si>
  <si>
    <t>&lt;0.003</t>
  </si>
  <si>
    <t>&lt;0.044</t>
  </si>
  <si>
    <t>&lt;0.025</t>
  </si>
  <si>
    <t>&lt;0.064</t>
  </si>
  <si>
    <t>&lt;0.024</t>
  </si>
  <si>
    <t>Hetaoping</t>
    <phoneticPr fontId="3" type="noConversion"/>
  </si>
  <si>
    <t>Luziyuan</t>
    <phoneticPr fontId="3" type="noConversion"/>
  </si>
  <si>
    <t>Dabaoshan</t>
    <phoneticPr fontId="3" type="noConversion"/>
  </si>
  <si>
    <t>Bainiuchang</t>
    <phoneticPr fontId="3" type="noConversion"/>
  </si>
  <si>
    <t>Huize</t>
    <phoneticPr fontId="3" type="noConversion"/>
  </si>
  <si>
    <t>Mengxing</t>
    <phoneticPr fontId="3" type="noConversion"/>
  </si>
  <si>
    <t>Jinding</t>
    <phoneticPr fontId="3" type="noConversion"/>
  </si>
  <si>
    <t>Sedex</t>
    <phoneticPr fontId="3" type="noConversion"/>
  </si>
  <si>
    <t>MVT</t>
    <phoneticPr fontId="3" type="noConversion"/>
  </si>
  <si>
    <t>SHMS</t>
    <phoneticPr fontId="3" type="noConversion"/>
  </si>
  <si>
    <t>&lt;mdl</t>
  </si>
  <si>
    <t>Hanes (1962)</t>
  </si>
  <si>
    <t>Rosia Montana (RM-21)</t>
  </si>
  <si>
    <t>Sacaramb (Sac 7.7)</t>
  </si>
  <si>
    <t>Toyoha (In-2)</t>
  </si>
  <si>
    <t>Ocna de Fier Stef-1</t>
  </si>
  <si>
    <t>Ocna de Fier 3910b</t>
  </si>
  <si>
    <t>Ocna de Fier 54G</t>
  </si>
  <si>
    <t>Ocna de Fier 3375</t>
  </si>
  <si>
    <t>Baita Bihor 19CB</t>
  </si>
  <si>
    <t>Baita Bihor BB6</t>
  </si>
  <si>
    <t>Baita Bihor BB23</t>
  </si>
  <si>
    <t>Baisoara Bs7g</t>
  </si>
  <si>
    <t>Tres Marias TM (Low-Fe sphalerite)</t>
  </si>
  <si>
    <t>42. 6</t>
  </si>
  <si>
    <t>-</t>
  </si>
  <si>
    <t>Se</t>
    <phoneticPr fontId="3" type="noConversion"/>
  </si>
  <si>
    <t xml:space="preserve">&lt;2.85 </t>
  </si>
  <si>
    <t xml:space="preserve">&lt;2.21 </t>
  </si>
  <si>
    <t xml:space="preserve">&lt;2.76 </t>
  </si>
  <si>
    <t xml:space="preserve">&lt;2.54 </t>
  </si>
  <si>
    <t xml:space="preserve">&lt;3.02 </t>
  </si>
  <si>
    <t>&lt;3.01</t>
  </si>
  <si>
    <t>&lt;2.52</t>
    <phoneticPr fontId="3" type="noConversion"/>
  </si>
  <si>
    <t>&lt;2.93</t>
    <phoneticPr fontId="3" type="noConversion"/>
  </si>
  <si>
    <t>&lt;3.01</t>
    <phoneticPr fontId="3" type="noConversion"/>
  </si>
  <si>
    <t>&lt;3.16</t>
    <phoneticPr fontId="3" type="noConversion"/>
  </si>
  <si>
    <t>&lt;3.25</t>
    <phoneticPr fontId="3" type="noConversion"/>
  </si>
  <si>
    <t>&lt;0.42</t>
    <phoneticPr fontId="3" type="noConversion"/>
  </si>
  <si>
    <t>&lt;0.54</t>
    <phoneticPr fontId="3" type="noConversion"/>
  </si>
  <si>
    <t>&lt;0.36</t>
    <phoneticPr fontId="3" type="noConversion"/>
  </si>
  <si>
    <t>&lt;0.52</t>
    <phoneticPr fontId="3" type="noConversion"/>
  </si>
  <si>
    <t>&lt;0.49</t>
    <phoneticPr fontId="3" type="noConversion"/>
  </si>
  <si>
    <t xml:space="preserve">&lt;5.39 </t>
  </si>
  <si>
    <t xml:space="preserve">&lt;4.82 </t>
  </si>
  <si>
    <t xml:space="preserve">&lt;4.86 </t>
  </si>
  <si>
    <t xml:space="preserve">&lt;3.71 </t>
  </si>
  <si>
    <t xml:space="preserve">&lt;4.53 </t>
  </si>
  <si>
    <t xml:space="preserve">&lt;4.34 </t>
  </si>
  <si>
    <t xml:space="preserve">&lt;3.34 </t>
  </si>
  <si>
    <t xml:space="preserve">&lt;3.41 </t>
  </si>
  <si>
    <t xml:space="preserve">&lt;3.22 </t>
  </si>
  <si>
    <t xml:space="preserve">&lt;5.13 </t>
  </si>
  <si>
    <t xml:space="preserve">&lt;3.27 </t>
  </si>
  <si>
    <t xml:space="preserve">&lt;3.50 </t>
  </si>
  <si>
    <t xml:space="preserve">&lt;3.66 </t>
  </si>
  <si>
    <t xml:space="preserve">&lt;0.45 </t>
  </si>
  <si>
    <t xml:space="preserve">&lt;3.76 </t>
  </si>
  <si>
    <t xml:space="preserve">&lt;2.56 </t>
  </si>
  <si>
    <t xml:space="preserve">&lt;2.5 </t>
  </si>
  <si>
    <t>Marketorp 99-4</t>
    <phoneticPr fontId="3" type="noConversion"/>
  </si>
  <si>
    <t>Larga (L-82)</t>
    <phoneticPr fontId="3" type="noConversion"/>
  </si>
  <si>
    <t>Rosia Montana (CRC-7)</t>
    <phoneticPr fontId="3" type="noConversion"/>
  </si>
  <si>
    <t>Magura Mag-8</t>
    <phoneticPr fontId="3" type="noConversion"/>
  </si>
  <si>
    <t>Sacaramb (Sac 7.3)</t>
    <phoneticPr fontId="3" type="noConversion"/>
  </si>
  <si>
    <t>Majdanpek MD-20</t>
    <phoneticPr fontId="3" type="noConversion"/>
  </si>
  <si>
    <t>Epithermal</t>
    <phoneticPr fontId="3" type="noConversion"/>
  </si>
  <si>
    <t>Skarn</t>
    <phoneticPr fontId="3" type="noConversion"/>
  </si>
  <si>
    <t>Cabonate-replacement</t>
    <phoneticPr fontId="3" type="noConversion"/>
  </si>
  <si>
    <t>VMS</t>
    <phoneticPr fontId="3" type="noConversion"/>
  </si>
  <si>
    <t>Hitra Hit-1</t>
    <phoneticPr fontId="3" type="noConversion"/>
  </si>
  <si>
    <t>mean</t>
    <phoneticPr fontId="3" type="noConversion"/>
  </si>
  <si>
    <t>min</t>
    <phoneticPr fontId="3" type="noConversion"/>
  </si>
  <si>
    <t>max</t>
    <phoneticPr fontId="3" type="noConversion"/>
  </si>
  <si>
    <t>&lt;mdl</t>
    <phoneticPr fontId="3" type="noConversion"/>
  </si>
  <si>
    <t>Ye et al., 2011</t>
  </si>
  <si>
    <t>Ye et al., 2011</t>
    <phoneticPr fontId="3" type="noConversion"/>
  </si>
  <si>
    <t>Cook et al., 2009</t>
    <phoneticPr fontId="3" type="noConversion"/>
  </si>
  <si>
    <t>Sp2a DL18-38</t>
    <phoneticPr fontId="3" type="noConversion"/>
  </si>
  <si>
    <t>Mean</t>
    <phoneticPr fontId="3" type="noConversion"/>
  </si>
  <si>
    <t>max</t>
    <phoneticPr fontId="3" type="noConversion"/>
  </si>
  <si>
    <t>min</t>
    <phoneticPr fontId="3" type="noConversion"/>
  </si>
  <si>
    <t>MDL</t>
  </si>
  <si>
    <t>MDL</t>
    <phoneticPr fontId="3" type="noConversion"/>
  </si>
  <si>
    <t>-</t>
    <phoneticPr fontId="3" type="noConversion"/>
  </si>
  <si>
    <t>Xu et al., 2021</t>
  </si>
  <si>
    <t>Xu et al., 2021</t>
    <phoneticPr fontId="3" type="noConversion"/>
  </si>
  <si>
    <t>Dulong</t>
    <phoneticPr fontId="3" type="noConversion"/>
  </si>
  <si>
    <t>Sp2a DL18-62</t>
    <phoneticPr fontId="3" type="noConversion"/>
  </si>
  <si>
    <t>Sp2a DL18-112</t>
    <phoneticPr fontId="3" type="noConversion"/>
  </si>
  <si>
    <t>Sp2a DL18-30</t>
    <phoneticPr fontId="3" type="noConversion"/>
  </si>
  <si>
    <t>Sp2a DL18-64</t>
    <phoneticPr fontId="3" type="noConversion"/>
  </si>
  <si>
    <t>Sp2a DL18-133</t>
    <phoneticPr fontId="3" type="noConversion"/>
  </si>
  <si>
    <t>Sp2b DL18-66</t>
    <phoneticPr fontId="3" type="noConversion"/>
  </si>
  <si>
    <t>Sp2b DL18-68</t>
    <phoneticPr fontId="3" type="noConversion"/>
  </si>
  <si>
    <t>Sp2b DL18-128</t>
    <phoneticPr fontId="3" type="noConversion"/>
  </si>
  <si>
    <t>Sp2b DL18-125</t>
    <phoneticPr fontId="3" type="noConversion"/>
  </si>
  <si>
    <t>Sp2b DL18-125-1</t>
    <phoneticPr fontId="3" type="noConversion"/>
  </si>
  <si>
    <t>Sp3a DL18-112</t>
    <phoneticPr fontId="3" type="noConversion"/>
  </si>
  <si>
    <t>Sp3a DL18-130</t>
    <phoneticPr fontId="3" type="noConversion"/>
  </si>
  <si>
    <t>Sp3b DL4329-265</t>
    <phoneticPr fontId="3" type="noConversion"/>
  </si>
  <si>
    <t>Sp3b DL4329-360</t>
    <phoneticPr fontId="3" type="noConversion"/>
  </si>
  <si>
    <t>Sp4 DL18-52</t>
    <phoneticPr fontId="3" type="noConversion"/>
  </si>
  <si>
    <t>Sp4 DL18-20</t>
    <phoneticPr fontId="3" type="noConversion"/>
  </si>
  <si>
    <t>Sp4 DL18-59</t>
    <phoneticPr fontId="3" type="noConversion"/>
  </si>
  <si>
    <t>Sp4 DL18-85</t>
    <phoneticPr fontId="3" type="noConversion"/>
  </si>
  <si>
    <t>Epithermal</t>
    <phoneticPr fontId="3" type="noConversion"/>
  </si>
  <si>
    <t>Fan et al., 2020</t>
    <phoneticPr fontId="3" type="noConversion"/>
  </si>
  <si>
    <t>Wunuer</t>
    <phoneticPr fontId="3" type="noConversion"/>
  </si>
  <si>
    <t>&lt;DL</t>
  </si>
  <si>
    <t>Taolin</t>
  </si>
  <si>
    <t>Liziping</t>
  </si>
  <si>
    <t>&lt;0.12</t>
  </si>
  <si>
    <t>&lt;0.06</t>
  </si>
  <si>
    <t>&lt;0.02</t>
  </si>
  <si>
    <t>&lt;1.38</t>
  </si>
  <si>
    <t>&lt;8.76</t>
  </si>
  <si>
    <t>&lt;0.15</t>
  </si>
  <si>
    <t>&lt;9.41</t>
  </si>
  <si>
    <t>&lt;0.13</t>
  </si>
  <si>
    <t>&lt;2.10</t>
  </si>
  <si>
    <t>&lt;9.34</t>
  </si>
  <si>
    <t>&lt;0.04</t>
  </si>
  <si>
    <t>&lt;0.75</t>
  </si>
  <si>
    <t>&lt;0.03</t>
  </si>
  <si>
    <t>&lt;9.10</t>
  </si>
  <si>
    <t>&lt;0.80</t>
  </si>
  <si>
    <t>&lt;7.36</t>
  </si>
  <si>
    <t>&lt;0.11</t>
  </si>
  <si>
    <t>&lt;6.75</t>
  </si>
  <si>
    <t>&lt;5.98</t>
  </si>
  <si>
    <t>&lt;0.66</t>
  </si>
  <si>
    <t>&lt;7.63</t>
  </si>
  <si>
    <t>&lt;0.48</t>
  </si>
  <si>
    <t>&lt;0.14</t>
  </si>
  <si>
    <t>&lt;1.29</t>
  </si>
  <si>
    <t>&lt;8.58</t>
  </si>
  <si>
    <t>&lt;0.60</t>
  </si>
  <si>
    <t>&lt;1.39</t>
  </si>
  <si>
    <t>&lt;8.53</t>
  </si>
  <si>
    <t>&lt;0.82</t>
  </si>
  <si>
    <t>&lt;1.66</t>
  </si>
  <si>
    <t>&lt;9.15</t>
  </si>
  <si>
    <t>&lt;0.77</t>
  </si>
  <si>
    <t>&lt;0.18</t>
  </si>
  <si>
    <t>&lt;2.11</t>
  </si>
  <si>
    <t>&lt;12.2</t>
  </si>
  <si>
    <t>&lt;0.23</t>
  </si>
  <si>
    <t>&lt;12.8</t>
  </si>
  <si>
    <t>&lt;0.16</t>
  </si>
  <si>
    <t>&lt;9.95</t>
  </si>
  <si>
    <t>&lt;0.94</t>
  </si>
  <si>
    <t>&lt;7.06</t>
  </si>
  <si>
    <t>&lt;0.42</t>
  </si>
  <si>
    <t>&lt;1.25</t>
  </si>
  <si>
    <t>&lt;7.59</t>
  </si>
  <si>
    <t>&lt;1.34</t>
  </si>
  <si>
    <t>&lt;7.08</t>
  </si>
  <si>
    <t>&lt;0.09</t>
  </si>
  <si>
    <t>&lt;1.18</t>
  </si>
  <si>
    <t>&lt;6.94</t>
  </si>
  <si>
    <t>&lt;0.08</t>
  </si>
  <si>
    <t>&lt;0.96</t>
  </si>
  <si>
    <t>&lt;7.11</t>
  </si>
  <si>
    <t>&lt;8.61</t>
  </si>
  <si>
    <t>&lt;1.14</t>
  </si>
  <si>
    <t>&lt;9.43</t>
  </si>
  <si>
    <t>&lt;0.79</t>
  </si>
  <si>
    <t>&lt;0.47</t>
  </si>
  <si>
    <t>&lt;0.43</t>
  </si>
  <si>
    <t>&lt;1.01</t>
  </si>
  <si>
    <t>&lt;7.93</t>
  </si>
  <si>
    <t>&lt;0.21</t>
  </si>
  <si>
    <t>&lt;0.63</t>
  </si>
  <si>
    <t>&lt;0.98</t>
  </si>
  <si>
    <t>&lt;7.60</t>
  </si>
  <si>
    <t>&lt;8.27</t>
  </si>
  <si>
    <t>&lt;0.10</t>
  </si>
  <si>
    <t>&lt;0.92</t>
  </si>
  <si>
    <t>&lt;8.33</t>
  </si>
  <si>
    <t>&lt;0.53</t>
  </si>
  <si>
    <t>&lt;0.88</t>
  </si>
  <si>
    <t>&lt;9.60</t>
  </si>
  <si>
    <t>&lt;0.68</t>
  </si>
  <si>
    <t>&lt;0.01</t>
  </si>
  <si>
    <t>&lt;0.32</t>
  </si>
  <si>
    <t>&lt;0.05</t>
  </si>
  <si>
    <t>&lt;1.10</t>
  </si>
  <si>
    <t>&lt;6.43</t>
  </si>
  <si>
    <t>&lt;0.39</t>
  </si>
  <si>
    <t>&lt;1.04</t>
  </si>
  <si>
    <t>&lt;6.82</t>
  </si>
  <si>
    <t>&lt;0.40</t>
  </si>
  <si>
    <t>&lt;0.69</t>
  </si>
  <si>
    <t>&lt;6.92</t>
  </si>
  <si>
    <t>&lt;0.17</t>
  </si>
  <si>
    <t>&lt;0.41</t>
  </si>
  <si>
    <t>&lt;9.14</t>
  </si>
  <si>
    <t>&lt;8.28</t>
  </si>
  <si>
    <t>&lt;0.76</t>
  </si>
  <si>
    <t>&lt;0.89</t>
  </si>
  <si>
    <t>&lt;5.64</t>
  </si>
  <si>
    <t>&lt;1.02</t>
  </si>
  <si>
    <t>&lt;1.08</t>
  </si>
  <si>
    <t>&lt;0.56</t>
  </si>
  <si>
    <t>&lt;0.22</t>
  </si>
  <si>
    <t>&lt;0.67</t>
  </si>
  <si>
    <t>&lt;2.07</t>
  </si>
  <si>
    <t>&lt;11.5</t>
  </si>
  <si>
    <t>&lt;11.1</t>
  </si>
  <si>
    <t>&lt;9.44</t>
  </si>
  <si>
    <t>&lt;1.61</t>
  </si>
  <si>
    <t>&lt;1.54</t>
  </si>
  <si>
    <t>&lt;8.82</t>
  </si>
  <si>
    <t>&lt;6.57</t>
  </si>
  <si>
    <t>&lt;0.61</t>
  </si>
  <si>
    <t>&lt;1.22</t>
  </si>
  <si>
    <t>&lt;7.76</t>
  </si>
  <si>
    <t>&lt;1.19</t>
  </si>
  <si>
    <t>&lt;9.18</t>
  </si>
  <si>
    <t>&lt;0.58</t>
  </si>
  <si>
    <t>&lt;1.26</t>
  </si>
  <si>
    <t>&lt;8.18</t>
  </si>
  <si>
    <t>&lt;0.54</t>
  </si>
  <si>
    <t>&lt;0.91</t>
  </si>
  <si>
    <t>&lt;0.37</t>
  </si>
  <si>
    <t>&lt;1.21</t>
  </si>
  <si>
    <t>&lt;6.93</t>
  </si>
  <si>
    <t>&lt;8.52</t>
  </si>
  <si>
    <t>&lt;7.33</t>
  </si>
  <si>
    <t>&lt;6.56</t>
  </si>
  <si>
    <t>&lt;2.03</t>
  </si>
  <si>
    <t>&lt;1.76</t>
  </si>
  <si>
    <t>&lt;8.74</t>
  </si>
  <si>
    <t>&lt;1.51</t>
  </si>
  <si>
    <t>&lt;9.72</t>
  </si>
  <si>
    <t>&lt;1.59</t>
  </si>
  <si>
    <t>&lt;12.5</t>
  </si>
  <si>
    <t>&lt;1.16</t>
  </si>
  <si>
    <t>&lt;7.30</t>
  </si>
  <si>
    <t>&lt;1.15</t>
  </si>
  <si>
    <t>&lt;9.36</t>
  </si>
  <si>
    <t>&lt;1.43</t>
  </si>
  <si>
    <t>&lt;1.46</t>
  </si>
  <si>
    <t>&lt;0.74</t>
  </si>
  <si>
    <t>&lt;5.32</t>
  </si>
  <si>
    <t>&lt;7.62</t>
  </si>
  <si>
    <t>Fulongchang</t>
  </si>
  <si>
    <t>&lt;7.87</t>
  </si>
  <si>
    <t>&lt;1.32</t>
  </si>
  <si>
    <t>&lt;7.42</t>
  </si>
  <si>
    <t>&lt;10.0</t>
  </si>
  <si>
    <t>&lt;9.86</t>
  </si>
  <si>
    <t>&lt;7.98</t>
  </si>
  <si>
    <t>&lt;0.64</t>
  </si>
  <si>
    <t>&lt;7.53</t>
  </si>
  <si>
    <t>&lt;0.49</t>
  </si>
  <si>
    <t>&lt;0.81</t>
  </si>
  <si>
    <t>&lt;6.69</t>
  </si>
  <si>
    <t>&lt;0.19</t>
  </si>
  <si>
    <t>&lt;0.85</t>
  </si>
  <si>
    <t>&lt;5.22</t>
  </si>
  <si>
    <t>&lt;7.16</t>
  </si>
  <si>
    <t>&lt;7.55</t>
  </si>
  <si>
    <t>&lt;6.53</t>
  </si>
  <si>
    <t>&lt;0.36</t>
  </si>
  <si>
    <t>&lt;1.06</t>
  </si>
  <si>
    <t>&lt;8.59</t>
  </si>
  <si>
    <t>&lt;0.86</t>
  </si>
  <si>
    <t>&lt;6.55</t>
  </si>
  <si>
    <t>&lt;5.37</t>
  </si>
  <si>
    <t>&lt;0.44</t>
  </si>
  <si>
    <t>&lt;1.40</t>
  </si>
  <si>
    <t>&lt;5.83</t>
  </si>
  <si>
    <t>&lt;7.78</t>
  </si>
  <si>
    <t>&lt;8.46</t>
  </si>
  <si>
    <t>&lt;8.17</t>
  </si>
  <si>
    <t>&lt;8.15</t>
  </si>
  <si>
    <t>&lt;9.24</t>
  </si>
  <si>
    <t>&lt;0.34</t>
  </si>
  <si>
    <t>&lt;6.38</t>
  </si>
  <si>
    <t>&lt;1.17</t>
  </si>
  <si>
    <t>&lt;7.44</t>
  </si>
  <si>
    <t>&lt;6.07</t>
  </si>
  <si>
    <t>&lt;1.09</t>
  </si>
  <si>
    <t>&lt;5.06</t>
  </si>
  <si>
    <t>&lt;0.57</t>
  </si>
  <si>
    <t>&lt;1.11</t>
  </si>
  <si>
    <t>&lt;4.93</t>
  </si>
  <si>
    <t>&lt;6.44</t>
  </si>
  <si>
    <t>&lt;1.53</t>
  </si>
  <si>
    <t>&lt;0.72</t>
  </si>
  <si>
    <t>&lt;1.35</t>
  </si>
  <si>
    <t>&lt;8.48</t>
  </si>
  <si>
    <t>&lt;8.47</t>
  </si>
  <si>
    <t>&lt;9.37</t>
  </si>
  <si>
    <t>&lt;0.83</t>
  </si>
  <si>
    <t>&lt;6.87</t>
  </si>
  <si>
    <t>&lt;0.93</t>
  </si>
  <si>
    <t>&lt;6.23</t>
  </si>
  <si>
    <t>&lt;0.70</t>
  </si>
  <si>
    <t>&lt;9.71</t>
  </si>
  <si>
    <t>&lt;0.59</t>
  </si>
  <si>
    <t>&lt;1.05</t>
  </si>
  <si>
    <t>&lt;0.35</t>
  </si>
  <si>
    <t>&lt;1.20</t>
  </si>
  <si>
    <t>&lt;0.51</t>
  </si>
  <si>
    <t>&lt;1.07</t>
  </si>
  <si>
    <t>&lt;0.71</t>
  </si>
  <si>
    <t>&lt;1.24</t>
  </si>
  <si>
    <t>&lt;0.95</t>
  </si>
  <si>
    <t>&lt;0.33</t>
  </si>
  <si>
    <t>&lt;0.31</t>
  </si>
  <si>
    <t>&lt;0.78</t>
  </si>
  <si>
    <t>&lt;0.62</t>
  </si>
  <si>
    <t>&lt;0.50</t>
  </si>
  <si>
    <t>&lt;6.78</t>
  </si>
  <si>
    <t>&lt;6.39</t>
  </si>
  <si>
    <t>Angouran</t>
  </si>
  <si>
    <t>—</t>
  </si>
  <si>
    <t>＜dl</t>
  </si>
  <si>
    <t>&lt;0.004</t>
  </si>
  <si>
    <t>&lt;0.38</t>
  </si>
  <si>
    <t>&lt;0.26</t>
  </si>
  <si>
    <t>&lt;0.20</t>
  </si>
  <si>
    <t>&lt;0.29</t>
  </si>
  <si>
    <t>&lt;0.28</t>
  </si>
  <si>
    <t>&lt;0.24</t>
  </si>
  <si>
    <t>&lt;0.006</t>
  </si>
  <si>
    <t>Niujiaotang</t>
    <phoneticPr fontId="3" type="noConversion"/>
  </si>
  <si>
    <t>&lt;0.014</t>
  </si>
  <si>
    <t>&lt;3.0</t>
  </si>
  <si>
    <t>&lt;0.013</t>
  </si>
  <si>
    <t>&lt;3.4</t>
  </si>
  <si>
    <t>&lt;3.2</t>
  </si>
  <si>
    <t>&lt;2.5</t>
  </si>
  <si>
    <t>&lt;0.021</t>
  </si>
  <si>
    <t>&lt;3.5</t>
  </si>
  <si>
    <t>&lt;0.015</t>
  </si>
  <si>
    <t>&lt;0.054</t>
  </si>
  <si>
    <t>&lt;7.3</t>
  </si>
  <si>
    <t>&lt;0.27</t>
  </si>
  <si>
    <t>&lt;0.057</t>
  </si>
  <si>
    <t>&lt;9.0</t>
  </si>
  <si>
    <t>&lt;3</t>
  </si>
  <si>
    <t>&lt;0.045</t>
  </si>
  <si>
    <t>&lt;9.2</t>
  </si>
  <si>
    <t>&lt;7.10</t>
  </si>
  <si>
    <t>&lt;8.9</t>
  </si>
  <si>
    <t>&lt;9.3</t>
  </si>
  <si>
    <t>&lt;0.90</t>
  </si>
  <si>
    <t>&lt;7.54</t>
  </si>
  <si>
    <t>&lt;10.4</t>
  </si>
  <si>
    <t>&lt;0.3</t>
  </si>
  <si>
    <t>&lt;6.67</t>
  </si>
  <si>
    <t>&lt;0.052</t>
  </si>
  <si>
    <t>&lt;9.8</t>
  </si>
  <si>
    <t>&lt;0.4</t>
  </si>
  <si>
    <t>&lt;0.97</t>
  </si>
  <si>
    <t>Jinding</t>
    <phoneticPr fontId="3" type="noConversion"/>
  </si>
  <si>
    <t>Skarn</t>
    <phoneticPr fontId="3" type="noConversion"/>
  </si>
  <si>
    <t>Miaoshan</t>
    <phoneticPr fontId="3" type="noConversion"/>
  </si>
  <si>
    <t>&lt;0.3558</t>
  </si>
  <si>
    <t>MVT</t>
    <phoneticPr fontId="3" type="noConversion"/>
  </si>
  <si>
    <t>Fule</t>
    <phoneticPr fontId="3" type="noConversion"/>
  </si>
  <si>
    <t>Maoping</t>
    <phoneticPr fontId="3" type="noConversion"/>
  </si>
  <si>
    <t>平均值</t>
    <phoneticPr fontId="3" type="noConversion"/>
  </si>
  <si>
    <t>浸染状</t>
    <phoneticPr fontId="3" type="noConversion"/>
  </si>
  <si>
    <t>纹层状</t>
    <phoneticPr fontId="3" type="noConversion"/>
  </si>
  <si>
    <t>Huanggangliang</t>
    <phoneticPr fontId="3" type="noConversion"/>
  </si>
  <si>
    <t>/</t>
  </si>
  <si>
    <t>b.d.l.</t>
  </si>
  <si>
    <t>Xinling</t>
    <phoneticPr fontId="3" type="noConversion"/>
  </si>
  <si>
    <t>Luotuoshan</t>
    <phoneticPr fontId="3" type="noConversion"/>
  </si>
  <si>
    <t>Narusongduo</t>
    <phoneticPr fontId="3" type="noConversion"/>
  </si>
  <si>
    <t>- -</t>
  </si>
  <si>
    <t>- - -</t>
  </si>
  <si>
    <t>4,45</t>
  </si>
  <si>
    <t>Qixiashan</t>
    <phoneticPr fontId="3" type="noConversion"/>
  </si>
  <si>
    <t>Mayuan</t>
    <phoneticPr fontId="3" type="noConversion"/>
  </si>
  <si>
    <t>Dingjiashan</t>
    <phoneticPr fontId="3" type="noConversion"/>
  </si>
  <si>
    <t>19DJS-10-1</t>
  </si>
  <si>
    <t>Sphalerite Ia</t>
  </si>
  <si>
    <t>&lt;1.33</t>
  </si>
  <si>
    <t>&lt;0.73</t>
  </si>
  <si>
    <t>&lt;1.30</t>
  </si>
  <si>
    <t>19DJS-10-5</t>
  </si>
  <si>
    <t>&lt;1.42</t>
  </si>
  <si>
    <t>19DJS-p10-2</t>
  </si>
  <si>
    <t>&lt;2.37</t>
  </si>
  <si>
    <t>&lt;0.99</t>
  </si>
  <si>
    <t>&lt;2.73</t>
  </si>
  <si>
    <t>&lt;1.41</t>
  </si>
  <si>
    <t>&lt;3.66</t>
  </si>
  <si>
    <t>&lt;2.39</t>
  </si>
  <si>
    <t>&lt;0.55</t>
  </si>
  <si>
    <t>&lt;2.66</t>
  </si>
  <si>
    <t>&lt;2.46</t>
  </si>
  <si>
    <t>19DJS-180-19</t>
  </si>
  <si>
    <t>Sphalerite Ib</t>
  </si>
  <si>
    <t>&lt;0.65</t>
  </si>
  <si>
    <t>19DJS-p30-1</t>
  </si>
  <si>
    <t>&lt;2.68</t>
  </si>
  <si>
    <t>&lt;6.42</t>
  </si>
  <si>
    <t>&lt;2.62</t>
  </si>
  <si>
    <t>&lt;6.47</t>
  </si>
  <si>
    <t>&lt;3.76</t>
  </si>
  <si>
    <t>&lt;9.29</t>
  </si>
  <si>
    <t>19DJS-90-9</t>
  </si>
  <si>
    <t>Sphalerite IIa</t>
  </si>
  <si>
    <t>&lt;1.84</t>
  </si>
  <si>
    <t>&lt;2.29</t>
  </si>
  <si>
    <t>&lt;2.34</t>
  </si>
  <si>
    <t>19DJS-50-8</t>
  </si>
  <si>
    <t>&lt;1.72</t>
  </si>
  <si>
    <t>19DJS-110-11</t>
  </si>
  <si>
    <t>19DJS-150-4</t>
  </si>
  <si>
    <t>Sphalerite IIb</t>
  </si>
  <si>
    <t>&lt;0.46</t>
  </si>
  <si>
    <t>19DJS-110-9</t>
  </si>
  <si>
    <t>19DJS-90-3</t>
  </si>
  <si>
    <t>&lt;2.67</t>
  </si>
  <si>
    <t>&lt;1.03</t>
  </si>
  <si>
    <t>&lt;1.95</t>
  </si>
  <si>
    <t>&lt;1.50</t>
  </si>
  <si>
    <t>&lt;1.91</t>
  </si>
  <si>
    <t>&lt;1.69</t>
  </si>
  <si>
    <t>&lt;2.50</t>
  </si>
  <si>
    <t>19DJS-30-5</t>
  </si>
  <si>
    <t>&lt;2.08</t>
  </si>
  <si>
    <t>&lt;0.30</t>
  </si>
  <si>
    <t>BA/1</t>
  </si>
  <si>
    <t>BA/2</t>
  </si>
  <si>
    <t>BA/3</t>
  </si>
  <si>
    <t>BA/4</t>
  </si>
  <si>
    <t>BA/5</t>
  </si>
  <si>
    <t>JA/1</t>
  </si>
  <si>
    <t>JA/2</t>
  </si>
  <si>
    <t>JA/3</t>
  </si>
  <si>
    <t>JA/4</t>
  </si>
  <si>
    <t>JA/5</t>
  </si>
  <si>
    <t>JA/6</t>
  </si>
  <si>
    <t>JA/7</t>
  </si>
  <si>
    <t>JA/8</t>
  </si>
  <si>
    <t>JA/9</t>
  </si>
  <si>
    <t>JA/10</t>
  </si>
  <si>
    <t>BI/1</t>
  </si>
  <si>
    <t>BI/2</t>
  </si>
  <si>
    <t>BI/3</t>
  </si>
  <si>
    <t>BI/4</t>
  </si>
  <si>
    <t>BI/5</t>
  </si>
  <si>
    <t>BH/1</t>
  </si>
  <si>
    <t>BH/2</t>
  </si>
  <si>
    <t>BH/3</t>
  </si>
  <si>
    <t>BH/4</t>
  </si>
  <si>
    <t>BH/5</t>
  </si>
  <si>
    <t>BH/6</t>
  </si>
  <si>
    <t>VMS</t>
    <phoneticPr fontId="3" type="noConversion"/>
  </si>
  <si>
    <t>Banskhapa</t>
  </si>
  <si>
    <t>Jangaldehri</t>
  </si>
  <si>
    <t>Biskhan</t>
  </si>
  <si>
    <t>Bhuyari</t>
  </si>
  <si>
    <t>Baia de Aries (BdA)</t>
    <phoneticPr fontId="3" type="noConversion"/>
  </si>
  <si>
    <t>&lt;0.0052291</t>
  </si>
  <si>
    <t>&lt;0.072021</t>
  </si>
  <si>
    <t>&lt;0.0045344</t>
  </si>
  <si>
    <t>&lt;0.069539</t>
  </si>
  <si>
    <t>&lt;0.0051235</t>
  </si>
  <si>
    <t>&lt;0.075296</t>
  </si>
  <si>
    <t>&lt;0.0065735</t>
  </si>
  <si>
    <t>&lt;0.10092</t>
  </si>
  <si>
    <t>&lt;0.0075154</t>
  </si>
  <si>
    <t>&lt;0.10433</t>
  </si>
  <si>
    <t>&lt;0.0046508</t>
  </si>
  <si>
    <t>&lt;0.071523</t>
  </si>
  <si>
    <t>&lt;0.085074</t>
  </si>
  <si>
    <t>&lt;0.0051646</t>
  </si>
  <si>
    <t>&lt;0.0044412</t>
  </si>
  <si>
    <t>&lt;0.071853</t>
  </si>
  <si>
    <t>&lt;0.0046466</t>
  </si>
  <si>
    <t>&lt;0.07482</t>
  </si>
  <si>
    <t>&lt;0.063397</t>
  </si>
  <si>
    <t>&lt;0.074093</t>
  </si>
  <si>
    <t>&lt;0.0043708</t>
  </si>
  <si>
    <t>&lt;0.072615</t>
  </si>
  <si>
    <t>&lt;0.072876</t>
  </si>
  <si>
    <t>&lt;0.078984</t>
  </si>
  <si>
    <t>&lt;0.067927</t>
  </si>
  <si>
    <t>&lt;0.004183</t>
  </si>
  <si>
    <t>&lt;0.072452</t>
  </si>
  <si>
    <t>&lt;0.076009</t>
  </si>
  <si>
    <t>&lt;0.09172</t>
  </si>
  <si>
    <t>&lt;0.084574</t>
  </si>
  <si>
    <t>&lt;0.0040534</t>
  </si>
  <si>
    <t>&lt;0.0040016</t>
  </si>
  <si>
    <t>&lt;0.0035418</t>
  </si>
  <si>
    <t>&lt;0.0038518</t>
  </si>
  <si>
    <t>&lt;0.0037116</t>
  </si>
  <si>
    <t>&lt;0.0781</t>
  </si>
  <si>
    <t>&lt;0.0039616</t>
  </si>
  <si>
    <t>&lt;0.07753</t>
  </si>
  <si>
    <t>&lt;0.082049</t>
  </si>
  <si>
    <t>&lt;0.0036253</t>
  </si>
  <si>
    <t>&lt;0.083149</t>
  </si>
  <si>
    <t>&lt;0.084869</t>
  </si>
  <si>
    <t>&lt;0.005024</t>
  </si>
  <si>
    <t>&lt;0.11327</t>
  </si>
  <si>
    <t>&lt;0.0042546</t>
  </si>
  <si>
    <t>&lt;0.10009</t>
  </si>
  <si>
    <t>&lt;0.0046962</t>
  </si>
  <si>
    <t>&lt;0.10779</t>
  </si>
  <si>
    <t>&lt;0.084474</t>
  </si>
  <si>
    <t>&lt;0.0035345</t>
  </si>
  <si>
    <t>&lt;0.092809</t>
  </si>
  <si>
    <t>&lt;0.0033204</t>
  </si>
  <si>
    <t>&lt;0.094405</t>
  </si>
  <si>
    <t>&lt;0.0042861</t>
  </si>
  <si>
    <t>&lt;0.10701</t>
  </si>
  <si>
    <t>&lt;0.0038058</t>
  </si>
  <si>
    <t>&lt;0.094136</t>
  </si>
  <si>
    <t>&lt;0.0037214</t>
  </si>
  <si>
    <t>&lt;0.096875</t>
  </si>
  <si>
    <t>&lt;0.0053898</t>
  </si>
  <si>
    <t>&lt;0.11308</t>
  </si>
  <si>
    <t>&lt;0.10316</t>
  </si>
  <si>
    <t>&lt;0.0039603</t>
  </si>
  <si>
    <t>&lt;0.092734</t>
  </si>
  <si>
    <t>&lt;0.087925</t>
  </si>
  <si>
    <t>&lt;0.0041249</t>
  </si>
  <si>
    <t>&lt;0.098143</t>
  </si>
  <si>
    <t>&lt;0.0033635</t>
  </si>
  <si>
    <t>&lt;0.084408</t>
  </si>
  <si>
    <t>&lt;0.0060171</t>
  </si>
  <si>
    <t>&lt;0.13743</t>
  </si>
  <si>
    <t>&lt;0.0035931</t>
  </si>
  <si>
    <t>&lt;0.079269</t>
  </si>
  <si>
    <t>&lt;0.004205</t>
  </si>
  <si>
    <t>&lt;0.094017</t>
  </si>
  <si>
    <t>&lt;0.0035909</t>
  </si>
  <si>
    <t>&lt;0.098448</t>
  </si>
  <si>
    <t>&lt;0.096251</t>
  </si>
  <si>
    <t>&lt;0.0034284</t>
  </si>
  <si>
    <t>&lt;0.087887</t>
  </si>
  <si>
    <t>&lt;0.0037524</t>
  </si>
  <si>
    <t>&lt;0.090726</t>
  </si>
  <si>
    <t>&lt;0.08519</t>
  </si>
  <si>
    <t>&lt;0.099951</t>
  </si>
  <si>
    <t>&lt;0.0035887</t>
  </si>
  <si>
    <t>&lt;0.091318</t>
  </si>
  <si>
    <t>&lt;0.086171</t>
  </si>
  <si>
    <t>&lt;0.0039022</t>
  </si>
  <si>
    <t>&lt;0.0039578</t>
  </si>
  <si>
    <t>&lt;0.0038207</t>
  </si>
  <si>
    <t>&lt;0.0037319</t>
  </si>
  <si>
    <t>&lt;0.094691</t>
  </si>
  <si>
    <t>&lt;0.084398</t>
  </si>
  <si>
    <t>&lt;0.0033394</t>
  </si>
  <si>
    <t>&lt;0.090632</t>
  </si>
  <si>
    <t>&lt;0.003078</t>
  </si>
  <si>
    <t>&lt;0.0907</t>
  </si>
  <si>
    <t>&lt;0.0042431</t>
  </si>
  <si>
    <t>&lt;0.11635</t>
  </si>
  <si>
    <t>&lt;0.0032315</t>
  </si>
  <si>
    <t>&lt;0.1033</t>
  </si>
  <si>
    <t>&lt;0.085357</t>
  </si>
  <si>
    <t>&lt;0.0030611</t>
  </si>
  <si>
    <t>&lt;0.087289</t>
  </si>
  <si>
    <t>&lt;0.0032895</t>
  </si>
  <si>
    <t>&lt;0.087779</t>
  </si>
  <si>
    <t>&lt;0.0036292</t>
  </si>
  <si>
    <t>&lt;0.087105</t>
  </si>
  <si>
    <t>&lt;0.11254</t>
  </si>
  <si>
    <t>&lt;0.087354</t>
  </si>
  <si>
    <t>&lt;0.0028926</t>
  </si>
  <si>
    <t>&lt;0.090653</t>
  </si>
  <si>
    <t>&lt;0.10579</t>
  </si>
  <si>
    <t>&lt;0.091121</t>
  </si>
  <si>
    <t>&lt;0.085682</t>
  </si>
  <si>
    <t>&lt;0.085786</t>
  </si>
  <si>
    <t>&lt;0.12316</t>
  </si>
  <si>
    <t>&lt;0.086371</t>
  </si>
  <si>
    <t>&lt;0.085343</t>
  </si>
  <si>
    <t>&lt;0.0026251</t>
  </si>
  <si>
    <t>&lt;0.080807</t>
  </si>
  <si>
    <t>&lt;0.0035515</t>
  </si>
  <si>
    <t>&lt;0.1085</t>
  </si>
  <si>
    <t>&lt;0.0025268</t>
  </si>
  <si>
    <t>&lt;0.0882</t>
  </si>
  <si>
    <t>&lt;0.10349</t>
  </si>
  <si>
    <t>&lt;0.003233</t>
  </si>
  <si>
    <t>&lt;0.093588</t>
  </si>
  <si>
    <t>&lt;0.084187</t>
  </si>
  <si>
    <t>&lt;0.093802</t>
  </si>
  <si>
    <t>&lt;0.0029608</t>
  </si>
  <si>
    <t>&lt;0.088159</t>
  </si>
  <si>
    <t>&lt;0.087147</t>
  </si>
  <si>
    <t>&lt;0.09201</t>
  </si>
  <si>
    <t>&lt;0.09363</t>
  </si>
  <si>
    <t>&lt;0.096541</t>
  </si>
  <si>
    <t>&lt;0.092264</t>
  </si>
  <si>
    <t>&lt;0.092208</t>
  </si>
  <si>
    <t>&lt;0.08588</t>
  </si>
  <si>
    <t>&lt;0.089742</t>
  </si>
  <si>
    <t>&lt;0.11259</t>
  </si>
  <si>
    <t>&lt;0.10753</t>
  </si>
  <si>
    <t>&lt;0.10893</t>
  </si>
  <si>
    <t>&lt;0.11293</t>
  </si>
  <si>
    <t>&lt;0.10052</t>
  </si>
  <si>
    <t>&lt;0.09827</t>
  </si>
  <si>
    <t>&lt;0.089933</t>
  </si>
  <si>
    <t>&lt;0.10951</t>
  </si>
  <si>
    <t>&lt;0.095219</t>
  </si>
  <si>
    <t>&lt;0.091879</t>
  </si>
  <si>
    <t>&lt;0.1051</t>
  </si>
  <si>
    <t>&lt;0.1034</t>
  </si>
  <si>
    <t>&lt;0.10661</t>
  </si>
  <si>
    <t>&lt;0.097118</t>
  </si>
  <si>
    <t>&lt;0.14812</t>
  </si>
  <si>
    <t>&lt;0.098389</t>
  </si>
  <si>
    <t>&lt;0.1031</t>
  </si>
  <si>
    <t>&lt;0.11314</t>
  </si>
  <si>
    <t>&lt;0.107</t>
  </si>
  <si>
    <t>&lt;0.0035965</t>
  </si>
  <si>
    <t>&lt;0.099087</t>
  </si>
  <si>
    <t>&lt;0.0032395</t>
  </si>
  <si>
    <t>&lt;0.10718</t>
  </si>
  <si>
    <t>&lt;0.0033939</t>
  </si>
  <si>
    <t>&lt;0.11025</t>
  </si>
  <si>
    <t>&lt;0.0038993</t>
  </si>
  <si>
    <t>&lt;0.11836</t>
  </si>
  <si>
    <t>&lt;0.1106</t>
  </si>
  <si>
    <t>&lt;0.10577</t>
  </si>
  <si>
    <t>&lt;0.0031491</t>
  </si>
  <si>
    <t>&lt;0.11093</t>
  </si>
  <si>
    <t>&lt;0.0042314</t>
  </si>
  <si>
    <t>&lt;0.11319</t>
  </si>
  <si>
    <t>&lt;0.0032308</t>
  </si>
  <si>
    <t>&lt;0.10422</t>
  </si>
  <si>
    <t>&lt;0.0035319</t>
  </si>
  <si>
    <t>&lt;0.11884</t>
  </si>
  <si>
    <t>&lt;0.0040847</t>
  </si>
  <si>
    <t>&lt;0.13432</t>
  </si>
  <si>
    <t>&lt;0.13203</t>
  </si>
  <si>
    <t>&lt;0.0036108</t>
  </si>
  <si>
    <t>&lt;0.11661</t>
  </si>
  <si>
    <t>&lt;0.0034096</t>
  </si>
  <si>
    <t>&lt;0.11196</t>
  </si>
  <si>
    <t>&lt;0.003764</t>
  </si>
  <si>
    <t>&lt;0.11471</t>
  </si>
  <si>
    <t>&lt;0.0046244</t>
  </si>
  <si>
    <t>&lt;0.1452</t>
  </si>
  <si>
    <t>&lt;0.0035675</t>
  </si>
  <si>
    <t>&lt;0.1119</t>
  </si>
  <si>
    <t>&lt;0.0040081</t>
  </si>
  <si>
    <t>&lt;0.1226</t>
  </si>
  <si>
    <t>&lt;0.0031445</t>
  </si>
  <si>
    <t>&lt;0.1115</t>
  </si>
  <si>
    <t>&lt;0.0044863</t>
  </si>
  <si>
    <t>&lt;0.14575</t>
  </si>
  <si>
    <t>&lt;0.0038456</t>
  </si>
  <si>
    <t>&lt;0.11817</t>
  </si>
  <si>
    <t>&lt;0.0027663</t>
  </si>
  <si>
    <t>&lt;0.0032318</t>
  </si>
  <si>
    <t>&lt;0.0029894</t>
  </si>
  <si>
    <t>&lt;0.0032021</t>
  </si>
  <si>
    <t>&lt;0.0031668</t>
  </si>
  <si>
    <t>&lt;0.0031018</t>
  </si>
  <si>
    <t>&lt;0.0037306</t>
  </si>
  <si>
    <t>&lt;0.0030821</t>
  </si>
  <si>
    <t>&lt;0.003457</t>
  </si>
  <si>
    <t>&lt;0.0033574</t>
  </si>
  <si>
    <t>&lt;0.1204</t>
  </si>
  <si>
    <t>&lt;0.0025539</t>
  </si>
  <si>
    <t>&lt;0.1142</t>
  </si>
  <si>
    <t>&lt;0.0047421</t>
  </si>
  <si>
    <t>&lt;0.18702</t>
  </si>
  <si>
    <t>&lt;0.0033997</t>
  </si>
  <si>
    <t>&lt;0.10818</t>
  </si>
  <si>
    <t>&lt;0.0033815</t>
  </si>
  <si>
    <t>&lt;0.11475</t>
  </si>
  <si>
    <t>&lt;0.0032036</t>
  </si>
  <si>
    <t>&lt;0.12661</t>
  </si>
  <si>
    <t>&lt;0.0038042</t>
  </si>
  <si>
    <t>&lt;0.0028713</t>
  </si>
  <si>
    <t>&lt;0.1133</t>
  </si>
  <si>
    <t>&lt;0.0036503</t>
  </si>
  <si>
    <t>&lt;0.13018</t>
  </si>
  <si>
    <t>&lt;0.0027776</t>
  </si>
  <si>
    <t>&lt;0.10614</t>
  </si>
  <si>
    <t>&lt;0.14163</t>
  </si>
  <si>
    <t>&lt;0.13768</t>
  </si>
  <si>
    <t>&lt;0.10878</t>
  </si>
  <si>
    <t>&lt;0.10368</t>
  </si>
  <si>
    <t>&lt;0.22888</t>
  </si>
  <si>
    <t>&lt;0.11843</t>
  </si>
  <si>
    <t>&lt;0.11401</t>
  </si>
  <si>
    <t>&lt;0.12504</t>
  </si>
  <si>
    <t>&lt;0.10601</t>
  </si>
  <si>
    <t>&lt;0.12325</t>
  </si>
  <si>
    <t>&lt;0.1169</t>
  </si>
  <si>
    <t>&lt;0.11777</t>
  </si>
  <si>
    <t>&lt;0.11472</t>
  </si>
  <si>
    <t>&lt;0.14564</t>
  </si>
  <si>
    <t>&lt;0.10721</t>
  </si>
  <si>
    <t>&lt;0.11313</t>
  </si>
  <si>
    <t>&lt;0.10578</t>
  </si>
  <si>
    <t>&lt;0.0030433</t>
  </si>
  <si>
    <t>&lt;0.10213</t>
  </si>
  <si>
    <t>&lt;0.0031122</t>
  </si>
  <si>
    <t>&lt;0.10675</t>
  </si>
  <si>
    <t>&lt;0.0024099</t>
  </si>
  <si>
    <t>&lt;0.10113</t>
  </si>
  <si>
    <t>&lt;0.0025557</t>
  </si>
  <si>
    <t>&lt;0.096432</t>
  </si>
  <si>
    <t>&lt;0.0030648</t>
  </si>
  <si>
    <t>&lt;0.089863</t>
  </si>
  <si>
    <t>&lt;0.0031104</t>
  </si>
  <si>
    <t>&lt;0.089542</t>
  </si>
  <si>
    <t>&lt;0.0031737</t>
  </si>
  <si>
    <t>&lt;0.096344</t>
  </si>
  <si>
    <t>&lt;0.0029888</t>
  </si>
  <si>
    <t>&lt;0.092975</t>
  </si>
  <si>
    <t>&lt;0.0027498</t>
  </si>
  <si>
    <t>&lt;0.097743</t>
  </si>
  <si>
    <t>&lt;0.0047159</t>
  </si>
  <si>
    <t>&lt;0.13932</t>
  </si>
  <si>
    <t>&lt;0.0029982</t>
  </si>
  <si>
    <t>&lt;0.10697</t>
  </si>
  <si>
    <t>&lt;0.0020567</t>
  </si>
  <si>
    <t>&lt;0.096664</t>
  </si>
  <si>
    <t>&lt;0.0029699</t>
  </si>
  <si>
    <t>&lt;0.094809</t>
  </si>
  <si>
    <t>&lt;0.0026476</t>
  </si>
  <si>
    <t>&lt;0.099821</t>
  </si>
  <si>
    <t>&lt;0.0026562</t>
  </si>
  <si>
    <t>&lt;0.087025</t>
  </si>
  <si>
    <t>&lt;0.0025651</t>
  </si>
  <si>
    <t>&lt;0.097247</t>
  </si>
  <si>
    <t>&lt;0.0026651</t>
  </si>
  <si>
    <t>&lt;0.091084</t>
  </si>
  <si>
    <t>&lt;0.0025935</t>
  </si>
  <si>
    <t>&lt;0.0025363</t>
  </si>
  <si>
    <t>&lt;0.0029703</t>
  </si>
  <si>
    <t>&lt;0.0035128</t>
  </si>
  <si>
    <t>&lt;0.0028063</t>
  </si>
  <si>
    <t>&lt;0.09704</t>
  </si>
  <si>
    <t>&lt;0.0026526</t>
  </si>
  <si>
    <t>&lt;0.096448</t>
  </si>
  <si>
    <t>&lt;0.0027844</t>
  </si>
  <si>
    <t>&lt;0.098088</t>
  </si>
  <si>
    <t>&lt;0.0026489</t>
  </si>
  <si>
    <t>&lt;0.0026427</t>
  </si>
  <si>
    <t>&lt;0.10012</t>
  </si>
  <si>
    <t>&lt;0.0026421</t>
  </si>
  <si>
    <t>&lt;0.09393</t>
  </si>
  <si>
    <t>&lt;0.0031927</t>
  </si>
  <si>
    <t>&lt;0.11679</t>
  </si>
  <si>
    <t>&lt;0.0025074</t>
  </si>
  <si>
    <t>&lt;0.091787</t>
  </si>
  <si>
    <t>&lt;0.0028513</t>
  </si>
  <si>
    <t>&lt;0.094477</t>
  </si>
  <si>
    <t>&lt;0.0029019</t>
  </si>
  <si>
    <t>&lt;0.10271</t>
  </si>
  <si>
    <t>&lt;0.0036057</t>
  </si>
  <si>
    <t>&lt;0.12279</t>
  </si>
  <si>
    <t>&lt;0.0025217</t>
  </si>
  <si>
    <t>&lt;0.094611</t>
  </si>
  <si>
    <t>&lt;0.0040143</t>
  </si>
  <si>
    <t>&lt;0.14926</t>
  </si>
  <si>
    <t>&lt;0.0028489</t>
  </si>
  <si>
    <t>&lt;0.10031</t>
  </si>
  <si>
    <t>&lt;0.0043497</t>
  </si>
  <si>
    <t>&lt;0.15973</t>
  </si>
  <si>
    <t>&lt;0.0032115</t>
  </si>
  <si>
    <t>&lt;0.12442</t>
  </si>
  <si>
    <t>&lt;0.0031281</t>
  </si>
  <si>
    <t>&lt;0.10803</t>
  </si>
  <si>
    <t>&lt;0.0023099</t>
  </si>
  <si>
    <t>&lt;0.096916</t>
  </si>
  <si>
    <t>&lt;0.09934</t>
  </si>
  <si>
    <t>&lt;0.0027479</t>
  </si>
  <si>
    <t>&lt;0.10955</t>
  </si>
  <si>
    <t>&lt;0.0028516</t>
  </si>
  <si>
    <t>&lt;0.11067</t>
  </si>
  <si>
    <t>&lt;0.0026828</t>
  </si>
  <si>
    <t>&lt;0.11077</t>
  </si>
  <si>
    <t>&lt;0.0042333</t>
  </si>
  <si>
    <t>&lt;0.13376</t>
  </si>
  <si>
    <t>&lt;0.0029389</t>
  </si>
  <si>
    <t>&lt;0.11515</t>
  </si>
  <si>
    <t>&lt;0.003052</t>
  </si>
  <si>
    <t>&lt;0.10954</t>
  </si>
  <si>
    <t>&lt;0.0027944</t>
  </si>
  <si>
    <t>&lt;0.10555</t>
  </si>
  <si>
    <t>&lt;0.002931</t>
  </si>
  <si>
    <t>&lt;0.10839</t>
  </si>
  <si>
    <t>&lt;0.0026105</t>
  </si>
  <si>
    <t>&lt;0.00372</t>
  </si>
  <si>
    <t>&lt;0.003279</t>
  </si>
  <si>
    <t>&lt;0.0031814</t>
  </si>
  <si>
    <t>&lt;0.003007</t>
  </si>
  <si>
    <t>&lt;0.0028321</t>
  </si>
  <si>
    <t>&lt;0.0027488</t>
  </si>
  <si>
    <t>&lt;0.0032107</t>
  </si>
  <si>
    <t>&lt;0.0030409</t>
  </si>
  <si>
    <t>&lt;0.0025918</t>
  </si>
  <si>
    <t>&lt;0.002943</t>
  </si>
  <si>
    <t>&lt;0.0031272</t>
  </si>
  <si>
    <t>&lt;0.0032876</t>
  </si>
  <si>
    <t>&lt;0.0031908</t>
  </si>
  <si>
    <t>2019-MT-004</t>
  </si>
  <si>
    <t>Colquisiri</t>
  </si>
  <si>
    <t>2019-MT-006B</t>
  </si>
  <si>
    <t>2019-MT-0011B</t>
  </si>
  <si>
    <t>2019-MT-0012C</t>
  </si>
  <si>
    <t>2019-MT-0018</t>
  </si>
  <si>
    <t>2019-MT-0019</t>
  </si>
  <si>
    <t>2019-MT-0020</t>
  </si>
  <si>
    <t>2019-MT-002</t>
  </si>
  <si>
    <t>2019-MT-003</t>
  </si>
  <si>
    <t>2019-MT-005</t>
  </si>
  <si>
    <t>2019-MT-001A</t>
  </si>
  <si>
    <t>2019-MT-001B</t>
  </si>
  <si>
    <t>2019-MT-006A</t>
  </si>
  <si>
    <t>2019-MT-007</t>
  </si>
  <si>
    <t>2019-MT-008</t>
  </si>
  <si>
    <t>2019-MT-011A</t>
  </si>
  <si>
    <t>2019-MT-015A</t>
  </si>
  <si>
    <t>2019-MT-015B</t>
  </si>
  <si>
    <t>2019-MT-022A</t>
  </si>
  <si>
    <t>2019-MT-022B</t>
  </si>
  <si>
    <t>2019-MT-026A</t>
  </si>
  <si>
    <t>2019-MT-026B</t>
  </si>
  <si>
    <t>MPP318A</t>
  </si>
  <si>
    <t>Perubar</t>
  </si>
  <si>
    <t>MPP901</t>
  </si>
  <si>
    <t>Palma</t>
  </si>
  <si>
    <t>MPP017</t>
  </si>
  <si>
    <t>RD-CM-prov1</t>
  </si>
  <si>
    <t>RD-CM-prov2</t>
  </si>
  <si>
    <t>MPP900</t>
  </si>
  <si>
    <t>MPP535</t>
  </si>
  <si>
    <t>MPP317A</t>
  </si>
  <si>
    <t>MPP902A</t>
  </si>
  <si>
    <t>MPP517</t>
  </si>
  <si>
    <t>MPP902B</t>
  </si>
  <si>
    <t>MPP903</t>
  </si>
  <si>
    <t>&lt;9.3509</t>
  </si>
  <si>
    <t>&lt;1.0845</t>
  </si>
  <si>
    <t>&lt;1.0674</t>
  </si>
  <si>
    <t>&lt;0.95962</t>
  </si>
  <si>
    <t>&lt;1.546</t>
  </si>
  <si>
    <t>&lt;1.4964</t>
  </si>
  <si>
    <t>&lt;0.89285</t>
  </si>
  <si>
    <t>&lt;1.1474</t>
  </si>
  <si>
    <t>&lt;0.14179</t>
  </si>
  <si>
    <t>&lt;1.3012</t>
  </si>
  <si>
    <t>&lt;0.92738</t>
  </si>
  <si>
    <t>&lt;1.0021</t>
  </si>
  <si>
    <t>&lt;0.93424</t>
  </si>
  <si>
    <t>&lt;0.12756</t>
  </si>
  <si>
    <t>&lt;1.0329</t>
  </si>
  <si>
    <t>&lt;1.0041</t>
  </si>
  <si>
    <t>&lt;0.12445</t>
  </si>
  <si>
    <t>&lt;0.97007</t>
  </si>
  <si>
    <t>&lt;0.14084</t>
  </si>
  <si>
    <t>&lt;1.2836</t>
  </si>
  <si>
    <t>&lt;1.1413</t>
  </si>
  <si>
    <t>&lt;0.85847</t>
  </si>
  <si>
    <t>&lt;1.1753</t>
  </si>
  <si>
    <t>&lt;0.15594</t>
  </si>
  <si>
    <t>&lt;1.564</t>
  </si>
  <si>
    <t>&lt;0.12199</t>
  </si>
  <si>
    <t>&lt;1.1896</t>
  </si>
  <si>
    <t>&lt;0.99857</t>
  </si>
  <si>
    <t>&lt;0.97035</t>
  </si>
  <si>
    <t>&lt;0.1125</t>
  </si>
  <si>
    <t>&lt;1.0652</t>
  </si>
  <si>
    <t>&lt;0.91175</t>
  </si>
  <si>
    <t>&lt;0.99154</t>
  </si>
  <si>
    <t>&lt;1.0465</t>
  </si>
  <si>
    <t>&lt;0.11151</t>
  </si>
  <si>
    <t>&lt;1.0296</t>
  </si>
  <si>
    <t>&lt;0.11136</t>
  </si>
  <si>
    <t>&lt;0.95524</t>
  </si>
  <si>
    <t>&lt;1.3369</t>
  </si>
  <si>
    <t>&lt;1.1991</t>
  </si>
  <si>
    <t>&lt;1.3121</t>
  </si>
  <si>
    <t>&lt;1.2244</t>
  </si>
  <si>
    <t>&lt;1.0265</t>
  </si>
  <si>
    <t>&lt;1.0822</t>
  </si>
  <si>
    <t>&lt;1.2356</t>
  </si>
  <si>
    <t>&lt;1.3822</t>
  </si>
  <si>
    <t>&lt;1.2719</t>
  </si>
  <si>
    <t>&lt;1.5017</t>
  </si>
  <si>
    <t>&lt;1.3915</t>
  </si>
  <si>
    <t>&lt;1.2473</t>
  </si>
  <si>
    <t>&lt;0.98259</t>
  </si>
  <si>
    <t>&lt;0.12554</t>
  </si>
  <si>
    <t>&lt;0.94486</t>
  </si>
  <si>
    <t>&lt;1.611</t>
  </si>
  <si>
    <t>&lt;0.97243</t>
  </si>
  <si>
    <t>&lt;1.013</t>
  </si>
  <si>
    <t>&lt;1.1296</t>
  </si>
  <si>
    <t>&lt;1.3654</t>
  </si>
  <si>
    <t>&lt;1.1529</t>
  </si>
  <si>
    <t>&lt;1.1028</t>
  </si>
  <si>
    <t>&lt;0.9303</t>
  </si>
  <si>
    <t>&lt;1.3689</t>
  </si>
  <si>
    <t>&lt;1.1792</t>
  </si>
  <si>
    <t>&lt;1.083</t>
  </si>
  <si>
    <t>&lt;1.1408</t>
  </si>
  <si>
    <t>&lt;1.1313</t>
  </si>
  <si>
    <t>&lt;1.3724</t>
  </si>
  <si>
    <t>&lt;1.3632</t>
  </si>
  <si>
    <t>&lt;0.11936</t>
  </si>
  <si>
    <t>&lt;0.98597</t>
  </si>
  <si>
    <t>&lt;0.92673</t>
  </si>
  <si>
    <t>&lt;0.10634</t>
  </si>
  <si>
    <t>&lt;0.79019</t>
  </si>
  <si>
    <t>&lt;0.98627</t>
  </si>
  <si>
    <t>&lt;1.2653</t>
  </si>
  <si>
    <t>&lt;0.11738</t>
  </si>
  <si>
    <t>&lt;0.94242</t>
  </si>
  <si>
    <t>&lt;0.91205</t>
  </si>
  <si>
    <t>&lt;0.099561</t>
  </si>
  <si>
    <t>&lt;0.81854</t>
  </si>
  <si>
    <t>&lt;0.10729</t>
  </si>
  <si>
    <t>&lt;0.93512</t>
  </si>
  <si>
    <t>&lt;1.1491</t>
  </si>
  <si>
    <t>&lt;0.12269</t>
  </si>
  <si>
    <t>&lt;1.064</t>
  </si>
  <si>
    <t>&lt;0.96889</t>
  </si>
  <si>
    <t>&lt;0.77869</t>
  </si>
  <si>
    <t>&lt;0.13127</t>
  </si>
  <si>
    <t>&lt;1.0476</t>
  </si>
  <si>
    <t>&lt;0.94443</t>
  </si>
  <si>
    <t>&lt;0.10586</t>
  </si>
  <si>
    <t>&lt;1.0354</t>
  </si>
  <si>
    <t>&lt;0.09802</t>
  </si>
  <si>
    <t>&lt;0.83393</t>
  </si>
  <si>
    <t>&lt;0.14482</t>
  </si>
  <si>
    <t>&lt;1.4159</t>
  </si>
  <si>
    <t>&lt;0.10054</t>
  </si>
  <si>
    <t>&lt;1.0055</t>
  </si>
  <si>
    <t>&lt;0.95618</t>
  </si>
  <si>
    <t>&lt;0.83888</t>
  </si>
  <si>
    <t>&lt;0.1251</t>
  </si>
  <si>
    <t>&lt;1.5369</t>
  </si>
  <si>
    <t>&lt;1.0258</t>
  </si>
  <si>
    <t>&lt;0.12906</t>
  </si>
  <si>
    <t>&lt;1.1036</t>
  </si>
  <si>
    <t>&lt;0.90622</t>
  </si>
  <si>
    <t>&lt;0.104</t>
  </si>
  <si>
    <t>&lt;0.97009</t>
  </si>
  <si>
    <t>&lt;0.10278</t>
  </si>
  <si>
    <t>&lt;0.88425</t>
  </si>
  <si>
    <t>&lt;1.0047</t>
  </si>
  <si>
    <t>&lt;0.97783</t>
  </si>
  <si>
    <t>&lt;0.10431</t>
  </si>
  <si>
    <t>&lt;0.82087</t>
  </si>
  <si>
    <t>&lt;0.85988</t>
  </si>
  <si>
    <t>&lt;1.1316</t>
  </si>
  <si>
    <t>&lt;0.11279</t>
  </si>
  <si>
    <t>&lt;1.0584</t>
  </si>
  <si>
    <t>&lt;1.1073</t>
  </si>
  <si>
    <t>&lt;0.92903</t>
  </si>
  <si>
    <t>&lt;0.11631</t>
  </si>
  <si>
    <t>&lt;1.2509</t>
  </si>
  <si>
    <t>&lt;0.10944</t>
  </si>
  <si>
    <t>&lt;0.91957</t>
  </si>
  <si>
    <t>&lt;0.91519</t>
  </si>
  <si>
    <t>&lt;0.13987</t>
  </si>
  <si>
    <t>&lt;1.303</t>
  </si>
  <si>
    <t>&lt;0.12812</t>
  </si>
  <si>
    <t>&lt;1.0405</t>
  </si>
  <si>
    <t>&lt;1.3442</t>
  </si>
  <si>
    <t>&lt;1.2409</t>
  </si>
  <si>
    <t>&lt;1.024</t>
  </si>
  <si>
    <t>&lt;1.142</t>
  </si>
  <si>
    <t>&lt;1.0302</t>
  </si>
  <si>
    <t>&lt;1.1247</t>
  </si>
  <si>
    <t>&lt;1.2214</t>
  </si>
  <si>
    <t>&lt;0.88437</t>
  </si>
  <si>
    <t>&lt;1.1369</t>
  </si>
  <si>
    <t>&lt;1.0145</t>
  </si>
  <si>
    <t>&lt;1.2655</t>
  </si>
  <si>
    <t>&lt;1.4572</t>
  </si>
  <si>
    <t>&lt;1.057</t>
  </si>
  <si>
    <t>&lt;1.6354</t>
  </si>
  <si>
    <t>&lt;1.144</t>
  </si>
  <si>
    <t>&lt;0.98279</t>
  </si>
  <si>
    <t>&lt;1.3193</t>
  </si>
  <si>
    <t>&lt;1.2872</t>
  </si>
  <si>
    <t>&lt;0.9494</t>
  </si>
  <si>
    <t>&lt;1.2483</t>
  </si>
  <si>
    <t>&lt;1.0785</t>
  </si>
  <si>
    <t>&lt;1.2888</t>
  </si>
  <si>
    <t>&lt;0.97732</t>
  </si>
  <si>
    <t>&lt;1.172</t>
  </si>
  <si>
    <t>&lt;1.4724</t>
  </si>
  <si>
    <t>&lt;1.2686</t>
  </si>
  <si>
    <t>&lt;1.0718</t>
  </si>
  <si>
    <t>&lt;0.14994</t>
  </si>
  <si>
    <t>&lt;1.3936</t>
  </si>
  <si>
    <t>&lt;0.14622</t>
  </si>
  <si>
    <t>&lt;1.5079</t>
  </si>
  <si>
    <t>&lt;1.3252</t>
  </si>
  <si>
    <t>&lt;0.12534</t>
  </si>
  <si>
    <t>&lt;1.2949</t>
  </si>
  <si>
    <t>&lt;0.12886</t>
  </si>
  <si>
    <t>&lt;1.3683</t>
  </si>
  <si>
    <t>&lt;0.15396</t>
  </si>
  <si>
    <t>&lt;1.4696</t>
  </si>
  <si>
    <t>&lt;0.12723</t>
  </si>
  <si>
    <t>&lt;1.4214</t>
  </si>
  <si>
    <t>&lt;0.13773</t>
  </si>
  <si>
    <t>&lt;1.3833</t>
  </si>
  <si>
    <t>&lt;0.12187</t>
  </si>
  <si>
    <t>&lt;1.0825</t>
  </si>
  <si>
    <t>&lt;0.16767</t>
  </si>
  <si>
    <t>&lt;1.7077</t>
  </si>
  <si>
    <t>&lt;0.12931</t>
  </si>
  <si>
    <t>&lt;1.3472</t>
  </si>
  <si>
    <t>&lt;0.95608</t>
  </si>
  <si>
    <t>&lt;0.11652</t>
  </si>
  <si>
    <t>&lt;1.1355</t>
  </si>
  <si>
    <t>&lt;0.11708</t>
  </si>
  <si>
    <t>&lt;1.0815</t>
  </si>
  <si>
    <t>&lt;1.1046</t>
  </si>
  <si>
    <t>&lt;0.13994</t>
  </si>
  <si>
    <t>&lt;1.1694</t>
  </si>
  <si>
    <t>&lt;0.11158</t>
  </si>
  <si>
    <t>&lt;0.98371</t>
  </si>
  <si>
    <t>&lt;1.6469</t>
  </si>
  <si>
    <t>&lt;0.11822</t>
  </si>
  <si>
    <t>&lt;0.98869</t>
  </si>
  <si>
    <t>&lt;2.424</t>
  </si>
  <si>
    <t>&lt;0.12609</t>
  </si>
  <si>
    <t>&lt;0.15852</t>
  </si>
  <si>
    <t>&lt;1.5731</t>
  </si>
  <si>
    <t>&lt;0.10912</t>
  </si>
  <si>
    <t>&lt;1.1438</t>
  </si>
  <si>
    <t>&lt;0.13626</t>
  </si>
  <si>
    <t>&lt;1.5798</t>
  </si>
  <si>
    <t>&lt;0.11051</t>
  </si>
  <si>
    <t>&lt;1.1852</t>
  </si>
  <si>
    <t>&lt;1.2943</t>
  </si>
  <si>
    <t>&lt;1.522</t>
  </si>
  <si>
    <t>&lt;0.97396</t>
  </si>
  <si>
    <t>&lt;1.1913</t>
  </si>
  <si>
    <t>&lt;2.7629</t>
  </si>
  <si>
    <t>&lt;1.1845</t>
  </si>
  <si>
    <t>&lt;1.2281</t>
  </si>
  <si>
    <t>&lt;1.2549</t>
  </si>
  <si>
    <t>&lt;1.1285</t>
  </si>
  <si>
    <t>&lt;1.2788</t>
  </si>
  <si>
    <t>&lt;1.0346</t>
  </si>
  <si>
    <t>&lt;1.4039</t>
  </si>
  <si>
    <t>&lt;1.2433</t>
  </si>
  <si>
    <t>&lt;1.2876</t>
  </si>
  <si>
    <t>&lt;1.0534</t>
  </si>
  <si>
    <t>&lt;1.2152</t>
  </si>
  <si>
    <t>&lt;0.0057265</t>
  </si>
  <si>
    <t>&lt;0.11539</t>
  </si>
  <si>
    <t>&lt;1.0341</t>
  </si>
  <si>
    <t>&lt;0.10832</t>
  </si>
  <si>
    <t>&lt;0.1137</t>
  </si>
  <si>
    <t>&lt;0.0056169</t>
  </si>
  <si>
    <t>&lt;0.92308</t>
  </si>
  <si>
    <t>&lt;0.006128</t>
  </si>
  <si>
    <t>&lt;1.1345</t>
  </si>
  <si>
    <t>&lt;0.10694</t>
  </si>
  <si>
    <t>&lt;0.0053797</t>
  </si>
  <si>
    <t>&lt;1.0141</t>
  </si>
  <si>
    <t>&lt;0.1064</t>
  </si>
  <si>
    <t>&lt;0.0059668</t>
  </si>
  <si>
    <t>&lt;0.0084381</t>
  </si>
  <si>
    <t>&lt;1.6052</t>
  </si>
  <si>
    <t>&lt;0.12056</t>
  </si>
  <si>
    <t>&lt;0.0064459</t>
  </si>
  <si>
    <t>&lt;1.2411</t>
  </si>
  <si>
    <t>&lt;0.10735</t>
  </si>
  <si>
    <t>&lt;0.11216</t>
  </si>
  <si>
    <t>&lt;0.0057874</t>
  </si>
  <si>
    <t>&lt;0.92659</t>
  </si>
  <si>
    <t>&lt;0.1078</t>
  </si>
  <si>
    <t>&lt;0.0057523</t>
  </si>
  <si>
    <t>&lt;0.10492</t>
  </si>
  <si>
    <t>&lt;0.84032</t>
  </si>
  <si>
    <t>&lt;0.96632</t>
  </si>
  <si>
    <t>&lt;0.0053938</t>
  </si>
  <si>
    <t>&lt;0.85649</t>
  </si>
  <si>
    <t>&lt;1</t>
  </si>
  <si>
    <t>&lt;0.10223</t>
  </si>
  <si>
    <t>&lt;1.1259</t>
  </si>
  <si>
    <t>&lt;0.12929</t>
  </si>
  <si>
    <t>&lt;0.99382</t>
  </si>
  <si>
    <t>&lt;1.0343</t>
  </si>
  <si>
    <t>&lt;1.1184</t>
  </si>
  <si>
    <t>&lt;0.0065851</t>
  </si>
  <si>
    <t>&lt;1.2248</t>
  </si>
  <si>
    <t>&lt;1.128</t>
  </si>
  <si>
    <t>&lt;1.0326</t>
  </si>
  <si>
    <t>&lt;1.1066</t>
  </si>
  <si>
    <t>&lt;1.1545</t>
  </si>
  <si>
    <t>&lt;1.393</t>
  </si>
  <si>
    <t>&lt;0.98723</t>
  </si>
  <si>
    <t>&lt;1.2183</t>
  </si>
  <si>
    <t>&lt;0.13301</t>
  </si>
  <si>
    <t>&lt;1.1158</t>
  </si>
  <si>
    <t>&lt;1.0316</t>
  </si>
  <si>
    <t>&lt;0.15379</t>
  </si>
  <si>
    <t>&lt;1.844</t>
  </si>
  <si>
    <t>&lt;0.10968</t>
  </si>
  <si>
    <t>&lt;0.84349</t>
  </si>
  <si>
    <t>&lt;0.16853</t>
  </si>
  <si>
    <t>&lt;2.0599</t>
  </si>
  <si>
    <t>&lt;0.13464</t>
  </si>
  <si>
    <t>&lt;1.5654</t>
  </si>
  <si>
    <t>&lt;1.1576</t>
  </si>
  <si>
    <t>&lt;0.0066951</t>
  </si>
  <si>
    <t>&lt;1.2802</t>
  </si>
  <si>
    <t>&lt;0.0062573</t>
  </si>
  <si>
    <t>&lt;0.88153</t>
  </si>
  <si>
    <t>&lt;0.0069507</t>
  </si>
  <si>
    <t>&lt;1.2869</t>
  </si>
  <si>
    <t>&lt;0.11148</t>
  </si>
  <si>
    <t>&lt;0.0071672</t>
  </si>
  <si>
    <t>&lt;1.2063</t>
  </si>
  <si>
    <t>&lt;1.2122</t>
  </si>
  <si>
    <t>&lt;0.0083409</t>
  </si>
  <si>
    <t>&lt;1.2898</t>
  </si>
  <si>
    <t>&lt;0.006414</t>
  </si>
  <si>
    <t>&lt;0.0069556</t>
  </si>
  <si>
    <t>&lt;1.0636</t>
  </si>
  <si>
    <t>&lt;0.0058103</t>
  </si>
  <si>
    <t>&lt;1.0786</t>
  </si>
  <si>
    <t>&lt;0.0059549</t>
  </si>
  <si>
    <t>&lt;1.314</t>
  </si>
  <si>
    <t>&lt;1.2641</t>
  </si>
  <si>
    <t>&lt;1.0622</t>
  </si>
  <si>
    <t>&lt;0.11112</t>
  </si>
  <si>
    <t>&lt;1.27</t>
  </si>
  <si>
    <t>&lt;0.11433</t>
  </si>
  <si>
    <t>&lt;1.1601</t>
  </si>
  <si>
    <t>&lt;1.0422</t>
  </si>
  <si>
    <t>&lt;0.10914</t>
  </si>
  <si>
    <t>&lt;1.0469</t>
  </si>
  <si>
    <t>&lt;1.2243</t>
  </si>
  <si>
    <t>&lt;1.1402</t>
  </si>
  <si>
    <t>&lt;0.93314</t>
  </si>
  <si>
    <t>&lt;0.12144</t>
  </si>
  <si>
    <t>&lt;0.11449</t>
  </si>
  <si>
    <t>&lt;1.0754</t>
  </si>
  <si>
    <t>&lt;0.12973</t>
  </si>
  <si>
    <t>&lt;1.4867</t>
  </si>
  <si>
    <t>&lt;0.12128</t>
  </si>
  <si>
    <t>&lt;1.232</t>
  </si>
  <si>
    <t>&lt;1.1875</t>
  </si>
  <si>
    <t>&lt;0.033149</t>
  </si>
  <si>
    <t>&lt;0.030793</t>
  </si>
  <si>
    <t>&lt;1.1175</t>
  </si>
  <si>
    <t>&lt;0.78476</t>
  </si>
  <si>
    <t>&lt;0.70363</t>
  </si>
  <si>
    <t>&lt;0.0055826</t>
  </si>
  <si>
    <t>&lt;0.038278</t>
  </si>
  <si>
    <t>&lt;0.6775</t>
  </si>
  <si>
    <t>&lt;0.89592</t>
  </si>
  <si>
    <t>&lt;0.0041418</t>
  </si>
  <si>
    <t>&lt;0.0052757</t>
  </si>
  <si>
    <t>&lt;0.0030507</t>
  </si>
  <si>
    <t>&lt;0.85609</t>
  </si>
  <si>
    <t>&lt;0.65531</t>
  </si>
  <si>
    <t>&lt;0.023938</t>
  </si>
  <si>
    <t>&lt;0.022577</t>
  </si>
  <si>
    <t>&lt;0.022936</t>
  </si>
  <si>
    <t>&lt;0.81995</t>
  </si>
  <si>
    <t>&lt;0.69755</t>
  </si>
  <si>
    <t>&lt;0.96806</t>
  </si>
  <si>
    <t>&lt;0.67093</t>
  </si>
  <si>
    <t>&lt;0.66731</t>
  </si>
  <si>
    <t>&lt;0.67529</t>
  </si>
  <si>
    <t>&lt;0.70366</t>
  </si>
  <si>
    <t>&lt;0.71339</t>
  </si>
  <si>
    <t>&lt;0.69966</t>
  </si>
  <si>
    <t>&lt;0.66515</t>
  </si>
  <si>
    <t>&lt;0.70149</t>
  </si>
  <si>
    <t>&lt;0.66895</t>
  </si>
  <si>
    <t>&lt;0.66957</t>
  </si>
  <si>
    <t>&lt;0.75211</t>
  </si>
  <si>
    <t>&lt;0.72679</t>
  </si>
  <si>
    <t>&lt;0.89966</t>
  </si>
  <si>
    <t>&lt;0.021207</t>
  </si>
  <si>
    <t>&lt;0.67463</t>
  </si>
  <si>
    <t>&lt;0.023532</t>
  </si>
  <si>
    <t>&lt;0.70134</t>
  </si>
  <si>
    <t>&lt;0.0036288</t>
  </si>
  <si>
    <t>&lt;0.81155</t>
  </si>
  <si>
    <t>&lt;0.67935</t>
  </si>
  <si>
    <t>&lt;0.71199</t>
  </si>
  <si>
    <t>&lt;0.0031702</t>
  </si>
  <si>
    <t>VMS</t>
    <phoneticPr fontId="3" type="noConversion"/>
  </si>
  <si>
    <t>Torro et al., 2021</t>
    <phoneticPr fontId="3" type="noConversion"/>
  </si>
  <si>
    <t>MO-05-KK-06A</t>
  </si>
  <si>
    <t>KMO-6-246-A</t>
  </si>
  <si>
    <t>2019- TO-05-KK-50</t>
  </si>
  <si>
    <t>2019-MOR-44</t>
  </si>
  <si>
    <t>2019-MOR-54</t>
  </si>
  <si>
    <t>2019-MOR-005-SPB</t>
  </si>
  <si>
    <t>2019-MOR-005-SPA</t>
  </si>
  <si>
    <t>2019-MOR-41</t>
  </si>
  <si>
    <t>KMO-06-293</t>
  </si>
  <si>
    <t>MO-05-KK-07</t>
  </si>
  <si>
    <t>2019-MOR-42</t>
  </si>
  <si>
    <t>2019-MOR-001-SPA</t>
  </si>
  <si>
    <t>2019-MOR-003-SPC</t>
  </si>
  <si>
    <t>2019-MOR-004-SPC</t>
  </si>
  <si>
    <t>2019-MOR-001-SPB</t>
  </si>
  <si>
    <t>2019-MOR-004-SPA</t>
  </si>
  <si>
    <t>2019-MOR-006-SPB</t>
  </si>
  <si>
    <t>2019-MOR-023-SPA</t>
  </si>
  <si>
    <t>2019-MOR-013-SPB</t>
  </si>
  <si>
    <t>2019-MOR-023-SPB</t>
  </si>
  <si>
    <t>2019-MOR-025-SPA</t>
  </si>
  <si>
    <t>2019-MOR-028-SPA</t>
  </si>
  <si>
    <t>2019-MOR-029-SPB</t>
  </si>
  <si>
    <t>2019-MOR-039-SPA</t>
  </si>
  <si>
    <t>2019-MOR-003--SPA</t>
  </si>
  <si>
    <t>2019-MOR-006--SPA</t>
  </si>
  <si>
    <t>2019-MOR-007--SP</t>
  </si>
  <si>
    <t>2019-MOR-010--SPA</t>
  </si>
  <si>
    <t>2019-MOR-011--SP</t>
  </si>
  <si>
    <t>2019-MOR-012--SPB</t>
  </si>
  <si>
    <t>2019-MOR-017--SP</t>
  </si>
  <si>
    <t>2019-MOR-019--SPA</t>
  </si>
  <si>
    <t>2019-MOR-21--SP</t>
  </si>
  <si>
    <t>2019-MOR-25--SPB</t>
  </si>
  <si>
    <t>2019-MOR-028-SPB</t>
  </si>
  <si>
    <t>2019-MOR-031-SPB</t>
  </si>
  <si>
    <t>2019-MOR-032-SP</t>
  </si>
  <si>
    <t>2019-MOR-034-SP</t>
  </si>
  <si>
    <t>2019-MOR-036-SP</t>
  </si>
  <si>
    <t>2019-MOR-037-SP</t>
  </si>
  <si>
    <t>2019-MOR-039-SPB</t>
  </si>
  <si>
    <t>2019-MOR-020-SPA</t>
  </si>
  <si>
    <t>2019-MOR-026-SP</t>
  </si>
  <si>
    <t>2019-MOR-029-SPA</t>
  </si>
  <si>
    <t>2019-MOR-052-SP</t>
  </si>
  <si>
    <t>slA1</t>
  </si>
  <si>
    <t>slA2</t>
  </si>
  <si>
    <t>slC</t>
  </si>
  <si>
    <t>slC1</t>
  </si>
  <si>
    <t>slC2</t>
  </si>
  <si>
    <t>slA</t>
  </si>
  <si>
    <t>slC3</t>
  </si>
  <si>
    <t>--</t>
  </si>
  <si>
    <t>&lt;0.018</t>
  </si>
  <si>
    <t>&lt;0.026</t>
  </si>
  <si>
    <t>&lt;0.0085</t>
  </si>
  <si>
    <t>&lt;0.009</t>
  </si>
  <si>
    <t>&lt;0.011</t>
  </si>
  <si>
    <t>&lt;0.0093</t>
  </si>
  <si>
    <t>&lt;0.0099</t>
  </si>
  <si>
    <t>&lt;0.012</t>
  </si>
  <si>
    <t>Benites et al., 2021</t>
    <phoneticPr fontId="3" type="noConversion"/>
  </si>
  <si>
    <t>ZK18-1–3-04</t>
  </si>
  <si>
    <t>ZK18-1–3-07</t>
  </si>
  <si>
    <t>ZK18-1–3-08</t>
  </si>
  <si>
    <t>ZK18-1–3-09</t>
  </si>
  <si>
    <t>ZK18-1–3-10</t>
  </si>
  <si>
    <t>ZK18-1–3-13</t>
  </si>
  <si>
    <t>ZK18-1–3-14</t>
  </si>
  <si>
    <t>ZK18-1–3-17</t>
  </si>
  <si>
    <t>ZK18-1–3-18</t>
  </si>
  <si>
    <t>ZK18-1–13-05</t>
  </si>
  <si>
    <t>ZK18-2–11-01</t>
  </si>
  <si>
    <t>ZK18-2–11-02</t>
  </si>
  <si>
    <t>ZK18-3–8-05</t>
  </si>
  <si>
    <t>LCK18-34–13</t>
  </si>
  <si>
    <t>LCK18-34–14</t>
  </si>
  <si>
    <t>LCK18-34–15</t>
  </si>
  <si>
    <t>Skarn</t>
    <phoneticPr fontId="3" type="noConversion"/>
  </si>
  <si>
    <t>Zhao et al., 2021</t>
    <phoneticPr fontId="3" type="noConversion"/>
  </si>
  <si>
    <t>17LS-6-1J-2-1</t>
  </si>
  <si>
    <t>17LS-6-1J-2-2</t>
  </si>
  <si>
    <t>17LS-6-1J-3-1</t>
  </si>
  <si>
    <t>17LS-6-1J-3-2</t>
  </si>
  <si>
    <t>17LS-6-1J-7-2</t>
  </si>
  <si>
    <t>17LS-6-1J-8-2</t>
  </si>
  <si>
    <t>17LS-6-1J-9-1</t>
  </si>
  <si>
    <t>17LS-6-1J-9-2</t>
  </si>
  <si>
    <t>17LS-13J-2-2</t>
  </si>
  <si>
    <t>17LS-13J-2-3</t>
  </si>
  <si>
    <t>17LS-13J-4-2</t>
  </si>
  <si>
    <t>17LS-13J-4-3</t>
  </si>
  <si>
    <t>17LS-13J-5-1</t>
  </si>
  <si>
    <t>17LS-13J-6-2</t>
  </si>
  <si>
    <t>17LS-13J-6-4</t>
  </si>
  <si>
    <t xml:space="preserve"> 17LS-3J-1-3</t>
    <phoneticPr fontId="9" type="noConversion"/>
  </si>
  <si>
    <t xml:space="preserve"> 17LS-3J-1-4</t>
  </si>
  <si>
    <t xml:space="preserve"> 17LS-3J-2-3</t>
  </si>
  <si>
    <t xml:space="preserve"> 17LS-3J-2-4</t>
  </si>
  <si>
    <t xml:space="preserve"> 17LS-3J-3a-3</t>
  </si>
  <si>
    <t xml:space="preserve"> 17LS-3J-3a-4</t>
  </si>
  <si>
    <t xml:space="preserve"> 17LS-3J-3b-3</t>
  </si>
  <si>
    <t xml:space="preserve"> 17LS-3J-3b-4</t>
  </si>
  <si>
    <t xml:space="preserve"> 17LS-16-2J-5</t>
  </si>
  <si>
    <t xml:space="preserve"> 17LS-16-2J-6</t>
  </si>
  <si>
    <t xml:space="preserve"> 17LS-16-2J-7</t>
  </si>
  <si>
    <t>17LS-16-2J-8</t>
    <phoneticPr fontId="9" type="noConversion"/>
  </si>
  <si>
    <t>Yu et al., 2021</t>
    <phoneticPr fontId="3" type="noConversion"/>
  </si>
  <si>
    <t>3701-6-1</t>
    <phoneticPr fontId="3" type="noConversion"/>
  </si>
  <si>
    <t>Dark brown, massive</t>
  </si>
  <si>
    <t>3701-6-2</t>
  </si>
  <si>
    <t>3701-6-3</t>
  </si>
  <si>
    <t>3701-6-4</t>
  </si>
  <si>
    <t>3701-6-5</t>
  </si>
  <si>
    <t>3701-6-6</t>
  </si>
  <si>
    <t>3701-6-7</t>
  </si>
  <si>
    <t>3701-6-8</t>
  </si>
  <si>
    <t>3701-6-9</t>
  </si>
  <si>
    <t>3701-6-10</t>
  </si>
  <si>
    <t>3701-25-1</t>
  </si>
  <si>
    <t>Dark brown, vein</t>
  </si>
  <si>
    <t>3701-25-2</t>
  </si>
  <si>
    <t>3701-25-3</t>
  </si>
  <si>
    <t>3701-25-4</t>
  </si>
  <si>
    <t>3701-27-1</t>
  </si>
  <si>
    <t>Brown, massive</t>
  </si>
  <si>
    <t>3701-27-2</t>
  </si>
  <si>
    <t>3701-27-3</t>
  </si>
  <si>
    <t>3701-27-4</t>
  </si>
  <si>
    <t>3701-27-5</t>
  </si>
  <si>
    <t>3701-27-6</t>
  </si>
  <si>
    <t>3701-27-7</t>
  </si>
  <si>
    <t>3701-27-8</t>
  </si>
  <si>
    <t>3701-27-9</t>
  </si>
  <si>
    <t>3701-27-10</t>
  </si>
  <si>
    <t>3701-27-11</t>
  </si>
  <si>
    <t>3701-27-12</t>
  </si>
  <si>
    <t>Pale yellow, massive</t>
  </si>
  <si>
    <t>3701-27-13</t>
  </si>
  <si>
    <t>3701-27-14</t>
  </si>
  <si>
    <t>3701-27-15</t>
  </si>
  <si>
    <t>3701-27-16</t>
  </si>
  <si>
    <t>3701-27-17</t>
  </si>
  <si>
    <t>3701-28-1</t>
  </si>
  <si>
    <t>Yellow brown, vein</t>
  </si>
  <si>
    <t>3701-28-2</t>
  </si>
  <si>
    <t>3701-28-3</t>
  </si>
  <si>
    <t>3701-28-4</t>
  </si>
  <si>
    <t>3701-28-5</t>
  </si>
  <si>
    <t>3701-28-6</t>
  </si>
  <si>
    <t>3701-28-7</t>
  </si>
  <si>
    <t>3701-28-8</t>
  </si>
  <si>
    <t>3701-28-9</t>
  </si>
  <si>
    <t>3701-28-10</t>
  </si>
  <si>
    <t>3701-64-1</t>
  </si>
  <si>
    <t>3701-64-2</t>
  </si>
  <si>
    <t>3701-64-3</t>
  </si>
  <si>
    <t>3701-64-4</t>
  </si>
  <si>
    <t>3701-64-5</t>
  </si>
  <si>
    <t>3701-64-6</t>
  </si>
  <si>
    <t>3701-64-7</t>
  </si>
  <si>
    <t>3701-64-8</t>
  </si>
  <si>
    <t>3701-90-1</t>
  </si>
  <si>
    <t>3701-90-2</t>
  </si>
  <si>
    <t>3701-90-3</t>
  </si>
  <si>
    <t>3701-90-4</t>
  </si>
  <si>
    <t>3701-90-5</t>
  </si>
  <si>
    <t>3701-90-6</t>
  </si>
  <si>
    <t>3701-90-7</t>
  </si>
  <si>
    <t>3701-90-8</t>
  </si>
  <si>
    <t>3701-96-1</t>
  </si>
  <si>
    <t>3701-96-2</t>
  </si>
  <si>
    <t>3701-96-3</t>
  </si>
  <si>
    <t>3701-96-4</t>
  </si>
  <si>
    <t>3701-96-5</t>
  </si>
  <si>
    <t>3701-96-6</t>
  </si>
  <si>
    <t>3701-96-7</t>
  </si>
  <si>
    <t>3701-97-1</t>
  </si>
  <si>
    <t>3701-97-2</t>
  </si>
  <si>
    <t>3701-97-3</t>
  </si>
  <si>
    <t>3701-97-4</t>
  </si>
  <si>
    <t>3701-97-5</t>
  </si>
  <si>
    <t>3701-112-1</t>
  </si>
  <si>
    <t>3701-112-2</t>
  </si>
  <si>
    <t>3701-112-3</t>
  </si>
  <si>
    <t>3701-112-4</t>
  </si>
  <si>
    <t>3701-112-5</t>
  </si>
  <si>
    <t>3701-112-6</t>
  </si>
  <si>
    <t>3701-112-7</t>
  </si>
  <si>
    <t>3701-112-8</t>
  </si>
  <si>
    <t>3701-112-9</t>
  </si>
  <si>
    <t>3701-112-10</t>
  </si>
  <si>
    <t>4101-16-1</t>
  </si>
  <si>
    <t>4101-16-2</t>
  </si>
  <si>
    <t>4101-16-3</t>
  </si>
  <si>
    <t>4101-16-4</t>
  </si>
  <si>
    <t>4101-16-5</t>
  </si>
  <si>
    <t>4101-16-6</t>
  </si>
  <si>
    <t>4101-74-1</t>
  </si>
  <si>
    <t>Yellow brown, vein-breccia</t>
    <phoneticPr fontId="3" type="noConversion"/>
  </si>
  <si>
    <t>4101-74-2</t>
  </si>
  <si>
    <t>4101-74-3</t>
  </si>
  <si>
    <t>4101-74-4</t>
  </si>
  <si>
    <t>4101-74-5</t>
  </si>
  <si>
    <t>4101-74-6</t>
  </si>
  <si>
    <t>4101-74-7</t>
  </si>
  <si>
    <t>4101-74-8</t>
  </si>
  <si>
    <t>4101-74-9</t>
  </si>
  <si>
    <t>4101-74-10</t>
  </si>
  <si>
    <t>4101-74-11</t>
  </si>
  <si>
    <t>4101-74-12</t>
  </si>
  <si>
    <t>4101-74-13</t>
  </si>
  <si>
    <t>4101-74-14</t>
  </si>
  <si>
    <t>4101-74-15</t>
  </si>
  <si>
    <t>4101-100-1</t>
  </si>
  <si>
    <t>Brown, vein</t>
    <phoneticPr fontId="3" type="noConversion"/>
  </si>
  <si>
    <t>4101-100-2</t>
  </si>
  <si>
    <t>4101-100-3</t>
  </si>
  <si>
    <t>4101-100-4</t>
  </si>
  <si>
    <t>4101-100-5</t>
  </si>
  <si>
    <t>4101-100-6</t>
  </si>
  <si>
    <t>4101-100-7</t>
  </si>
  <si>
    <t>4101-100-8</t>
  </si>
  <si>
    <t>4101-103-1</t>
  </si>
  <si>
    <t>Pale yellow, vein</t>
    <phoneticPr fontId="3" type="noConversion"/>
  </si>
  <si>
    <t>4101-103-2</t>
  </si>
  <si>
    <t>4101-103-3</t>
  </si>
  <si>
    <t>4101-103-4</t>
  </si>
  <si>
    <t>4101-103-5</t>
  </si>
  <si>
    <t>4101-103-6</t>
  </si>
  <si>
    <t>4101-103-7</t>
  </si>
  <si>
    <t>4101-103-8</t>
  </si>
  <si>
    <t>4101-104-1</t>
  </si>
  <si>
    <t>Pale yellow, disseminated</t>
    <phoneticPr fontId="3" type="noConversion"/>
  </si>
  <si>
    <t>4101-104-2</t>
  </si>
  <si>
    <t>4101-104-3</t>
  </si>
  <si>
    <t>4101-104-4</t>
  </si>
  <si>
    <t>4101-104-5</t>
  </si>
  <si>
    <t>4101-104-6</t>
  </si>
  <si>
    <t>4101-105-1</t>
  </si>
  <si>
    <t>Pale yellow, massive</t>
    <phoneticPr fontId="3" type="noConversion"/>
  </si>
  <si>
    <t>4101-105-2</t>
  </si>
  <si>
    <t>4101-105-3</t>
  </si>
  <si>
    <t>4101-105-4</t>
  </si>
  <si>
    <t>4101-105-5</t>
  </si>
  <si>
    <t>4101-105-6</t>
  </si>
  <si>
    <t>4101-105-7</t>
  </si>
  <si>
    <t>4101-105-8</t>
  </si>
  <si>
    <t>4101-105-9</t>
  </si>
  <si>
    <t>4101-105-10</t>
  </si>
  <si>
    <t>4101-120-1</t>
  </si>
  <si>
    <t>Dark brown, massive</t>
    <phoneticPr fontId="3" type="noConversion"/>
  </si>
  <si>
    <t>4101-120-2</t>
  </si>
  <si>
    <t>4101-120-3</t>
  </si>
  <si>
    <t>4101-120-4</t>
  </si>
  <si>
    <t>4101-120-5</t>
  </si>
  <si>
    <t>4101-120-6</t>
  </si>
  <si>
    <t>4101-120-7</t>
  </si>
  <si>
    <t>4101-133-1</t>
  </si>
  <si>
    <t>Dark brown, vein</t>
    <phoneticPr fontId="3" type="noConversion"/>
  </si>
  <si>
    <t>4101-133-2</t>
  </si>
  <si>
    <t>4101-133-3</t>
  </si>
  <si>
    <t>4101-133-4</t>
  </si>
  <si>
    <t>4101-133-5</t>
  </si>
  <si>
    <t>4101-133-6</t>
  </si>
  <si>
    <t>H3102-1</t>
  </si>
  <si>
    <t>H3102-2</t>
  </si>
  <si>
    <t>H3102-3</t>
  </si>
  <si>
    <t>H3102-4</t>
  </si>
  <si>
    <t>H3102-5</t>
  </si>
  <si>
    <t>H3102-6</t>
  </si>
  <si>
    <t>H3102-7</t>
  </si>
  <si>
    <t>H3103-1</t>
  </si>
  <si>
    <t>H3103-2</t>
  </si>
  <si>
    <t>H3103-3</t>
  </si>
  <si>
    <t>H3103-4</t>
  </si>
  <si>
    <t>H3103-5</t>
  </si>
  <si>
    <t>H3103-6</t>
  </si>
  <si>
    <t>H3103-7</t>
  </si>
  <si>
    <t>H3104-1</t>
  </si>
  <si>
    <t>H3104-2</t>
  </si>
  <si>
    <t>H3104-3</t>
  </si>
  <si>
    <t>H3104-4</t>
  </si>
  <si>
    <t>H3104-5</t>
  </si>
  <si>
    <t>H3104-6</t>
  </si>
  <si>
    <t>H3104-7</t>
  </si>
  <si>
    <t>H840-1</t>
  </si>
  <si>
    <t>H840-2</t>
  </si>
  <si>
    <t>H840-3</t>
  </si>
  <si>
    <t>H840-4</t>
  </si>
  <si>
    <t>H840-5</t>
  </si>
  <si>
    <t>H840-6</t>
  </si>
  <si>
    <t>H840-7</t>
  </si>
  <si>
    <t>Jiang et al., 2021</t>
    <phoneticPr fontId="3" type="noConversion"/>
  </si>
  <si>
    <t>Epithermal</t>
    <phoneticPr fontId="3" type="noConversion"/>
  </si>
  <si>
    <t>Host rock</t>
    <phoneticPr fontId="3" type="noConversion"/>
  </si>
  <si>
    <t>monzogranite</t>
    <phoneticPr fontId="3" type="noConversion"/>
  </si>
  <si>
    <t>marble, volcanic -sedimentary rocks</t>
    <phoneticPr fontId="3" type="noConversion"/>
  </si>
  <si>
    <t>carbonates</t>
    <phoneticPr fontId="3" type="noConversion"/>
  </si>
  <si>
    <t>Toroiaga (Tga-1)</t>
    <phoneticPr fontId="3" type="noConversion"/>
  </si>
  <si>
    <t>Toyoha (In-1)</t>
    <phoneticPr fontId="3" type="noConversion"/>
  </si>
  <si>
    <t>Ocna de Fier P43</t>
    <phoneticPr fontId="3" type="noConversion"/>
  </si>
  <si>
    <t>Baita Bihor 16C</t>
    <phoneticPr fontId="3" type="noConversion"/>
  </si>
  <si>
    <t>Valea Seaca VS1b</t>
    <phoneticPr fontId="3" type="noConversion"/>
  </si>
  <si>
    <t>Baisoara Bs7a</t>
    <phoneticPr fontId="3" type="noConversion"/>
  </si>
  <si>
    <t>Lefevre L-12</t>
    <phoneticPr fontId="3" type="noConversion"/>
  </si>
  <si>
    <t>Konnerudkollen 99-2</t>
    <phoneticPr fontId="3" type="noConversion"/>
  </si>
  <si>
    <t>Kamioka (Kam)</t>
    <phoneticPr fontId="3" type="noConversion"/>
  </si>
  <si>
    <t>Tres Marias TM (High-Fe sphalerite)</t>
    <phoneticPr fontId="3" type="noConversion"/>
  </si>
  <si>
    <t>Sinkholmen Znh-1</t>
    <phoneticPr fontId="3" type="noConversion"/>
  </si>
  <si>
    <t>Kapp Mineral KMi-5</t>
    <phoneticPr fontId="3" type="noConversion"/>
  </si>
  <si>
    <t>Vorta DMV</t>
    <phoneticPr fontId="3" type="noConversion"/>
  </si>
  <si>
    <t>Eskay Creek P5</t>
    <phoneticPr fontId="3" type="noConversion"/>
  </si>
  <si>
    <t>Zinkgruvan 99-2</t>
    <phoneticPr fontId="3" type="noConversion"/>
  </si>
  <si>
    <t>Kaveltorp 99-1</t>
    <phoneticPr fontId="3" type="noConversion"/>
  </si>
  <si>
    <t>Sauda Sa -1</t>
    <phoneticPr fontId="3" type="noConversion"/>
  </si>
  <si>
    <t>Yu et al., 2020</t>
    <phoneticPr fontId="3" type="noConversion"/>
  </si>
  <si>
    <t>Liu et al., 2021</t>
    <phoneticPr fontId="3" type="noConversion"/>
  </si>
  <si>
    <t>Fan et al., 2020</t>
  </si>
  <si>
    <t>Fan et al., 2020</t>
    <phoneticPr fontId="3" type="noConversion"/>
  </si>
  <si>
    <t>Yu et al., 2020</t>
  </si>
  <si>
    <t>Yu et al., 2021</t>
  </si>
  <si>
    <t>Yu et al., 2020</t>
    <phoneticPr fontId="3" type="noConversion"/>
  </si>
  <si>
    <t>Distal magmatic-hydrothermal</t>
    <phoneticPr fontId="3" type="noConversion"/>
  </si>
  <si>
    <t>Distal magmatic-hydrothermal</t>
    <phoneticPr fontId="3" type="noConversion"/>
  </si>
  <si>
    <t>Jiang et al., 2021</t>
  </si>
  <si>
    <t>Jiang et al., 2021</t>
    <phoneticPr fontId="3" type="noConversion"/>
  </si>
  <si>
    <t>Yu et al., 2021</t>
    <phoneticPr fontId="3" type="noConversion"/>
  </si>
  <si>
    <t>Zhao et al., 2021</t>
  </si>
  <si>
    <t>Zhao et al., 2021</t>
    <phoneticPr fontId="3" type="noConversion"/>
  </si>
  <si>
    <t>Yunnan</t>
    <phoneticPr fontId="3" type="noConversion"/>
  </si>
  <si>
    <t>Benites et al., 2021</t>
  </si>
  <si>
    <t>Benites et al., 2021</t>
    <phoneticPr fontId="3" type="noConversion"/>
  </si>
  <si>
    <t>Torro et al., 2021</t>
  </si>
  <si>
    <t>Torro et al., 2021</t>
    <phoneticPr fontId="3" type="noConversion"/>
  </si>
  <si>
    <t>Mishra et al., 2021</t>
  </si>
  <si>
    <t>Mishra et al., 2021</t>
    <phoneticPr fontId="3" type="noConversion"/>
  </si>
  <si>
    <t>Xing et al., 2021</t>
  </si>
  <si>
    <t>Xing et al., 2021</t>
    <phoneticPr fontId="3" type="noConversion"/>
  </si>
  <si>
    <t>Xing et al., 2021</t>
    <phoneticPr fontId="3" type="noConversion"/>
  </si>
  <si>
    <t>Sun et al., 2020</t>
  </si>
  <si>
    <t>Hu et al., 2014</t>
  </si>
  <si>
    <t>Hu et al., 2014</t>
    <phoneticPr fontId="3" type="noConversion"/>
  </si>
  <si>
    <t>Yu, 2016</t>
  </si>
  <si>
    <t>Yu, 2016</t>
    <phoneticPr fontId="3" type="noConversion"/>
  </si>
  <si>
    <t>Gong et al., 2019</t>
  </si>
  <si>
    <t>Gong et al., 2019</t>
    <phoneticPr fontId="3" type="noConversion"/>
  </si>
  <si>
    <t>Xing et al., 2017</t>
  </si>
  <si>
    <t>Xing et al., 2017</t>
    <phoneticPr fontId="3" type="noConversion"/>
  </si>
  <si>
    <t>Sun et al., 2021</t>
  </si>
  <si>
    <t>Sun et al., 2021</t>
    <phoneticPr fontId="3" type="noConversion"/>
  </si>
  <si>
    <t>Xu et al., 2017</t>
    <phoneticPr fontId="3" type="noConversion"/>
  </si>
  <si>
    <t>Xing et al., 2016</t>
  </si>
  <si>
    <t>Xing et al., 2016</t>
    <phoneticPr fontId="3" type="noConversion"/>
  </si>
  <si>
    <t>Wei et al., 2021</t>
  </si>
  <si>
    <t>Wei et al., 2021</t>
    <phoneticPr fontId="3" type="noConversion"/>
  </si>
  <si>
    <t>Ren et al., 2019</t>
  </si>
  <si>
    <t>Ren et al., 2019</t>
    <phoneticPr fontId="3" type="noConversion"/>
  </si>
  <si>
    <t>Ye et al., 2011</t>
    <phoneticPr fontId="3" type="noConversion"/>
  </si>
  <si>
    <t>Zhuang et al., 2019</t>
  </si>
  <si>
    <t>Zhuang et al., 2019</t>
    <phoneticPr fontId="3" type="noConversion"/>
  </si>
  <si>
    <t>Liu et al., 2021</t>
  </si>
  <si>
    <t>Deposit</t>
    <phoneticPr fontId="3" type="noConversion"/>
  </si>
  <si>
    <t>Generations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</si>
</sst>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[$-419]General"/>
    <numFmt numFmtId="177" formatCode="[$-419]0"/>
    <numFmt numFmtId="178" formatCode="0.00_ "/>
    <numFmt numFmtId="179" formatCode="0.0"/>
    <numFmt numFmtId="180" formatCode="0.000"/>
    <numFmt numFmtId="181" formatCode="\&lt;0.0000"/>
    <numFmt numFmtId="182" formatCode="\&lt;0.00"/>
    <numFmt numFmtId="183" formatCode="\&lt;0.000"/>
    <numFmt numFmtId="184" formatCode="\&lt;0.0"/>
    <numFmt numFmtId="185" formatCode="0.0000"/>
    <numFmt numFmtId="186" formatCode="0_ "/>
    <numFmt numFmtId="187" formatCode="0.0_ "/>
    <numFmt numFmtId="188" formatCode="0.00_);[Red]\(0.00\)"/>
  </numFmts>
  <fonts count="24">
    <font>
      <sz val="9"/>
      <color theme="1"/>
      <name val="Times New Roman"/>
      <family val="2"/>
      <charset val="134"/>
    </font>
    <font>
      <sz val="11"/>
      <color rgb="FF000000"/>
      <name val="Calibri1"/>
    </font>
    <font>
      <b/>
      <sz val="11"/>
      <color rgb="FF000000"/>
      <name val="Calibri"/>
      <family val="2"/>
    </font>
    <font>
      <sz val="9"/>
      <name val="Times New Roman"/>
      <family val="2"/>
      <charset val="134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9C0006"/>
      <name val="Times New Roman"/>
      <family val="2"/>
      <charset val="134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8"/>
      <color rgb="FF2E2E2E"/>
      <name val="Georgia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10" fillId="0" borderId="0">
      <alignment vertical="center"/>
    </xf>
    <xf numFmtId="0" fontId="14" fillId="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177" fontId="2" fillId="2" borderId="0" xfId="1" applyNumberFormat="1" applyFont="1" applyFill="1"/>
    <xf numFmtId="177" fontId="1" fillId="0" borderId="0" xfId="1" applyNumberFormat="1"/>
    <xf numFmtId="0" fontId="0" fillId="0" borderId="0" xfId="0" applyAlignme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5" fillId="2" borderId="0" xfId="1" applyNumberFormat="1" applyFont="1" applyFill="1" applyAlignment="1">
      <alignment horizontal="left"/>
    </xf>
    <xf numFmtId="178" fontId="7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77" fontId="5" fillId="2" borderId="0" xfId="1" applyNumberFormat="1" applyFont="1" applyFill="1"/>
    <xf numFmtId="177" fontId="6" fillId="0" borderId="0" xfId="1" applyNumberFormat="1" applyFont="1"/>
    <xf numFmtId="177" fontId="6" fillId="0" borderId="0" xfId="1" applyNumberFormat="1" applyFont="1" applyFill="1"/>
    <xf numFmtId="0" fontId="7" fillId="0" borderId="0" xfId="0" applyFont="1">
      <alignment vertical="center"/>
    </xf>
    <xf numFmtId="177" fontId="5" fillId="3" borderId="0" xfId="1" applyNumberFormat="1" applyFont="1" applyFill="1"/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7" fillId="4" borderId="0" xfId="0" applyFont="1" applyFill="1">
      <alignment vertical="center"/>
    </xf>
    <xf numFmtId="0" fontId="8" fillId="0" borderId="0" xfId="0" applyFont="1" applyAlignment="1">
      <alignment horizontal="left"/>
    </xf>
    <xf numFmtId="179" fontId="8" fillId="0" borderId="0" xfId="2" applyNumberFormat="1" applyFont="1" applyAlignment="1">
      <alignment horizontal="left" vertical="center" shrinkToFit="1"/>
    </xf>
    <xf numFmtId="2" fontId="8" fillId="0" borderId="0" xfId="2" applyNumberFormat="1" applyFont="1" applyAlignment="1">
      <alignment horizontal="left" vertical="center" shrinkToFit="1"/>
    </xf>
    <xf numFmtId="180" fontId="8" fillId="0" borderId="0" xfId="2" applyNumberFormat="1" applyFont="1" applyAlignment="1">
      <alignment horizontal="left" vertical="center" shrinkToFit="1"/>
    </xf>
    <xf numFmtId="1" fontId="8" fillId="0" borderId="0" xfId="2" applyNumberFormat="1" applyFont="1" applyAlignment="1">
      <alignment horizontal="left" vertical="center" shrinkToFit="1"/>
    </xf>
    <xf numFmtId="0" fontId="8" fillId="0" borderId="0" xfId="2" applyFont="1" applyAlignment="1">
      <alignment horizontal="left" vertical="center" wrapText="1"/>
    </xf>
    <xf numFmtId="0" fontId="8" fillId="0" borderId="0" xfId="0" applyFont="1" applyAlignment="1"/>
    <xf numFmtId="179" fontId="8" fillId="0" borderId="0" xfId="2" applyNumberFormat="1" applyFont="1" applyAlignment="1">
      <alignment vertical="center" shrinkToFit="1"/>
    </xf>
    <xf numFmtId="2" fontId="8" fillId="0" borderId="0" xfId="2" applyNumberFormat="1" applyFont="1" applyAlignment="1">
      <alignment vertical="center" shrinkToFit="1"/>
    </xf>
    <xf numFmtId="180" fontId="8" fillId="0" borderId="0" xfId="2" applyNumberFormat="1" applyFont="1" applyAlignment="1">
      <alignment vertical="center" shrinkToFit="1"/>
    </xf>
    <xf numFmtId="1" fontId="8" fillId="0" borderId="0" xfId="2" applyNumberFormat="1" applyFont="1" applyAlignment="1">
      <alignment vertical="center" shrinkToFit="1"/>
    </xf>
    <xf numFmtId="0" fontId="8" fillId="0" borderId="0" xfId="2" applyFont="1" applyAlignment="1">
      <alignment vertical="center" wrapText="1"/>
    </xf>
    <xf numFmtId="0" fontId="8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0" fontId="11" fillId="0" borderId="0" xfId="0" applyFont="1" applyAlignment="1"/>
    <xf numFmtId="0" fontId="13" fillId="0" borderId="0" xfId="0" applyFont="1">
      <alignment vertical="center"/>
    </xf>
    <xf numFmtId="0" fontId="12" fillId="0" borderId="0" xfId="0" applyFont="1">
      <alignment vertical="center"/>
    </xf>
    <xf numFmtId="179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4" borderId="0" xfId="0" applyFont="1" applyFill="1" applyAlignment="1">
      <alignment horizontal="left" vertical="center" wrapText="1"/>
    </xf>
    <xf numFmtId="0" fontId="20" fillId="4" borderId="5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86" fontId="11" fillId="0" borderId="0" xfId="0" applyNumberFormat="1" applyFont="1" applyAlignment="1">
      <alignment horizontal="center" vertical="center"/>
    </xf>
    <xf numFmtId="187" fontId="11" fillId="0" borderId="0" xfId="0" applyNumberFormat="1" applyFont="1" applyAlignment="1">
      <alignment horizontal="center" vertical="center"/>
    </xf>
    <xf numFmtId="49" fontId="22" fillId="0" borderId="0" xfId="0" applyNumberFormat="1" applyFont="1">
      <alignment vertical="center"/>
    </xf>
    <xf numFmtId="0" fontId="23" fillId="0" borderId="0" xfId="0" applyFont="1" applyAlignment="1">
      <alignment horizontal="left" vertical="center"/>
    </xf>
    <xf numFmtId="188" fontId="22" fillId="0" borderId="0" xfId="0" applyNumberFormat="1" applyFont="1" applyAlignment="1">
      <alignment horizontal="left" vertical="center"/>
    </xf>
    <xf numFmtId="0" fontId="22" fillId="0" borderId="0" xfId="0" applyFont="1">
      <alignment vertical="center"/>
    </xf>
    <xf numFmtId="49" fontId="22" fillId="0" borderId="6" xfId="0" applyNumberFormat="1" applyFont="1" applyBorder="1">
      <alignment vertical="center"/>
    </xf>
    <xf numFmtId="0" fontId="22" fillId="0" borderId="6" xfId="0" applyFont="1" applyBorder="1">
      <alignment vertical="center"/>
    </xf>
    <xf numFmtId="2" fontId="22" fillId="0" borderId="0" xfId="0" applyNumberFormat="1" applyFont="1">
      <alignment vertical="center"/>
    </xf>
    <xf numFmtId="2" fontId="22" fillId="4" borderId="0" xfId="0" applyNumberFormat="1" applyFont="1" applyFill="1">
      <alignment vertical="center"/>
    </xf>
    <xf numFmtId="1" fontId="22" fillId="0" borderId="0" xfId="0" applyNumberFormat="1" applyFont="1">
      <alignment vertical="center"/>
    </xf>
    <xf numFmtId="0" fontId="22" fillId="4" borderId="7" xfId="0" applyFont="1" applyFill="1" applyBorder="1">
      <alignment vertical="center"/>
    </xf>
    <xf numFmtId="2" fontId="22" fillId="0" borderId="6" xfId="0" applyNumberFormat="1" applyFont="1" applyBorder="1">
      <alignment vertical="center"/>
    </xf>
    <xf numFmtId="1" fontId="22" fillId="0" borderId="6" xfId="0" applyNumberFormat="1" applyFont="1" applyBorder="1">
      <alignment vertical="center"/>
    </xf>
    <xf numFmtId="1" fontId="22" fillId="0" borderId="0" xfId="0" applyNumberFormat="1" applyFont="1" applyBorder="1">
      <alignment vertical="center"/>
    </xf>
    <xf numFmtId="179" fontId="0" fillId="6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181" fontId="0" fillId="6" borderId="0" xfId="0" applyNumberFormat="1" applyFill="1" applyAlignment="1">
      <alignment horizontal="left"/>
    </xf>
    <xf numFmtId="1" fontId="0" fillId="6" borderId="0" xfId="0" applyNumberFormat="1" applyFill="1" applyAlignment="1">
      <alignment horizontal="left"/>
    </xf>
    <xf numFmtId="182" fontId="0" fillId="6" borderId="0" xfId="0" applyNumberFormat="1" applyFill="1" applyAlignment="1">
      <alignment horizontal="left"/>
    </xf>
    <xf numFmtId="1" fontId="15" fillId="7" borderId="0" xfId="0" applyNumberFormat="1" applyFont="1" applyFill="1" applyAlignment="1">
      <alignment horizontal="left"/>
    </xf>
    <xf numFmtId="184" fontId="0" fillId="6" borderId="0" xfId="0" applyNumberFormat="1" applyFill="1" applyAlignment="1">
      <alignment horizontal="left"/>
    </xf>
    <xf numFmtId="1" fontId="17" fillId="6" borderId="0" xfId="0" applyNumberFormat="1" applyFont="1" applyFill="1" applyAlignment="1">
      <alignment horizontal="left"/>
    </xf>
    <xf numFmtId="180" fontId="0" fillId="6" borderId="0" xfId="0" applyNumberFormat="1" applyFill="1" applyAlignment="1">
      <alignment horizontal="left"/>
    </xf>
    <xf numFmtId="184" fontId="16" fillId="6" borderId="0" xfId="0" applyNumberFormat="1" applyFont="1" applyFill="1" applyAlignment="1">
      <alignment horizontal="left"/>
    </xf>
    <xf numFmtId="179" fontId="16" fillId="6" borderId="0" xfId="0" applyNumberFormat="1" applyFont="1" applyFill="1" applyAlignment="1">
      <alignment horizontal="left"/>
    </xf>
    <xf numFmtId="183" fontId="0" fillId="6" borderId="0" xfId="0" applyNumberFormat="1" applyFill="1" applyAlignment="1">
      <alignment horizontal="left"/>
    </xf>
    <xf numFmtId="1" fontId="16" fillId="6" borderId="0" xfId="0" applyNumberFormat="1" applyFont="1" applyFill="1" applyAlignment="1">
      <alignment horizontal="left"/>
    </xf>
    <xf numFmtId="179" fontId="7" fillId="6" borderId="0" xfId="0" applyNumberFormat="1" applyFont="1" applyFill="1" applyAlignment="1">
      <alignment horizontal="left" vertical="center"/>
    </xf>
    <xf numFmtId="1" fontId="7" fillId="6" borderId="0" xfId="0" applyNumberFormat="1" applyFont="1" applyFill="1" applyAlignment="1">
      <alignment horizontal="left" vertical="center"/>
    </xf>
    <xf numFmtId="2" fontId="15" fillId="7" borderId="0" xfId="0" applyNumberFormat="1" applyFont="1" applyFill="1" applyAlignment="1">
      <alignment horizontal="left"/>
    </xf>
    <xf numFmtId="179" fontId="15" fillId="7" borderId="0" xfId="0" applyNumberFormat="1" applyFont="1" applyFill="1" applyAlignment="1">
      <alignment horizontal="left"/>
    </xf>
    <xf numFmtId="2" fontId="17" fillId="6" borderId="0" xfId="0" applyNumberFormat="1" applyFont="1" applyFill="1" applyAlignment="1">
      <alignment horizontal="left"/>
    </xf>
    <xf numFmtId="2" fontId="16" fillId="6" borderId="0" xfId="0" applyNumberFormat="1" applyFont="1" applyFill="1" applyAlignment="1">
      <alignment horizontal="left"/>
    </xf>
    <xf numFmtId="185" fontId="0" fillId="6" borderId="0" xfId="0" applyNumberFormat="1" applyFill="1" applyAlignment="1">
      <alignment horizontal="left"/>
    </xf>
    <xf numFmtId="182" fontId="16" fillId="6" borderId="0" xfId="0" applyNumberFormat="1" applyFont="1" applyFill="1" applyAlignment="1">
      <alignment horizontal="left"/>
    </xf>
    <xf numFmtId="183" fontId="16" fillId="6" borderId="0" xfId="0" applyNumberFormat="1" applyFont="1" applyFill="1" applyAlignment="1">
      <alignment horizontal="left"/>
    </xf>
    <xf numFmtId="179" fontId="17" fillId="6" borderId="0" xfId="0" applyNumberFormat="1" applyFont="1" applyFill="1" applyAlignment="1">
      <alignment horizontal="left"/>
    </xf>
    <xf numFmtId="180" fontId="15" fillId="7" borderId="0" xfId="0" applyNumberFormat="1" applyFont="1" applyFill="1" applyAlignment="1">
      <alignment horizontal="left"/>
    </xf>
    <xf numFmtId="2" fontId="15" fillId="7" borderId="0" xfId="3" applyNumberFormat="1" applyFont="1" applyFill="1" applyAlignment="1">
      <alignment horizontal="left"/>
    </xf>
    <xf numFmtId="180" fontId="7" fillId="6" borderId="0" xfId="0" applyNumberFormat="1" applyFont="1" applyFill="1" applyAlignment="1">
      <alignment horizontal="left" vertical="center"/>
    </xf>
    <xf numFmtId="1" fontId="19" fillId="6" borderId="0" xfId="0" applyNumberFormat="1" applyFont="1" applyFill="1" applyAlignment="1">
      <alignment horizontal="left" vertical="center"/>
    </xf>
    <xf numFmtId="1" fontId="18" fillId="6" borderId="0" xfId="0" applyNumberFormat="1" applyFont="1" applyFill="1" applyAlignment="1">
      <alignment horizontal="left" vertical="center"/>
    </xf>
    <xf numFmtId="180" fontId="15" fillId="7" borderId="0" xfId="3" applyNumberFormat="1" applyFont="1" applyFill="1" applyAlignment="1">
      <alignment horizontal="left"/>
    </xf>
    <xf numFmtId="2" fontId="7" fillId="6" borderId="0" xfId="0" applyNumberFormat="1" applyFont="1" applyFill="1" applyAlignment="1">
      <alignment horizontal="left" vertical="center"/>
    </xf>
    <xf numFmtId="179" fontId="15" fillId="7" borderId="0" xfId="3" applyNumberFormat="1" applyFont="1" applyFill="1" applyAlignment="1">
      <alignment horizontal="left"/>
    </xf>
    <xf numFmtId="0" fontId="7" fillId="0" borderId="0" xfId="0" applyFont="1" applyFill="1">
      <alignment vertical="center"/>
    </xf>
  </cellXfs>
  <cellStyles count="4">
    <cellStyle name="Excel Built-in Normal" xfId="1" xr:uid="{8226E170-74B3-4B6B-9022-73EA0683E392}"/>
    <cellStyle name="差" xfId="3" builtinId="27"/>
    <cellStyle name="常规" xfId="0" builtinId="0"/>
    <cellStyle name="常规 2" xfId="2" xr:uid="{23DA2888-2988-40BF-B5E2-3F428F8BC8FF}"/>
  </cellStyles>
  <dxfs count="14"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b val="0"/>
        <condense val="0"/>
        <extend val="0"/>
        <color indexed="17"/>
      </font>
      <fill>
        <patternFill patternType="solid">
          <fgColor indexed="27"/>
          <bgColor indexed="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4B30-5417-4EC3-AA28-B62105F7345F}">
  <dimension ref="A1:AIO2269"/>
  <sheetViews>
    <sheetView tabSelected="1" workbookViewId="0">
      <pane ySplit="1" topLeftCell="A929" activePane="bottomLeft" state="frozen"/>
      <selection pane="bottomLeft" activeCell="Q1388" sqref="Q1388"/>
    </sheetView>
  </sheetViews>
  <sheetFormatPr defaultRowHeight="13.2"/>
  <cols>
    <col min="1" max="1" width="20.28515625" customWidth="1"/>
    <col min="2" max="2" width="14.140625" customWidth="1"/>
    <col min="3" max="4" width="11.28515625" bestFit="1" customWidth="1"/>
    <col min="5" max="5" width="9.42578125" style="4" bestFit="1" customWidth="1"/>
    <col min="6" max="6" width="12.42578125" style="4" customWidth="1"/>
    <col min="7" max="7" width="11.5703125" style="4" bestFit="1" customWidth="1"/>
    <col min="8" max="9" width="12.85546875" style="4" customWidth="1"/>
    <col min="10" max="10" width="9.42578125" style="4" bestFit="1" customWidth="1"/>
    <col min="11" max="11" width="10" style="4" bestFit="1" customWidth="1"/>
    <col min="12" max="12" width="10.5703125" style="4" customWidth="1"/>
    <col min="13" max="14" width="10" style="4" bestFit="1" customWidth="1"/>
    <col min="15" max="15" width="12.28515625" style="4" customWidth="1"/>
    <col min="16" max="17" width="9.42578125" style="4" bestFit="1" customWidth="1"/>
    <col min="18" max="18" width="12.28515625" style="4" customWidth="1"/>
    <col min="19" max="19" width="11.5703125" style="4" bestFit="1" customWidth="1"/>
    <col min="20" max="20" width="9.42578125" style="4" bestFit="1" customWidth="1"/>
    <col min="21" max="21" width="10" style="4" bestFit="1" customWidth="1"/>
    <col min="22" max="22" width="10.7109375" style="4" customWidth="1"/>
    <col min="23" max="23" width="16.5703125" style="19" customWidth="1"/>
    <col min="24" max="24" width="17.140625" style="19" customWidth="1"/>
    <col min="25" max="25" width="28.5703125" style="19" customWidth="1"/>
    <col min="26" max="26" width="24.140625" style="19" customWidth="1"/>
  </cols>
  <sheetData>
    <row r="1" spans="1:925" s="3" customFormat="1" ht="14.4">
      <c r="A1" s="1" t="s">
        <v>0</v>
      </c>
      <c r="B1" s="1" t="s">
        <v>1948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111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407</v>
      </c>
      <c r="U1" s="6" t="s">
        <v>17</v>
      </c>
      <c r="V1" s="6" t="s">
        <v>18</v>
      </c>
      <c r="W1" s="16" t="s">
        <v>1947</v>
      </c>
      <c r="X1" s="20" t="s">
        <v>19</v>
      </c>
      <c r="Y1" s="16" t="s">
        <v>20</v>
      </c>
      <c r="Z1" s="16" t="s">
        <v>1880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</row>
    <row r="2" spans="1:925">
      <c r="A2" t="s">
        <v>23</v>
      </c>
      <c r="C2" s="7">
        <v>43.69849964232489</v>
      </c>
      <c r="D2" s="7">
        <v>13.93508345752608</v>
      </c>
      <c r="E2" s="7">
        <v>1.9605220864381521E-2</v>
      </c>
      <c r="F2" s="7">
        <v>1479.0409269746649</v>
      </c>
      <c r="G2" s="7">
        <v>2.2248081520119225</v>
      </c>
      <c r="H2" s="8">
        <v>841.00631266766015</v>
      </c>
      <c r="I2" s="9">
        <v>32998.277627421761</v>
      </c>
      <c r="J2" s="7">
        <f>I2/10000</f>
        <v>3.2998277627421762</v>
      </c>
      <c r="K2" s="7">
        <v>1.765430918032787</v>
      </c>
      <c r="L2" s="7">
        <v>268.80295469448583</v>
      </c>
      <c r="M2" s="7"/>
      <c r="N2" s="7">
        <v>3.0753287630402382E-3</v>
      </c>
      <c r="O2" s="8">
        <v>15.520799850968702</v>
      </c>
      <c r="P2" s="7"/>
      <c r="Q2" s="7">
        <v>1.1301833204172875</v>
      </c>
      <c r="R2" s="7">
        <v>35.42394318926975</v>
      </c>
      <c r="S2" s="7">
        <v>10.98468992548435</v>
      </c>
      <c r="T2" s="7"/>
      <c r="U2" s="7">
        <v>0.90683756900149026</v>
      </c>
      <c r="V2" s="7">
        <v>0.42929667451564829</v>
      </c>
      <c r="W2" s="18" t="s">
        <v>108</v>
      </c>
      <c r="X2" s="17" t="s">
        <v>21</v>
      </c>
      <c r="Y2" s="18" t="s">
        <v>110</v>
      </c>
    </row>
    <row r="3" spans="1:925">
      <c r="A3" t="s">
        <v>24</v>
      </c>
      <c r="C3" s="7">
        <v>53.387689925250903</v>
      </c>
      <c r="D3" s="7">
        <v>8.7984065249114032</v>
      </c>
      <c r="E3" s="7"/>
      <c r="F3" s="7">
        <v>1631.3972155216059</v>
      </c>
      <c r="G3" s="7">
        <v>7.1276406891211774</v>
      </c>
      <c r="H3" s="8">
        <v>3998.3154828910929</v>
      </c>
      <c r="I3" s="9">
        <v>57285.183331844302</v>
      </c>
      <c r="J3" s="7">
        <f t="shared" ref="J3:J66" si="0">I3/10000</f>
        <v>5.7285183331844305</v>
      </c>
      <c r="K3" s="7">
        <v>0.32215053902736834</v>
      </c>
      <c r="L3" s="7">
        <v>264.2498609249829</v>
      </c>
      <c r="M3" s="7"/>
      <c r="N3" s="7"/>
      <c r="O3" s="8">
        <v>18.724099883855981</v>
      </c>
      <c r="P3" s="7"/>
      <c r="Q3" s="7"/>
      <c r="R3" s="7">
        <v>12.213874385776826</v>
      </c>
      <c r="S3" s="7">
        <v>3.7371382947675631</v>
      </c>
      <c r="T3" s="7"/>
      <c r="U3" s="7">
        <v>0.5443431909824592</v>
      </c>
      <c r="V3" s="7">
        <v>1.2722785818517526</v>
      </c>
      <c r="W3" s="18" t="s">
        <v>108</v>
      </c>
      <c r="X3" s="17" t="s">
        <v>21</v>
      </c>
      <c r="Y3" s="18" t="s">
        <v>110</v>
      </c>
    </row>
    <row r="4" spans="1:925">
      <c r="A4" t="s">
        <v>25</v>
      </c>
      <c r="C4" s="7">
        <v>32.502380864381522</v>
      </c>
      <c r="D4" s="7">
        <v>1.0859754694485841</v>
      </c>
      <c r="E4" s="7">
        <v>1.3646771385991059E-2</v>
      </c>
      <c r="F4" s="7">
        <v>528.57213114754097</v>
      </c>
      <c r="G4" s="7">
        <v>2.9830689001490311</v>
      </c>
      <c r="H4" s="8">
        <v>1538.6254217585692</v>
      </c>
      <c r="I4" s="9">
        <v>38930.779019374066</v>
      </c>
      <c r="J4" s="7">
        <f t="shared" si="0"/>
        <v>3.8930779019374064</v>
      </c>
      <c r="K4" s="7">
        <v>0.65158528166915053</v>
      </c>
      <c r="L4" s="7">
        <v>271.58997138599108</v>
      </c>
      <c r="M4" s="7"/>
      <c r="N4" s="7"/>
      <c r="O4" s="8">
        <v>17.269893084947839</v>
      </c>
      <c r="P4" s="7"/>
      <c r="Q4" s="7"/>
      <c r="R4" s="7">
        <v>50.541106140089418</v>
      </c>
      <c r="S4" s="7">
        <v>6.8022428077496278</v>
      </c>
      <c r="T4" s="7"/>
      <c r="U4" s="7">
        <v>0.36375373025335317</v>
      </c>
      <c r="V4" s="7">
        <v>0.89444014992548437</v>
      </c>
      <c r="W4" s="18" t="s">
        <v>108</v>
      </c>
      <c r="X4" s="17" t="s">
        <v>21</v>
      </c>
      <c r="Y4" s="18" t="s">
        <v>109</v>
      </c>
    </row>
    <row r="5" spans="1:925">
      <c r="A5" t="s">
        <v>26</v>
      </c>
      <c r="C5" s="7">
        <v>37.098214323080526</v>
      </c>
      <c r="D5" s="7">
        <v>2.5257954321400624</v>
      </c>
      <c r="E5" s="7">
        <v>9.9777471924268855E-3</v>
      </c>
      <c r="F5" s="7">
        <v>1054.7904174851276</v>
      </c>
      <c r="G5" s="7">
        <v>3.7430805896161425</v>
      </c>
      <c r="H5" s="8">
        <v>683.80827425432255</v>
      </c>
      <c r="I5" s="9">
        <v>57682.781911875878</v>
      </c>
      <c r="J5" s="7">
        <f t="shared" si="0"/>
        <v>5.768278191187588</v>
      </c>
      <c r="K5" s="7">
        <v>4.3217899267769013</v>
      </c>
      <c r="L5" s="7">
        <v>309.40518912897085</v>
      </c>
      <c r="M5" s="7"/>
      <c r="N5" s="7">
        <v>2.7842665975057877E-2</v>
      </c>
      <c r="O5" s="8">
        <v>24.516750244248914</v>
      </c>
      <c r="P5" s="7"/>
      <c r="Q5" s="7"/>
      <c r="R5" s="7">
        <v>7.2618994328120241</v>
      </c>
      <c r="S5" s="7">
        <v>3.4779575927887993</v>
      </c>
      <c r="T5" s="7"/>
      <c r="U5" s="7">
        <v>0.59971011934672436</v>
      </c>
      <c r="V5" s="7">
        <v>0.11308113484750468</v>
      </c>
      <c r="W5" s="18" t="s">
        <v>108</v>
      </c>
      <c r="X5" s="17" t="s">
        <v>21</v>
      </c>
      <c r="Y5" s="18" t="s">
        <v>109</v>
      </c>
    </row>
    <row r="6" spans="1:925">
      <c r="A6" t="s">
        <v>27</v>
      </c>
      <c r="C6" s="7">
        <v>1012.7267971807108</v>
      </c>
      <c r="D6" s="7">
        <v>1862.5936473101799</v>
      </c>
      <c r="E6" s="7">
        <v>0.13974132238362302</v>
      </c>
      <c r="F6" s="7">
        <v>9594.6972254154043</v>
      </c>
      <c r="G6" s="7">
        <v>2.7770428902358311</v>
      </c>
      <c r="H6" s="8">
        <v>2158.3622867825502</v>
      </c>
      <c r="I6" s="9">
        <v>30595.206604660885</v>
      </c>
      <c r="J6" s="7">
        <f t="shared" si="0"/>
        <v>3.0595206604660885</v>
      </c>
      <c r="K6" s="7">
        <v>0.52648689779496283</v>
      </c>
      <c r="L6" s="7">
        <v>43.476118049024052</v>
      </c>
      <c r="M6" s="7"/>
      <c r="N6" s="7">
        <v>5.0729937529754646E-2</v>
      </c>
      <c r="O6" s="8">
        <v>48.942222019019752</v>
      </c>
      <c r="P6" s="7"/>
      <c r="Q6" s="7">
        <v>0.94908038109171977</v>
      </c>
      <c r="R6" s="7">
        <v>2982.9577658178609</v>
      </c>
      <c r="S6" s="7">
        <v>492.04295497033252</v>
      </c>
      <c r="T6" s="7"/>
      <c r="U6" s="7">
        <v>0.79820093589252339</v>
      </c>
      <c r="V6" s="7">
        <v>10.941567707063317</v>
      </c>
      <c r="W6" s="18" t="s">
        <v>108</v>
      </c>
      <c r="X6" s="17" t="s">
        <v>21</v>
      </c>
      <c r="Y6" s="18" t="s">
        <v>109</v>
      </c>
    </row>
    <row r="7" spans="1:925">
      <c r="A7" t="s">
        <v>28</v>
      </c>
      <c r="C7" s="7">
        <v>101.67323492917423</v>
      </c>
      <c r="D7" s="7">
        <v>210.34537161161253</v>
      </c>
      <c r="E7" s="7">
        <v>3.2251695917068293E-2</v>
      </c>
      <c r="F7" s="7">
        <v>19162.803840930224</v>
      </c>
      <c r="G7" s="7">
        <v>5.5612895012422747</v>
      </c>
      <c r="H7" s="8">
        <v>1765.8039963978445</v>
      </c>
      <c r="I7" s="9">
        <v>17278.775152754271</v>
      </c>
      <c r="J7" s="7">
        <f t="shared" si="0"/>
        <v>1.7278775152754271</v>
      </c>
      <c r="K7" s="7">
        <v>33.102913697870683</v>
      </c>
      <c r="L7" s="7">
        <v>55.177828146679303</v>
      </c>
      <c r="M7" s="7"/>
      <c r="N7" s="7">
        <v>0.35467407533432871</v>
      </c>
      <c r="O7" s="8">
        <v>7.6165075431129319</v>
      </c>
      <c r="P7" s="7"/>
      <c r="Q7" s="7">
        <v>1.0914503544955076</v>
      </c>
      <c r="R7" s="7">
        <v>74.699089253080757</v>
      </c>
      <c r="S7" s="7">
        <v>267.18780341852766</v>
      </c>
      <c r="T7" s="7"/>
      <c r="U7" s="7">
        <v>3.0539802380121266</v>
      </c>
      <c r="V7" s="7">
        <v>0.31476141939003893</v>
      </c>
      <c r="W7" s="18" t="s">
        <v>108</v>
      </c>
      <c r="X7" s="17" t="s">
        <v>21</v>
      </c>
      <c r="Y7" s="18" t="s">
        <v>109</v>
      </c>
    </row>
    <row r="8" spans="1:925">
      <c r="A8" t="s">
        <v>29</v>
      </c>
      <c r="C8" s="7">
        <v>339.63582240310029</v>
      </c>
      <c r="D8" s="7">
        <v>349.51061287833721</v>
      </c>
      <c r="E8" s="7">
        <v>7.9568023252389736E-2</v>
      </c>
      <c r="F8" s="7">
        <v>19175.1340045586</v>
      </c>
      <c r="G8" s="7">
        <v>6.4527957759336596</v>
      </c>
      <c r="H8" s="8">
        <v>2593.0819988338467</v>
      </c>
      <c r="I8" s="9">
        <v>21493.810768070962</v>
      </c>
      <c r="J8" s="7">
        <f t="shared" si="0"/>
        <v>2.1493810768070962</v>
      </c>
      <c r="K8" s="7">
        <v>40.078356342283655</v>
      </c>
      <c r="L8" s="7">
        <v>115.55403854195501</v>
      </c>
      <c r="M8" s="7"/>
      <c r="N8" s="7">
        <v>0.37894508448721653</v>
      </c>
      <c r="O8" s="8">
        <v>7.6197301503630985</v>
      </c>
      <c r="P8" s="7"/>
      <c r="Q8" s="7">
        <v>0.28503962506405012</v>
      </c>
      <c r="R8" s="7">
        <v>182.39877406663564</v>
      </c>
      <c r="S8" s="7">
        <v>831.09654836296806</v>
      </c>
      <c r="T8" s="7"/>
      <c r="U8" s="7">
        <v>1.0862269522760601</v>
      </c>
      <c r="V8" s="7">
        <v>0.18933011738098465</v>
      </c>
      <c r="W8" s="18" t="s">
        <v>108</v>
      </c>
      <c r="X8" s="17" t="s">
        <v>21</v>
      </c>
      <c r="Y8" s="18" t="s">
        <v>109</v>
      </c>
    </row>
    <row r="9" spans="1:925">
      <c r="A9" t="s">
        <v>30</v>
      </c>
      <c r="C9" s="7">
        <v>134.43169763407522</v>
      </c>
      <c r="D9" s="7">
        <v>133.67004495626176</v>
      </c>
      <c r="E9" s="7">
        <v>1.0758344074115083E-2</v>
      </c>
      <c r="F9" s="7">
        <v>19479.267235079173</v>
      </c>
      <c r="G9" s="7">
        <v>6.1989007315542759</v>
      </c>
      <c r="H9" s="8">
        <v>4825.0697139482527</v>
      </c>
      <c r="I9" s="9">
        <v>23378.928945484073</v>
      </c>
      <c r="J9" s="7">
        <f t="shared" si="0"/>
        <v>2.3378928945484074</v>
      </c>
      <c r="K9" s="7">
        <v>31.065908596316394</v>
      </c>
      <c r="L9" s="7">
        <v>60.418098667552506</v>
      </c>
      <c r="M9" s="7"/>
      <c r="N9" s="7">
        <v>9.7777162514302587E-2</v>
      </c>
      <c r="O9" s="8">
        <v>7.3004409168419881</v>
      </c>
      <c r="P9" s="7"/>
      <c r="Q9" s="7"/>
      <c r="R9" s="7">
        <v>91.817230310412285</v>
      </c>
      <c r="S9" s="7">
        <v>303.61379869338941</v>
      </c>
      <c r="T9" s="7"/>
      <c r="U9" s="7">
        <v>1.5147367630015132</v>
      </c>
      <c r="V9" s="7">
        <v>9.8443608607389363E-2</v>
      </c>
      <c r="W9" s="18" t="s">
        <v>108</v>
      </c>
      <c r="X9" s="17" t="s">
        <v>21</v>
      </c>
      <c r="Y9" s="18" t="s">
        <v>109</v>
      </c>
    </row>
    <row r="10" spans="1:925">
      <c r="A10" t="s">
        <v>31</v>
      </c>
      <c r="C10" s="7">
        <v>31.435138029493206</v>
      </c>
      <c r="D10" s="7">
        <v>93.632764915237971</v>
      </c>
      <c r="E10" s="7">
        <v>4.3139233643897948E-2</v>
      </c>
      <c r="F10" s="7">
        <v>4420.6503665441378</v>
      </c>
      <c r="G10" s="7">
        <v>2.6914935585309308</v>
      </c>
      <c r="H10" s="8">
        <v>212.7365118572265</v>
      </c>
      <c r="I10" s="9">
        <v>2095.0779582566656</v>
      </c>
      <c r="J10" s="7">
        <f t="shared" si="0"/>
        <v>0.20950779582566656</v>
      </c>
      <c r="K10" s="7">
        <v>16.331921926307313</v>
      </c>
      <c r="L10" s="7">
        <v>24.852144787368239</v>
      </c>
      <c r="M10" s="7"/>
      <c r="N10" s="7">
        <v>2.4296088137488474</v>
      </c>
      <c r="O10" s="8">
        <v>3.7103328396009529</v>
      </c>
      <c r="P10" s="7"/>
      <c r="Q10" s="7">
        <v>6.7812005318401756</v>
      </c>
      <c r="R10" s="7">
        <v>58.466666138164399</v>
      </c>
      <c r="S10" s="7">
        <v>34.879101796490467</v>
      </c>
      <c r="T10" s="7"/>
      <c r="U10" s="7">
        <v>18.547179870183154</v>
      </c>
      <c r="V10" s="7">
        <v>1.0645794248504548</v>
      </c>
      <c r="W10" s="18" t="s">
        <v>108</v>
      </c>
      <c r="X10" s="17" t="s">
        <v>21</v>
      </c>
      <c r="Y10" s="18" t="s">
        <v>109</v>
      </c>
    </row>
    <row r="11" spans="1:925">
      <c r="A11" t="s">
        <v>32</v>
      </c>
      <c r="C11" s="7">
        <v>270.4942060918026</v>
      </c>
      <c r="D11" s="7">
        <v>257.28794464479978</v>
      </c>
      <c r="E11" s="7">
        <v>2.7536460038431427E-2</v>
      </c>
      <c r="F11" s="7">
        <v>15173.151449747929</v>
      </c>
      <c r="G11" s="7">
        <v>5.6758825793501515</v>
      </c>
      <c r="H11" s="8">
        <v>2630.949532243329</v>
      </c>
      <c r="I11" s="9">
        <v>19800.026027634027</v>
      </c>
      <c r="J11" s="7">
        <f t="shared" si="0"/>
        <v>1.9800026027634028</v>
      </c>
      <c r="K11" s="7">
        <v>29.409688612474383</v>
      </c>
      <c r="L11" s="7">
        <v>132.62458304224117</v>
      </c>
      <c r="M11" s="7"/>
      <c r="N11" s="7">
        <v>3.9618784341008483E-2</v>
      </c>
      <c r="O11" s="8">
        <v>5.6777558079241945</v>
      </c>
      <c r="P11" s="7"/>
      <c r="Q11" s="7"/>
      <c r="R11" s="7">
        <v>155.38431021686307</v>
      </c>
      <c r="S11" s="7">
        <v>621.81822515355861</v>
      </c>
      <c r="T11" s="7"/>
      <c r="U11" s="7">
        <v>0.74470201961077653</v>
      </c>
      <c r="V11" s="7">
        <v>3.3811775761475323E-2</v>
      </c>
      <c r="W11" s="18" t="s">
        <v>108</v>
      </c>
      <c r="X11" s="17" t="s">
        <v>21</v>
      </c>
      <c r="Y11" s="18" t="s">
        <v>109</v>
      </c>
    </row>
    <row r="12" spans="1:925">
      <c r="A12" t="s">
        <v>33</v>
      </c>
      <c r="C12" s="7">
        <v>25.092760625931444</v>
      </c>
      <c r="D12" s="7">
        <v>126.3767913561848</v>
      </c>
      <c r="E12" s="7">
        <v>8.9761158271236957E-2</v>
      </c>
      <c r="F12" s="7">
        <v>3680.7841132637855</v>
      </c>
      <c r="G12" s="7">
        <v>1.2330146259314454</v>
      </c>
      <c r="H12" s="8">
        <v>122.24431833084948</v>
      </c>
      <c r="I12" s="9">
        <v>1166.7028494783906</v>
      </c>
      <c r="J12" s="7">
        <f t="shared" si="0"/>
        <v>0.11667028494783906</v>
      </c>
      <c r="K12" s="7">
        <v>16.462619284649776</v>
      </c>
      <c r="L12" s="7">
        <v>0.44534604649776455</v>
      </c>
      <c r="M12" s="7"/>
      <c r="N12" s="7">
        <v>2.6678477019374065</v>
      </c>
      <c r="O12" s="8">
        <v>32.05069195230999</v>
      </c>
      <c r="P12" s="7"/>
      <c r="Q12" s="7"/>
      <c r="R12" s="7">
        <v>158.57163934426231</v>
      </c>
      <c r="S12" s="7">
        <v>41.853302384500743</v>
      </c>
      <c r="T12" s="7"/>
      <c r="U12" s="7">
        <v>18.47119338301043</v>
      </c>
      <c r="V12" s="7">
        <v>0.57287608614008934</v>
      </c>
      <c r="W12" s="18" t="s">
        <v>108</v>
      </c>
      <c r="X12" s="17" t="s">
        <v>21</v>
      </c>
      <c r="Y12" s="18" t="s">
        <v>109</v>
      </c>
    </row>
    <row r="13" spans="1:925">
      <c r="A13" t="s">
        <v>34</v>
      </c>
      <c r="C13" s="7">
        <v>15.917013832780366</v>
      </c>
      <c r="D13" s="7">
        <v>18.900876553609187</v>
      </c>
      <c r="E13" s="7">
        <v>3.8337555081856364E-2</v>
      </c>
      <c r="F13" s="7">
        <v>4668.8675514145079</v>
      </c>
      <c r="G13" s="7">
        <v>2.9404442849529833</v>
      </c>
      <c r="H13" s="8">
        <v>4992.1963292132959</v>
      </c>
      <c r="I13" s="9">
        <v>9217.6415567894655</v>
      </c>
      <c r="J13" s="7">
        <f t="shared" si="0"/>
        <v>0.92176415567894654</v>
      </c>
      <c r="K13" s="7">
        <v>2.848988430661326</v>
      </c>
      <c r="L13" s="7">
        <v>1.7117949293175867</v>
      </c>
      <c r="M13" s="7"/>
      <c r="N13" s="7">
        <v>9.6167216482439699E-2</v>
      </c>
      <c r="O13" s="8">
        <v>10.466614435600787</v>
      </c>
      <c r="P13" s="7"/>
      <c r="Q13" s="7"/>
      <c r="R13" s="7">
        <v>77.27557789391048</v>
      </c>
      <c r="S13" s="7">
        <v>48.970452888896531</v>
      </c>
      <c r="T13" s="7"/>
      <c r="U13" s="7">
        <v>1.0198713448281791</v>
      </c>
      <c r="V13" s="7">
        <v>0.147068404073049</v>
      </c>
      <c r="W13" s="18" t="s">
        <v>108</v>
      </c>
      <c r="X13" s="17" t="s">
        <v>21</v>
      </c>
      <c r="Y13" s="18" t="s">
        <v>109</v>
      </c>
    </row>
    <row r="14" spans="1:925">
      <c r="A14" t="s">
        <v>35</v>
      </c>
      <c r="C14" s="7">
        <v>75.7528633677085</v>
      </c>
      <c r="D14" s="7">
        <v>201.50503648002081</v>
      </c>
      <c r="E14" s="7">
        <v>4.0394081215856359E-2</v>
      </c>
      <c r="F14" s="7">
        <v>3837.4377155063544</v>
      </c>
      <c r="G14" s="7">
        <v>2.3826923482164122</v>
      </c>
      <c r="H14" s="8">
        <v>8727.5414645411311</v>
      </c>
      <c r="I14" s="9">
        <v>11571.880455224473</v>
      </c>
      <c r="J14" s="7">
        <f t="shared" si="0"/>
        <v>1.1571880455224473</v>
      </c>
      <c r="K14" s="7">
        <v>45.559683767653667</v>
      </c>
      <c r="L14" s="7">
        <v>18.177336547135365</v>
      </c>
      <c r="M14" s="7"/>
      <c r="N14" s="7">
        <v>0.30183872208069623</v>
      </c>
      <c r="O14" s="8">
        <v>9.296223114838094</v>
      </c>
      <c r="P14" s="7"/>
      <c r="Q14" s="7"/>
      <c r="R14" s="7">
        <v>139.89010153786202</v>
      </c>
      <c r="S14" s="7">
        <v>743.28832393969799</v>
      </c>
      <c r="T14" s="7"/>
      <c r="U14" s="7">
        <v>1.9219764449480041</v>
      </c>
      <c r="V14" s="7">
        <v>0.51795636397751299</v>
      </c>
      <c r="W14" s="18" t="s">
        <v>108</v>
      </c>
      <c r="X14" s="17" t="s">
        <v>21</v>
      </c>
      <c r="Y14" s="18" t="s">
        <v>109</v>
      </c>
    </row>
    <row r="15" spans="1:925">
      <c r="A15" t="s">
        <v>36</v>
      </c>
      <c r="C15" s="7">
        <v>53.718179447362218</v>
      </c>
      <c r="D15" s="7">
        <v>113.85715588217842</v>
      </c>
      <c r="E15" s="7">
        <v>1.5772015855809958E-2</v>
      </c>
      <c r="F15" s="7">
        <v>6049.3613477727913</v>
      </c>
      <c r="G15" s="7">
        <v>3.1236057437512392</v>
      </c>
      <c r="H15" s="8">
        <v>2575.7848379902662</v>
      </c>
      <c r="I15" s="9">
        <v>21444.342031645047</v>
      </c>
      <c r="J15" s="7">
        <f t="shared" si="0"/>
        <v>2.1444342031645047</v>
      </c>
      <c r="K15" s="7">
        <v>22.35146625719814</v>
      </c>
      <c r="L15" s="7">
        <v>10.163151045548551</v>
      </c>
      <c r="M15" s="7"/>
      <c r="N15" s="7">
        <v>3.9476702408329074E-2</v>
      </c>
      <c r="O15" s="8">
        <v>8.5962152691044711</v>
      </c>
      <c r="P15" s="7"/>
      <c r="Q15" s="7">
        <v>1.7722519591824331</v>
      </c>
      <c r="R15" s="7">
        <v>127.76266098582153</v>
      </c>
      <c r="S15" s="7">
        <v>559.48659796201616</v>
      </c>
      <c r="T15" s="7"/>
      <c r="U15" s="7">
        <v>0.46186808562368936</v>
      </c>
      <c r="V15" s="7">
        <v>0.22808761391479021</v>
      </c>
      <c r="W15" s="18" t="s">
        <v>108</v>
      </c>
      <c r="X15" s="17" t="s">
        <v>21</v>
      </c>
      <c r="Y15" s="18" t="s">
        <v>109</v>
      </c>
    </row>
    <row r="16" spans="1:925">
      <c r="A16" t="s">
        <v>37</v>
      </c>
      <c r="C16" s="7">
        <v>14.250186365552389</v>
      </c>
      <c r="D16" s="7">
        <v>40.197057493581312</v>
      </c>
      <c r="E16" s="7">
        <v>8.237101945406006E-4</v>
      </c>
      <c r="F16" s="7">
        <v>4486.4748595978044</v>
      </c>
      <c r="G16" s="7">
        <v>2.6642448625640984</v>
      </c>
      <c r="H16" s="8">
        <v>4909.31275946198</v>
      </c>
      <c r="I16" s="9">
        <v>7925.9225385795571</v>
      </c>
      <c r="J16" s="7">
        <f t="shared" si="0"/>
        <v>0.79259225385795573</v>
      </c>
      <c r="K16" s="7">
        <v>7.1141103801823196</v>
      </c>
      <c r="L16" s="7">
        <v>7.540609214244455</v>
      </c>
      <c r="M16" s="7"/>
      <c r="N16" s="7">
        <v>5.9490180716821155E-2</v>
      </c>
      <c r="O16" s="8">
        <v>4.0105534138632351</v>
      </c>
      <c r="P16" s="7"/>
      <c r="Q16" s="7"/>
      <c r="R16" s="7">
        <v>10.104178386364699</v>
      </c>
      <c r="S16" s="7">
        <v>145.43061101389048</v>
      </c>
      <c r="T16" s="7"/>
      <c r="U16" s="7">
        <v>1.0278072760767716</v>
      </c>
      <c r="V16" s="7">
        <v>9.1523354948955618E-4</v>
      </c>
      <c r="W16" s="18" t="s">
        <v>108</v>
      </c>
      <c r="X16" s="17" t="s">
        <v>21</v>
      </c>
      <c r="Y16" s="18" t="s">
        <v>109</v>
      </c>
    </row>
    <row r="17" spans="1:25">
      <c r="A17" t="s">
        <v>38</v>
      </c>
      <c r="C17" s="7">
        <v>29.278635711535937</v>
      </c>
      <c r="D17" s="7">
        <v>33.825238716598207</v>
      </c>
      <c r="E17" s="7">
        <v>3.2821080997688747E-2</v>
      </c>
      <c r="F17" s="7">
        <v>7030.0338080318588</v>
      </c>
      <c r="G17" s="7">
        <v>3.0059647270687742</v>
      </c>
      <c r="H17" s="8">
        <v>157.78293046197678</v>
      </c>
      <c r="I17" s="9">
        <v>22676.298709706258</v>
      </c>
      <c r="J17" s="7">
        <f t="shared" si="0"/>
        <v>2.2676298709706257</v>
      </c>
      <c r="K17" s="7">
        <v>1.8288687343471322</v>
      </c>
      <c r="L17" s="7">
        <v>3.4485379439214605</v>
      </c>
      <c r="M17" s="7"/>
      <c r="N17" s="7">
        <v>0.85316215080677593</v>
      </c>
      <c r="O17" s="8">
        <v>13.249303235610896</v>
      </c>
      <c r="P17" s="7"/>
      <c r="Q17" s="7"/>
      <c r="R17" s="7">
        <v>636.89633097497983</v>
      </c>
      <c r="S17" s="7">
        <v>143.65034034399181</v>
      </c>
      <c r="T17" s="7"/>
      <c r="U17" s="7">
        <v>1.3147027912388636</v>
      </c>
      <c r="V17" s="7">
        <v>0.66869465874044598</v>
      </c>
      <c r="W17" s="18" t="s">
        <v>108</v>
      </c>
      <c r="X17" s="17" t="s">
        <v>21</v>
      </c>
      <c r="Y17" s="18" t="s">
        <v>109</v>
      </c>
    </row>
    <row r="18" spans="1:25">
      <c r="A18" t="s">
        <v>39</v>
      </c>
      <c r="C18" s="7">
        <v>44.546674850271764</v>
      </c>
      <c r="D18" s="7">
        <v>17.180561379923144</v>
      </c>
      <c r="E18" s="7">
        <v>1.2585435596662704</v>
      </c>
      <c r="F18" s="7">
        <v>2544.0625540925721</v>
      </c>
      <c r="G18" s="7">
        <v>2.3961627566151611</v>
      </c>
      <c r="H18" s="8">
        <v>146.78357259078899</v>
      </c>
      <c r="I18" s="9">
        <v>2799.8640906101068</v>
      </c>
      <c r="J18" s="7">
        <f t="shared" si="0"/>
        <v>0.27998640906101069</v>
      </c>
      <c r="K18" s="7">
        <v>30.686882508048978</v>
      </c>
      <c r="L18" s="7">
        <v>1.9794387989429592</v>
      </c>
      <c r="M18" s="7"/>
      <c r="N18" s="7">
        <v>4.5579182870397084</v>
      </c>
      <c r="O18" s="8">
        <v>1.9459520523442999</v>
      </c>
      <c r="P18" s="7"/>
      <c r="Q18" s="7">
        <v>0.7772645960510981</v>
      </c>
      <c r="R18" s="7">
        <v>31653.347222382497</v>
      </c>
      <c r="S18" s="7">
        <v>77.633440864557969</v>
      </c>
      <c r="T18" s="7"/>
      <c r="U18" s="7">
        <v>17.059637017205766</v>
      </c>
      <c r="V18" s="7">
        <v>0.70247752864742607</v>
      </c>
      <c r="W18" s="18" t="s">
        <v>108</v>
      </c>
      <c r="X18" s="17" t="s">
        <v>21</v>
      </c>
      <c r="Y18" s="18" t="s">
        <v>109</v>
      </c>
    </row>
    <row r="19" spans="1:25">
      <c r="A19" t="s">
        <v>40</v>
      </c>
      <c r="C19" s="7">
        <v>10.493780804213271</v>
      </c>
      <c r="D19" s="7">
        <v>1.3804318796018649</v>
      </c>
      <c r="E19" s="7">
        <v>3.4622338027506368E-2</v>
      </c>
      <c r="F19" s="7">
        <v>1574.0671206319905</v>
      </c>
      <c r="G19" s="7">
        <v>3.4292176556625509</v>
      </c>
      <c r="H19" s="8">
        <v>72.573060612811673</v>
      </c>
      <c r="I19" s="9">
        <v>2270.0831943808298</v>
      </c>
      <c r="J19" s="7">
        <f t="shared" si="0"/>
        <v>0.22700831943808297</v>
      </c>
      <c r="K19" s="7">
        <v>20.684169986536023</v>
      </c>
      <c r="L19" s="7">
        <v>1.3286768382205409</v>
      </c>
      <c r="M19" s="7"/>
      <c r="N19" s="7">
        <v>0.1066332318115209</v>
      </c>
      <c r="O19" s="8">
        <v>1.2519366044482327</v>
      </c>
      <c r="P19" s="7"/>
      <c r="Q19" s="7"/>
      <c r="R19" s="7">
        <v>4.2233898423759699</v>
      </c>
      <c r="S19" s="7">
        <v>8.0032925198119731</v>
      </c>
      <c r="T19" s="7"/>
      <c r="U19" s="7">
        <v>0.76320839471459268</v>
      </c>
      <c r="V19" s="7">
        <v>1.9898921082819383E-2</v>
      </c>
      <c r="W19" s="18" t="s">
        <v>108</v>
      </c>
      <c r="X19" s="17" t="s">
        <v>21</v>
      </c>
      <c r="Y19" s="18" t="s">
        <v>109</v>
      </c>
    </row>
    <row r="20" spans="1:25">
      <c r="A20" t="s">
        <v>41</v>
      </c>
      <c r="C20" s="7">
        <v>11.646714169936752</v>
      </c>
      <c r="D20" s="7">
        <v>1.8659885925311155</v>
      </c>
      <c r="E20" s="7">
        <v>2.9902512093977939E-2</v>
      </c>
      <c r="F20" s="7">
        <v>2240.4434737079564</v>
      </c>
      <c r="G20" s="7">
        <v>2.0401954197452814</v>
      </c>
      <c r="H20" s="8">
        <v>18.650906191949602</v>
      </c>
      <c r="I20" s="9">
        <v>2005.1744596352171</v>
      </c>
      <c r="J20" s="7">
        <f t="shared" si="0"/>
        <v>0.2005174459635217</v>
      </c>
      <c r="K20" s="7">
        <v>1.2418971239030476</v>
      </c>
      <c r="L20" s="7">
        <v>0.10587105633273271</v>
      </c>
      <c r="M20" s="7"/>
      <c r="N20" s="7">
        <v>0.19710514728613082</v>
      </c>
      <c r="O20" s="8">
        <v>0.77019173042056688</v>
      </c>
      <c r="P20" s="7"/>
      <c r="Q20" s="7">
        <v>2.4936719545038057</v>
      </c>
      <c r="R20" s="7">
        <v>23.437104073658382</v>
      </c>
      <c r="S20" s="7">
        <v>2.0716244865107236</v>
      </c>
      <c r="T20" s="7"/>
      <c r="U20" s="7">
        <v>0.56644158044688542</v>
      </c>
      <c r="V20" s="7">
        <v>7.0939893556284002E-3</v>
      </c>
      <c r="W20" s="18" t="s">
        <v>108</v>
      </c>
      <c r="X20" s="17" t="s">
        <v>21</v>
      </c>
      <c r="Y20" s="18" t="s">
        <v>109</v>
      </c>
    </row>
    <row r="21" spans="1:25">
      <c r="A21" t="s">
        <v>42</v>
      </c>
      <c r="C21" s="7">
        <v>19.705780850764931</v>
      </c>
      <c r="D21" s="7">
        <v>3.4478389435748928</v>
      </c>
      <c r="E21" s="7">
        <v>1.3185024055814497E-2</v>
      </c>
      <c r="F21" s="7">
        <v>2137.4090017010849</v>
      </c>
      <c r="G21" s="7">
        <v>2.556280174086484</v>
      </c>
      <c r="H21" s="8">
        <v>29.53624776584839</v>
      </c>
      <c r="I21" s="9">
        <v>2031.5700330897848</v>
      </c>
      <c r="J21" s="7">
        <f t="shared" si="0"/>
        <v>0.20315700330897848</v>
      </c>
      <c r="K21" s="7">
        <v>4.7681352299802624</v>
      </c>
      <c r="L21" s="7">
        <v>0.20342608543256654</v>
      </c>
      <c r="M21" s="7"/>
      <c r="N21" s="7">
        <v>4.1680820943789101</v>
      </c>
      <c r="O21" s="8">
        <v>1.0323784141661556</v>
      </c>
      <c r="P21" s="7"/>
      <c r="Q21" s="7">
        <v>0.32173252577011296</v>
      </c>
      <c r="R21" s="7">
        <v>37.088486034553021</v>
      </c>
      <c r="S21" s="7">
        <v>6.6077600149105713</v>
      </c>
      <c r="T21" s="7"/>
      <c r="U21" s="7">
        <v>0.84106102429505125</v>
      </c>
      <c r="V21" s="7">
        <v>2.4307085164120602E-2</v>
      </c>
      <c r="W21" s="18" t="s">
        <v>108</v>
      </c>
      <c r="X21" s="17" t="s">
        <v>21</v>
      </c>
      <c r="Y21" s="18" t="s">
        <v>109</v>
      </c>
    </row>
    <row r="22" spans="1:25">
      <c r="A22" t="s">
        <v>43</v>
      </c>
      <c r="C22" s="7">
        <v>5.8079978599773643</v>
      </c>
      <c r="D22" s="7">
        <v>0.70385979678210242</v>
      </c>
      <c r="E22" s="7">
        <v>1.0232362927618368E-2</v>
      </c>
      <c r="F22" s="7">
        <v>1483.2398650830874</v>
      </c>
      <c r="G22" s="7">
        <v>1.1373316669989975</v>
      </c>
      <c r="H22" s="8">
        <v>24.566726214715604</v>
      </c>
      <c r="I22" s="9">
        <v>1668.8712279292613</v>
      </c>
      <c r="J22" s="7">
        <f t="shared" si="0"/>
        <v>0.16688712279292614</v>
      </c>
      <c r="K22" s="7">
        <v>4.6788158625667355</v>
      </c>
      <c r="L22" s="7">
        <v>6.9643454226825554</v>
      </c>
      <c r="M22" s="7"/>
      <c r="N22" s="7">
        <v>4.699642795959233E-2</v>
      </c>
      <c r="O22" s="8">
        <v>0.50111412780035447</v>
      </c>
      <c r="P22" s="7"/>
      <c r="Q22" s="7"/>
      <c r="R22" s="7">
        <v>5.4792945199131635</v>
      </c>
      <c r="S22" s="7">
        <v>4.8925183095506233</v>
      </c>
      <c r="T22" s="7"/>
      <c r="U22" s="7">
        <v>0.41907412061077709</v>
      </c>
      <c r="V22" s="7">
        <v>1.8653688168932602E-2</v>
      </c>
      <c r="W22" s="18" t="s">
        <v>108</v>
      </c>
      <c r="X22" s="17" t="s">
        <v>21</v>
      </c>
      <c r="Y22" s="18" t="s">
        <v>109</v>
      </c>
    </row>
    <row r="23" spans="1:25">
      <c r="A23" t="s">
        <v>44</v>
      </c>
      <c r="C23" s="7">
        <v>31.597185020046183</v>
      </c>
      <c r="D23" s="7">
        <v>61.216723992824548</v>
      </c>
      <c r="E23" s="7">
        <v>1.0204292390012056E-2</v>
      </c>
      <c r="F23" s="7">
        <v>2910.4809179653857</v>
      </c>
      <c r="G23" s="7">
        <v>4.8122720483517032</v>
      </c>
      <c r="H23" s="8">
        <v>202.00886793324753</v>
      </c>
      <c r="I23" s="9">
        <v>14045.802109225446</v>
      </c>
      <c r="J23" s="7">
        <f t="shared" si="0"/>
        <v>1.4045802109225445</v>
      </c>
      <c r="K23" s="7">
        <v>0.16489414074479661</v>
      </c>
      <c r="L23" s="7">
        <v>69.786523530985107</v>
      </c>
      <c r="M23" s="7"/>
      <c r="N23" s="7">
        <v>3.0793484114992137E-2</v>
      </c>
      <c r="O23" s="8">
        <v>4.2903179774289635</v>
      </c>
      <c r="P23" s="7"/>
      <c r="Q23" s="7">
        <v>0.78852992167774583</v>
      </c>
      <c r="R23" s="7">
        <v>43.779123457326065</v>
      </c>
      <c r="S23" s="7">
        <v>38.451218581125076</v>
      </c>
      <c r="T23" s="7"/>
      <c r="U23" s="7">
        <v>0.3104633383793049</v>
      </c>
      <c r="V23" s="7">
        <v>0.14520798374459634</v>
      </c>
      <c r="W23" s="18" t="s">
        <v>108</v>
      </c>
      <c r="X23" s="17" t="s">
        <v>21</v>
      </c>
      <c r="Y23" s="18" t="s">
        <v>109</v>
      </c>
    </row>
    <row r="24" spans="1:25">
      <c r="A24" t="s">
        <v>45</v>
      </c>
      <c r="C24" s="7">
        <v>16.529692303988423</v>
      </c>
      <c r="D24" s="7">
        <v>191.8722846998877</v>
      </c>
      <c r="E24" s="7">
        <v>3.5159842746052716E-2</v>
      </c>
      <c r="F24" s="7">
        <v>2503.1981549852076</v>
      </c>
      <c r="G24" s="7">
        <v>4.5981768370487126</v>
      </c>
      <c r="H24" s="8">
        <v>63.534292463451621</v>
      </c>
      <c r="I24" s="9">
        <v>18705.036340900046</v>
      </c>
      <c r="J24" s="7">
        <f t="shared" si="0"/>
        <v>1.8705036340900045</v>
      </c>
      <c r="K24" s="7">
        <v>0.18648415295438869</v>
      </c>
      <c r="L24" s="7">
        <v>20.876727407136759</v>
      </c>
      <c r="M24" s="7"/>
      <c r="N24" s="7">
        <v>1.7534259239589924E-2</v>
      </c>
      <c r="O24" s="8">
        <v>23.278555625893087</v>
      </c>
      <c r="P24" s="7"/>
      <c r="Q24" s="7"/>
      <c r="R24" s="7">
        <v>367.5801741632784</v>
      </c>
      <c r="S24" s="7">
        <v>60.465797096523382</v>
      </c>
      <c r="T24" s="7"/>
      <c r="U24" s="7">
        <v>0.25671251417962127</v>
      </c>
      <c r="V24" s="7">
        <v>3.8264867819730104</v>
      </c>
      <c r="W24" s="18" t="s">
        <v>108</v>
      </c>
      <c r="X24" s="17" t="s">
        <v>21</v>
      </c>
      <c r="Y24" s="18" t="s">
        <v>109</v>
      </c>
    </row>
    <row r="25" spans="1:25">
      <c r="A25" t="s">
        <v>46</v>
      </c>
      <c r="C25" s="7">
        <v>1.8460776525317588</v>
      </c>
      <c r="D25" s="7"/>
      <c r="E25" s="7"/>
      <c r="F25" s="7">
        <v>1336.6312234196291</v>
      </c>
      <c r="G25" s="7">
        <v>1.2691783861155841</v>
      </c>
      <c r="H25" s="8">
        <v>10.65932336870501</v>
      </c>
      <c r="I25" s="9">
        <v>1378.3454780681834</v>
      </c>
      <c r="J25" s="7">
        <f t="shared" si="0"/>
        <v>0.13783454780681834</v>
      </c>
      <c r="K25" s="7">
        <v>6.4497337985328329</v>
      </c>
      <c r="L25" s="7">
        <v>2.4274146056126731</v>
      </c>
      <c r="M25" s="7"/>
      <c r="N25" s="7">
        <v>2.4851045322542903E-3</v>
      </c>
      <c r="O25" s="8">
        <v>0.50420995884773667</v>
      </c>
      <c r="P25" s="7"/>
      <c r="Q25" s="7">
        <v>0.94877740892137019</v>
      </c>
      <c r="R25" s="7">
        <v>1.0819080088635646</v>
      </c>
      <c r="S25" s="7">
        <v>0.13073424914323464</v>
      </c>
      <c r="T25" s="7"/>
      <c r="U25" s="7">
        <v>0.36957054543953094</v>
      </c>
      <c r="V25" s="7"/>
      <c r="W25" s="18" t="s">
        <v>108</v>
      </c>
      <c r="X25" s="17" t="s">
        <v>21</v>
      </c>
      <c r="Y25" s="18" t="s">
        <v>109</v>
      </c>
    </row>
    <row r="26" spans="1:25">
      <c r="A26" t="s">
        <v>47</v>
      </c>
      <c r="C26" s="7">
        <v>4.489018953800298</v>
      </c>
      <c r="D26" s="7">
        <v>25.371462295081965</v>
      </c>
      <c r="E26" s="7">
        <v>2.4794838152011923E-2</v>
      </c>
      <c r="F26" s="7">
        <v>1617.4307213114753</v>
      </c>
      <c r="G26" s="7">
        <v>7.494191779433681</v>
      </c>
      <c r="H26" s="8">
        <v>75.134125842026833</v>
      </c>
      <c r="I26" s="9">
        <v>8544.6087600596129</v>
      </c>
      <c r="J26" s="7">
        <f t="shared" si="0"/>
        <v>0.85446087600596132</v>
      </c>
      <c r="K26" s="7">
        <v>14.540538807749629</v>
      </c>
      <c r="L26" s="7">
        <v>26.803412250372578</v>
      </c>
      <c r="M26" s="7"/>
      <c r="N26" s="7">
        <v>2.4506526080476897E-2</v>
      </c>
      <c r="O26" s="8">
        <v>2.1950159046199698</v>
      </c>
      <c r="P26" s="7"/>
      <c r="Q26" s="7">
        <v>3.1108872518628914</v>
      </c>
      <c r="R26" s="7">
        <v>3.3857447600596124</v>
      </c>
      <c r="S26" s="7">
        <v>11.051962742175856</v>
      </c>
      <c r="T26" s="7"/>
      <c r="U26" s="7">
        <v>0.57287608614008934</v>
      </c>
      <c r="V26" s="7">
        <v>2.2584445603576753E-2</v>
      </c>
      <c r="W26" s="18" t="s">
        <v>108</v>
      </c>
      <c r="X26" s="17" t="s">
        <v>21</v>
      </c>
      <c r="Y26" s="18" t="s">
        <v>109</v>
      </c>
    </row>
    <row r="27" spans="1:25">
      <c r="A27" t="s">
        <v>48</v>
      </c>
      <c r="C27" s="7">
        <v>800.83483070044701</v>
      </c>
      <c r="D27" s="7">
        <v>313.10690968703426</v>
      </c>
      <c r="E27" s="7">
        <v>5.131954873323398E-2</v>
      </c>
      <c r="F27" s="7">
        <v>7424.9968822652754</v>
      </c>
      <c r="G27" s="7">
        <v>6.6571257317436663</v>
      </c>
      <c r="H27" s="8">
        <v>1154.2093263785396</v>
      </c>
      <c r="I27" s="9">
        <v>20461.507716840537</v>
      </c>
      <c r="J27" s="7">
        <f t="shared" si="0"/>
        <v>2.0461507716840539</v>
      </c>
      <c r="K27" s="7">
        <v>27.380036393442623</v>
      </c>
      <c r="L27" s="7">
        <v>64.62034563338301</v>
      </c>
      <c r="M27" s="7"/>
      <c r="N27" s="7">
        <v>5.0742924590163933E-2</v>
      </c>
      <c r="O27" s="8">
        <v>6.2044757794336807</v>
      </c>
      <c r="P27" s="7"/>
      <c r="Q27" s="7">
        <v>1.069637785394933</v>
      </c>
      <c r="R27" s="7">
        <v>563.16957973174362</v>
      </c>
      <c r="S27" s="7">
        <v>949.89217168405366</v>
      </c>
      <c r="T27" s="7"/>
      <c r="U27" s="7">
        <v>0.5837358408345753</v>
      </c>
      <c r="V27" s="7">
        <v>1.1993782175856931</v>
      </c>
      <c r="W27" s="18" t="s">
        <v>108</v>
      </c>
      <c r="X27" s="17" t="s">
        <v>21</v>
      </c>
      <c r="Y27" s="18" t="s">
        <v>109</v>
      </c>
    </row>
    <row r="28" spans="1:25">
      <c r="A28" t="s">
        <v>49</v>
      </c>
      <c r="C28" s="7">
        <v>8.1207900149031289</v>
      </c>
      <c r="D28" s="7">
        <v>2.1556132548435167</v>
      </c>
      <c r="E28" s="7">
        <v>1.3262355290611028E-2</v>
      </c>
      <c r="F28" s="7">
        <v>2255.5614396423248</v>
      </c>
      <c r="G28" s="7">
        <v>3.366523955290611</v>
      </c>
      <c r="H28" s="8">
        <v>91.241160238450078</v>
      </c>
      <c r="I28" s="9">
        <v>2536.1851892697468</v>
      </c>
      <c r="J28" s="7">
        <f t="shared" si="0"/>
        <v>0.25361851892697468</v>
      </c>
      <c r="K28" s="7">
        <v>86.781933532041734</v>
      </c>
      <c r="L28" s="7">
        <v>2.3766525096870339</v>
      </c>
      <c r="M28" s="7"/>
      <c r="N28" s="7">
        <v>0.23362888196721313</v>
      </c>
      <c r="O28" s="8">
        <v>0.9716116810730252</v>
      </c>
      <c r="P28" s="7"/>
      <c r="Q28" s="7"/>
      <c r="R28" s="7">
        <v>2.5948086438152012</v>
      </c>
      <c r="S28" s="7">
        <v>9.1606355529061094</v>
      </c>
      <c r="T28" s="7"/>
      <c r="U28" s="7">
        <v>3.327121305514158</v>
      </c>
      <c r="V28" s="7">
        <v>5.9584494783904611E-3</v>
      </c>
      <c r="W28" s="18" t="s">
        <v>108</v>
      </c>
      <c r="X28" s="17" t="s">
        <v>21</v>
      </c>
      <c r="Y28" s="18" t="s">
        <v>109</v>
      </c>
    </row>
    <row r="29" spans="1:25">
      <c r="A29" t="s">
        <v>50</v>
      </c>
      <c r="C29" s="7">
        <v>152.5170858420268</v>
      </c>
      <c r="D29" s="7">
        <v>55.134878479880776</v>
      </c>
      <c r="E29" s="7">
        <v>3.7576673323397917E-2</v>
      </c>
      <c r="F29" s="7">
        <v>6290.9694008941869</v>
      </c>
      <c r="G29" s="7">
        <v>4.8138505543964234</v>
      </c>
      <c r="H29" s="8">
        <v>449.67072757078984</v>
      </c>
      <c r="I29" s="9">
        <v>13028.822512667661</v>
      </c>
      <c r="J29" s="7">
        <f t="shared" si="0"/>
        <v>1.3028822512667662</v>
      </c>
      <c r="K29" s="7">
        <v>17.106516244411328</v>
      </c>
      <c r="L29" s="7">
        <v>5.2540069836065566</v>
      </c>
      <c r="M29" s="7"/>
      <c r="N29" s="7">
        <v>5.6797478092399406E-2</v>
      </c>
      <c r="O29" s="8">
        <v>6.8810481073025338</v>
      </c>
      <c r="P29" s="7"/>
      <c r="Q29" s="7">
        <v>1.2291704649776454</v>
      </c>
      <c r="R29" s="7">
        <v>130.12484828614009</v>
      </c>
      <c r="S29" s="7">
        <v>202.77949031296575</v>
      </c>
      <c r="T29" s="7"/>
      <c r="U29" s="7">
        <v>0.29974845037257825</v>
      </c>
      <c r="V29" s="7">
        <v>0.1109040435171386</v>
      </c>
      <c r="W29" s="18" t="s">
        <v>108</v>
      </c>
      <c r="X29" s="17" t="s">
        <v>21</v>
      </c>
      <c r="Y29" s="18" t="s">
        <v>109</v>
      </c>
    </row>
    <row r="30" spans="1:25">
      <c r="A30" t="s">
        <v>51</v>
      </c>
      <c r="C30" s="7">
        <v>222.28860715350226</v>
      </c>
      <c r="D30" s="7">
        <v>94.1435017585693</v>
      </c>
      <c r="E30" s="7">
        <v>2.2584445603576753E-2</v>
      </c>
      <c r="F30" s="7">
        <v>4625.4866676602087</v>
      </c>
      <c r="G30" s="7">
        <v>4.8426817615499251</v>
      </c>
      <c r="H30" s="8">
        <v>1088.8585901639344</v>
      </c>
      <c r="I30" s="9">
        <v>8956.8950223546944</v>
      </c>
      <c r="J30" s="7">
        <f t="shared" si="0"/>
        <v>0.89568950223546939</v>
      </c>
      <c r="K30" s="7">
        <v>86.11881576751118</v>
      </c>
      <c r="L30" s="7">
        <v>15.549631058122205</v>
      </c>
      <c r="M30" s="7"/>
      <c r="N30" s="7">
        <v>0.78584260298062591</v>
      </c>
      <c r="O30" s="8">
        <v>3.1675886259314456</v>
      </c>
      <c r="P30" s="7"/>
      <c r="Q30" s="7">
        <v>0.31156924530551416</v>
      </c>
      <c r="R30" s="7">
        <v>93.730254456035766</v>
      </c>
      <c r="S30" s="7">
        <v>320.50691952309984</v>
      </c>
      <c r="T30" s="7"/>
      <c r="U30" s="7">
        <v>4.9147597794336813</v>
      </c>
      <c r="V30" s="7">
        <v>4.6129931445603581E-2</v>
      </c>
      <c r="W30" s="18" t="s">
        <v>108</v>
      </c>
      <c r="X30" s="17" t="s">
        <v>21</v>
      </c>
      <c r="Y30" s="18" t="s">
        <v>109</v>
      </c>
    </row>
    <row r="31" spans="1:25">
      <c r="A31" t="s">
        <v>52</v>
      </c>
      <c r="C31" s="7">
        <v>2.8600557496274219</v>
      </c>
      <c r="D31" s="7">
        <v>0.26716918628912073</v>
      </c>
      <c r="E31" s="7">
        <v>1.172469090909091E-2</v>
      </c>
      <c r="F31" s="7">
        <v>1898.0544709388973</v>
      </c>
      <c r="G31" s="7">
        <v>1.4425213979135618</v>
      </c>
      <c r="H31" s="8">
        <v>16.424177675111771</v>
      </c>
      <c r="I31" s="9">
        <v>1410.8070700447095</v>
      </c>
      <c r="J31" s="7">
        <f t="shared" si="0"/>
        <v>0.14108070700447095</v>
      </c>
      <c r="K31" s="7">
        <v>12.291704649776452</v>
      </c>
      <c r="L31" s="7">
        <v>0.53424226855439638</v>
      </c>
      <c r="M31" s="7"/>
      <c r="N31" s="7">
        <v>0.18817167868852458</v>
      </c>
      <c r="O31" s="8">
        <v>1.0148584918032786</v>
      </c>
      <c r="P31" s="7"/>
      <c r="Q31" s="7">
        <v>1.3435342533532042</v>
      </c>
      <c r="R31" s="7">
        <v>1.7269893084947836</v>
      </c>
      <c r="S31" s="7">
        <v>1.5280539791356185</v>
      </c>
      <c r="T31" s="7"/>
      <c r="U31" s="7">
        <v>1.5194046169895676</v>
      </c>
      <c r="V31" s="7"/>
      <c r="W31" s="18" t="s">
        <v>108</v>
      </c>
      <c r="X31" s="17" t="s">
        <v>21</v>
      </c>
      <c r="Y31" s="18" t="s">
        <v>109</v>
      </c>
    </row>
    <row r="32" spans="1:25">
      <c r="A32" t="s">
        <v>53</v>
      </c>
      <c r="C32" s="7">
        <v>2848.5232667660207</v>
      </c>
      <c r="D32" s="7">
        <v>693.1022199701938</v>
      </c>
      <c r="E32" s="7">
        <v>6.131436721311475E-2</v>
      </c>
      <c r="F32" s="7">
        <v>11754.483156482862</v>
      </c>
      <c r="G32" s="7">
        <v>8.3437513502235472</v>
      </c>
      <c r="H32" s="8">
        <v>3397.2772429210131</v>
      </c>
      <c r="I32" s="9">
        <v>23032.290354694487</v>
      </c>
      <c r="J32" s="7">
        <f t="shared" si="0"/>
        <v>2.3032290354694487</v>
      </c>
      <c r="K32" s="7">
        <v>158.6677433681073</v>
      </c>
      <c r="L32" s="7">
        <v>136.94823397913561</v>
      </c>
      <c r="M32" s="7"/>
      <c r="N32" s="7">
        <v>2.0181845007451567E-2</v>
      </c>
      <c r="O32" s="8">
        <v>9.212531725782414</v>
      </c>
      <c r="P32" s="7"/>
      <c r="Q32" s="7">
        <v>2.6188346497764527</v>
      </c>
      <c r="R32" s="7">
        <v>1179.1963725782414</v>
      </c>
      <c r="S32" s="7">
        <v>1952.8337645305512</v>
      </c>
      <c r="T32" s="7"/>
      <c r="U32" s="7">
        <v>0.65744762712369598</v>
      </c>
      <c r="V32" s="7">
        <v>1.6731710551415797</v>
      </c>
      <c r="W32" s="18" t="s">
        <v>108</v>
      </c>
      <c r="X32" s="17" t="s">
        <v>21</v>
      </c>
      <c r="Y32" s="18" t="s">
        <v>109</v>
      </c>
    </row>
    <row r="33" spans="1:25">
      <c r="A33" t="s">
        <v>54</v>
      </c>
      <c r="C33" s="7">
        <v>4037.3300417287628</v>
      </c>
      <c r="D33" s="7">
        <v>1120.5729180327869</v>
      </c>
      <c r="E33" s="7">
        <v>6.5639048286140089E-2</v>
      </c>
      <c r="F33" s="7">
        <v>9898.7144560357683</v>
      </c>
      <c r="G33" s="7">
        <v>8.1861407511177351</v>
      </c>
      <c r="H33" s="8">
        <v>5127.1496721311469</v>
      </c>
      <c r="I33" s="9">
        <v>21757.950998509688</v>
      </c>
      <c r="J33" s="7">
        <f t="shared" si="0"/>
        <v>2.1757950998509688</v>
      </c>
      <c r="K33" s="7">
        <v>236.0314825633383</v>
      </c>
      <c r="L33" s="7">
        <v>203.8366345752608</v>
      </c>
      <c r="M33" s="7"/>
      <c r="N33" s="7">
        <v>3.5846800894187777E-2</v>
      </c>
      <c r="O33" s="8">
        <v>7.4499839284649774</v>
      </c>
      <c r="P33" s="7"/>
      <c r="Q33" s="7"/>
      <c r="R33" s="7">
        <v>1689.5087391952309</v>
      </c>
      <c r="S33" s="7">
        <v>3073.4066825633386</v>
      </c>
      <c r="T33" s="7"/>
      <c r="U33" s="7">
        <v>0.53135914783904614</v>
      </c>
      <c r="V33" s="7">
        <v>2.8715882324888229</v>
      </c>
      <c r="W33" s="18" t="s">
        <v>108</v>
      </c>
      <c r="X33" s="17" t="s">
        <v>21</v>
      </c>
      <c r="Y33" s="18" t="s">
        <v>109</v>
      </c>
    </row>
    <row r="34" spans="1:25">
      <c r="A34" t="s">
        <v>55</v>
      </c>
      <c r="C34" s="7">
        <v>2209.4315081967216</v>
      </c>
      <c r="D34" s="7">
        <v>586.42675350223556</v>
      </c>
      <c r="E34" s="7">
        <v>9.7737792250372588E-2</v>
      </c>
      <c r="F34" s="7">
        <v>14179.187678092399</v>
      </c>
      <c r="G34" s="7">
        <v>9.8602728464977627</v>
      </c>
      <c r="H34" s="8">
        <v>2275.7432846497763</v>
      </c>
      <c r="I34" s="9">
        <v>24640.110673621461</v>
      </c>
      <c r="J34" s="7">
        <f t="shared" si="0"/>
        <v>2.4640110673621463</v>
      </c>
      <c r="K34" s="7">
        <v>59.757482026825635</v>
      </c>
      <c r="L34" s="7">
        <v>89.549729418777943</v>
      </c>
      <c r="M34" s="7"/>
      <c r="N34" s="7">
        <v>1.5184435767511179E-2</v>
      </c>
      <c r="O34" s="8">
        <v>11.417158032786887</v>
      </c>
      <c r="P34" s="7"/>
      <c r="Q34" s="7">
        <v>2.4612240506706407</v>
      </c>
      <c r="R34" s="7">
        <v>1602.0540774962742</v>
      </c>
      <c r="S34" s="7">
        <v>1576.1059910581223</v>
      </c>
      <c r="T34" s="7"/>
      <c r="U34" s="7">
        <v>0.58652285752608047</v>
      </c>
      <c r="V34" s="7">
        <v>3.2560043278688524</v>
      </c>
      <c r="W34" s="18" t="s">
        <v>108</v>
      </c>
      <c r="X34" s="17" t="s">
        <v>21</v>
      </c>
      <c r="Y34" s="18" t="s">
        <v>109</v>
      </c>
    </row>
    <row r="35" spans="1:25">
      <c r="A35" t="s">
        <v>56</v>
      </c>
      <c r="C35" s="7">
        <v>1711.6126646795826</v>
      </c>
      <c r="D35" s="7">
        <v>407.57716512667656</v>
      </c>
      <c r="E35" s="7">
        <v>6.9867625335320413E-2</v>
      </c>
      <c r="F35" s="7">
        <v>16458.775123695974</v>
      </c>
      <c r="G35" s="7">
        <v>10.263909746646796</v>
      </c>
      <c r="H35" s="8">
        <v>1563.6124679582713</v>
      </c>
      <c r="I35" s="9">
        <v>26144.138646795825</v>
      </c>
      <c r="J35" s="7">
        <f t="shared" si="0"/>
        <v>2.6144138646795825</v>
      </c>
      <c r="K35" s="7">
        <v>35.500826408345752</v>
      </c>
      <c r="L35" s="7">
        <v>92.961422265275715</v>
      </c>
      <c r="M35" s="7"/>
      <c r="N35" s="7">
        <v>5.4683189567809237E-2</v>
      </c>
      <c r="O35" s="8">
        <v>11.907288554396425</v>
      </c>
      <c r="P35" s="7"/>
      <c r="Q35" s="7"/>
      <c r="R35" s="7">
        <v>1087.8975499254843</v>
      </c>
      <c r="S35" s="7">
        <v>1004.2870491803279</v>
      </c>
      <c r="T35" s="7"/>
      <c r="U35" s="7">
        <v>0.74989969806259305</v>
      </c>
      <c r="V35" s="7">
        <v>2.5919255230998508</v>
      </c>
      <c r="W35" s="18" t="s">
        <v>108</v>
      </c>
      <c r="X35" s="17" t="s">
        <v>21</v>
      </c>
      <c r="Y35" s="18" t="s">
        <v>109</v>
      </c>
    </row>
    <row r="36" spans="1:25">
      <c r="A36" t="s">
        <v>57</v>
      </c>
      <c r="C36" s="7">
        <v>2417.9772399403873</v>
      </c>
      <c r="D36" s="7">
        <v>567.01374068554401</v>
      </c>
      <c r="E36" s="7">
        <v>8.034296393442622E-2</v>
      </c>
      <c r="F36" s="7">
        <v>14469.421830104322</v>
      </c>
      <c r="G36" s="7">
        <v>9.5921426199701934</v>
      </c>
      <c r="H36" s="8">
        <v>2267.0939225037259</v>
      </c>
      <c r="I36" s="9">
        <v>24753.513421758569</v>
      </c>
      <c r="J36" s="7">
        <f t="shared" si="0"/>
        <v>2.4753513421758568</v>
      </c>
      <c r="K36" s="7">
        <v>47.802141460506711</v>
      </c>
      <c r="L36" s="7">
        <v>79.583742146050668</v>
      </c>
      <c r="M36" s="7"/>
      <c r="N36" s="7">
        <v>5.3529941281669151E-2</v>
      </c>
      <c r="O36" s="8">
        <v>12.676120745156481</v>
      </c>
      <c r="P36" s="7"/>
      <c r="Q36" s="7"/>
      <c r="R36" s="7">
        <v>1533.8202205663188</v>
      </c>
      <c r="S36" s="7">
        <v>1432.9109955290612</v>
      </c>
      <c r="T36" s="7"/>
      <c r="U36" s="7">
        <v>0.73144772548435166</v>
      </c>
      <c r="V36" s="7">
        <v>3.3828616393442625</v>
      </c>
      <c r="W36" s="18" t="s">
        <v>108</v>
      </c>
      <c r="X36" s="17" t="s">
        <v>21</v>
      </c>
      <c r="Y36" s="18" t="s">
        <v>109</v>
      </c>
    </row>
    <row r="37" spans="1:25">
      <c r="A37" t="s">
        <v>58</v>
      </c>
      <c r="C37" s="7">
        <v>32.290952011922506</v>
      </c>
      <c r="D37" s="7">
        <v>6.9098793144560364</v>
      </c>
      <c r="E37" s="7">
        <v>9.0337782414307011E-3</v>
      </c>
      <c r="F37" s="7">
        <v>3201.2250342771981</v>
      </c>
      <c r="G37" s="7">
        <v>1.03215721609538</v>
      </c>
      <c r="H37" s="8">
        <v>314.45236602086436</v>
      </c>
      <c r="I37" s="9">
        <v>5367.4097317436663</v>
      </c>
      <c r="J37" s="7">
        <f t="shared" si="0"/>
        <v>0.53674097317436664</v>
      </c>
      <c r="K37" s="7">
        <v>201.14572190760063</v>
      </c>
      <c r="L37" s="7">
        <v>81.159848137108796</v>
      </c>
      <c r="M37" s="7"/>
      <c r="N37" s="7">
        <v>1.0283130551415798E-2</v>
      </c>
      <c r="O37" s="8">
        <v>3.7980310223546949</v>
      </c>
      <c r="P37" s="7"/>
      <c r="Q37" s="7"/>
      <c r="R37" s="7">
        <v>28.687051117734725</v>
      </c>
      <c r="S37" s="7">
        <v>67.263206289120717</v>
      </c>
      <c r="T37" s="7"/>
      <c r="U37" s="7">
        <v>0.33405758688524595</v>
      </c>
      <c r="V37" s="7">
        <v>4.5168891207153505E-2</v>
      </c>
      <c r="W37" s="18" t="s">
        <v>108</v>
      </c>
      <c r="X37" s="17" t="s">
        <v>21</v>
      </c>
      <c r="Y37" s="18" t="s">
        <v>109</v>
      </c>
    </row>
    <row r="38" spans="1:25">
      <c r="A38" t="s">
        <v>59</v>
      </c>
      <c r="C38" s="7">
        <v>53.212798002980627</v>
      </c>
      <c r="D38" s="7">
        <v>52.588121847988077</v>
      </c>
      <c r="E38" s="7">
        <v>6.9194897168405366E-3</v>
      </c>
      <c r="F38" s="7">
        <v>2735.1205186289117</v>
      </c>
      <c r="G38" s="7">
        <v>9.3797527272727272</v>
      </c>
      <c r="H38" s="8">
        <v>166.64437734724294</v>
      </c>
      <c r="I38" s="9">
        <v>11510.378935916544</v>
      </c>
      <c r="J38" s="7">
        <f t="shared" si="0"/>
        <v>1.1510378935916543</v>
      </c>
      <c r="K38" s="7">
        <v>2.4160551594634869</v>
      </c>
      <c r="L38" s="7">
        <v>51.694354426229509</v>
      </c>
      <c r="M38" s="7"/>
      <c r="N38" s="7">
        <v>5.8623454545454548E-3</v>
      </c>
      <c r="O38" s="8">
        <v>3.3338485871833083</v>
      </c>
      <c r="P38" s="7"/>
      <c r="Q38" s="7"/>
      <c r="R38" s="7">
        <v>76.210490909090908</v>
      </c>
      <c r="S38" s="7">
        <v>143.96382771982118</v>
      </c>
      <c r="T38" s="7"/>
      <c r="U38" s="7">
        <v>0.3720186763040238</v>
      </c>
      <c r="V38" s="7">
        <v>0.17577425961251864</v>
      </c>
      <c r="W38" s="18" t="s">
        <v>108</v>
      </c>
      <c r="X38" s="17" t="s">
        <v>21</v>
      </c>
      <c r="Y38" s="18" t="s">
        <v>109</v>
      </c>
    </row>
    <row r="39" spans="1:25">
      <c r="A39" t="s">
        <v>60</v>
      </c>
      <c r="C39" s="7">
        <v>22.459510372578244</v>
      </c>
      <c r="D39" s="7">
        <v>9.9179352608047679</v>
      </c>
      <c r="E39" s="7">
        <v>2.0181845007451567E-2</v>
      </c>
      <c r="F39" s="7">
        <v>1781.768602086438</v>
      </c>
      <c r="G39" s="7">
        <v>2.0989118807749629</v>
      </c>
      <c r="H39" s="8">
        <v>27.601075648286137</v>
      </c>
      <c r="I39" s="9">
        <v>1574.1839105812221</v>
      </c>
      <c r="J39" s="7">
        <f t="shared" si="0"/>
        <v>0.15741839105812222</v>
      </c>
      <c r="K39" s="7">
        <v>3.7038490789865874</v>
      </c>
      <c r="L39" s="7">
        <v>4.4082915737704917</v>
      </c>
      <c r="M39" s="7"/>
      <c r="N39" s="7">
        <v>1.4434824381520119</v>
      </c>
      <c r="O39" s="8">
        <v>5.0762145394932929</v>
      </c>
      <c r="P39" s="7"/>
      <c r="Q39" s="7">
        <v>1.6058982384500746</v>
      </c>
      <c r="R39" s="7">
        <v>52.991758748137109</v>
      </c>
      <c r="S39" s="7">
        <v>27.399257198211629</v>
      </c>
      <c r="T39" s="7"/>
      <c r="U39" s="7">
        <v>0.46177983457526078</v>
      </c>
      <c r="V39" s="7">
        <v>0.12560795916542475</v>
      </c>
      <c r="W39" s="18" t="s">
        <v>108</v>
      </c>
      <c r="X39" s="17" t="s">
        <v>21</v>
      </c>
      <c r="Y39" s="18" t="s">
        <v>109</v>
      </c>
    </row>
    <row r="40" spans="1:25">
      <c r="A40" t="s">
        <v>61</v>
      </c>
      <c r="C40" s="7">
        <v>13.300796900149031</v>
      </c>
      <c r="D40" s="7">
        <v>4.2016679225037254</v>
      </c>
      <c r="E40" s="7">
        <v>6.7272816691505213E-3</v>
      </c>
      <c r="F40" s="7">
        <v>3394.3941222056633</v>
      </c>
      <c r="G40" s="7">
        <v>0.7119386086438152</v>
      </c>
      <c r="H40" s="8">
        <v>45.79356736214605</v>
      </c>
      <c r="I40" s="9">
        <v>6634.0607660208652</v>
      </c>
      <c r="J40" s="7">
        <f t="shared" si="0"/>
        <v>0.6634060766020865</v>
      </c>
      <c r="K40" s="7">
        <v>9.009752235469449</v>
      </c>
      <c r="L40" s="7">
        <v>12.704951952309985</v>
      </c>
      <c r="M40" s="7"/>
      <c r="N40" s="7">
        <v>2.3833797913561845E-2</v>
      </c>
      <c r="O40" s="8">
        <v>6.6484763695976161</v>
      </c>
      <c r="P40" s="7"/>
      <c r="Q40" s="7"/>
      <c r="R40" s="7">
        <v>20.422105067064084</v>
      </c>
      <c r="S40" s="7">
        <v>37.076932399403873</v>
      </c>
      <c r="T40" s="7"/>
      <c r="U40" s="7">
        <v>0.24150941192250375</v>
      </c>
      <c r="V40" s="7">
        <v>2.2584445603576753E-2</v>
      </c>
      <c r="W40" s="18" t="s">
        <v>108</v>
      </c>
      <c r="X40" s="17" t="s">
        <v>21</v>
      </c>
      <c r="Y40" s="18" t="s">
        <v>109</v>
      </c>
    </row>
    <row r="41" spans="1:25">
      <c r="A41" t="s">
        <v>62</v>
      </c>
      <c r="C41" s="7">
        <v>5.3260850014903127</v>
      </c>
      <c r="D41" s="7">
        <v>1.1513262056631892</v>
      </c>
      <c r="E41" s="7">
        <v>1.1916898956780922E-2</v>
      </c>
      <c r="F41" s="7">
        <v>1827.8985335320417</v>
      </c>
      <c r="G41" s="7">
        <v>3.3578745931445608</v>
      </c>
      <c r="H41" s="8">
        <v>8.788712980625931</v>
      </c>
      <c r="I41" s="9">
        <v>11141.339484351714</v>
      </c>
      <c r="J41" s="7">
        <f t="shared" si="0"/>
        <v>1.1141339484351716</v>
      </c>
      <c r="K41" s="7">
        <v>0.20787300357675112</v>
      </c>
      <c r="L41" s="7">
        <v>2.5775099195230995</v>
      </c>
      <c r="M41" s="7"/>
      <c r="N41" s="7"/>
      <c r="O41" s="8">
        <v>5.0329677287630403</v>
      </c>
      <c r="P41" s="7"/>
      <c r="Q41" s="7"/>
      <c r="R41" s="7">
        <v>12.964432816691506</v>
      </c>
      <c r="S41" s="7">
        <v>10.907806706408344</v>
      </c>
      <c r="T41" s="7"/>
      <c r="U41" s="7">
        <v>0.26851464262295077</v>
      </c>
      <c r="V41" s="7">
        <v>4.9013052160953802E-3</v>
      </c>
      <c r="W41" s="18" t="s">
        <v>108</v>
      </c>
      <c r="X41" s="17" t="s">
        <v>21</v>
      </c>
      <c r="Y41" s="18" t="s">
        <v>109</v>
      </c>
    </row>
    <row r="42" spans="1:25">
      <c r="A42" t="s">
        <v>63</v>
      </c>
      <c r="C42" s="7">
        <v>23.939512339791357</v>
      </c>
      <c r="D42" s="7">
        <v>53.001369150521612</v>
      </c>
      <c r="E42" s="7">
        <v>1.2781835171385991E-2</v>
      </c>
      <c r="F42" s="7">
        <v>3750.9400506706406</v>
      </c>
      <c r="G42" s="7">
        <v>3.3684460357675108</v>
      </c>
      <c r="H42" s="8">
        <v>299.55624232488822</v>
      </c>
      <c r="I42" s="9">
        <v>12509.86078390462</v>
      </c>
      <c r="J42" s="7">
        <f t="shared" si="0"/>
        <v>1.2509860783904621</v>
      </c>
      <c r="K42" s="7">
        <v>16.222359225037255</v>
      </c>
      <c r="L42" s="7">
        <v>60.853067898658715</v>
      </c>
      <c r="M42" s="7"/>
      <c r="N42" s="7">
        <v>3.0368871535022358E-2</v>
      </c>
      <c r="O42" s="8">
        <v>4.1699535946348734</v>
      </c>
      <c r="P42" s="7"/>
      <c r="Q42" s="7"/>
      <c r="R42" s="7">
        <v>18.96132390461997</v>
      </c>
      <c r="S42" s="7">
        <v>200.47299374068552</v>
      </c>
      <c r="T42" s="7"/>
      <c r="U42" s="7">
        <v>0.52578511445603582</v>
      </c>
      <c r="V42" s="7">
        <v>7.6883219076005968E-3</v>
      </c>
      <c r="W42" s="18" t="s">
        <v>108</v>
      </c>
      <c r="X42" s="17" t="s">
        <v>21</v>
      </c>
      <c r="Y42" s="18" t="s">
        <v>109</v>
      </c>
    </row>
    <row r="43" spans="1:25">
      <c r="A43" t="s">
        <v>64</v>
      </c>
      <c r="C43" s="7">
        <v>3.3742122771982119</v>
      </c>
      <c r="D43" s="7"/>
      <c r="E43" s="7">
        <v>1.768314038748137E-2</v>
      </c>
      <c r="F43" s="7">
        <v>661.96451624441136</v>
      </c>
      <c r="G43" s="7">
        <v>3.0609131594634871</v>
      </c>
      <c r="H43" s="8">
        <v>12.666510342771982</v>
      </c>
      <c r="I43" s="9">
        <v>1160.93660804769</v>
      </c>
      <c r="J43" s="7">
        <f t="shared" si="0"/>
        <v>0.116093660804769</v>
      </c>
      <c r="K43" s="7">
        <v>1.7490932339791356</v>
      </c>
      <c r="L43" s="7">
        <v>0.93067136691505226</v>
      </c>
      <c r="M43" s="7"/>
      <c r="N43" s="7">
        <v>2.2968861698956785E-2</v>
      </c>
      <c r="O43" s="8">
        <v>0.67119050253353207</v>
      </c>
      <c r="P43" s="7"/>
      <c r="Q43" s="7"/>
      <c r="R43" s="7">
        <v>4.5745515350223549</v>
      </c>
      <c r="S43" s="7">
        <v>0.82274654813710879</v>
      </c>
      <c r="T43" s="7"/>
      <c r="U43" s="7">
        <v>0.45928112995529058</v>
      </c>
      <c r="V43" s="7"/>
      <c r="W43" s="18" t="s">
        <v>108</v>
      </c>
      <c r="X43" s="17" t="s">
        <v>21</v>
      </c>
      <c r="Y43" s="18" t="s">
        <v>109</v>
      </c>
    </row>
    <row r="44" spans="1:25">
      <c r="A44" t="s">
        <v>65</v>
      </c>
      <c r="C44" s="7">
        <v>12.099496602086438</v>
      </c>
      <c r="D44" s="7">
        <v>8.5465308405365139</v>
      </c>
      <c r="E44" s="7">
        <v>4.9013052160953802E-3</v>
      </c>
      <c r="F44" s="7">
        <v>4061.3560476900152</v>
      </c>
      <c r="G44" s="7">
        <v>3.0782118837555883</v>
      </c>
      <c r="H44" s="8">
        <v>611.9904238450074</v>
      </c>
      <c r="I44" s="9">
        <v>9623.8569478390473</v>
      </c>
      <c r="J44" s="7">
        <f t="shared" si="0"/>
        <v>0.96238569478390468</v>
      </c>
      <c r="K44" s="7">
        <v>9.0491548852459029</v>
      </c>
      <c r="L44" s="7">
        <v>18.624959821162442</v>
      </c>
      <c r="M44" s="7"/>
      <c r="N44" s="7">
        <v>4.017148196721311E-2</v>
      </c>
      <c r="O44" s="8">
        <v>2.9830689001490311</v>
      </c>
      <c r="P44" s="7"/>
      <c r="Q44" s="7"/>
      <c r="R44" s="7">
        <v>11.916898956780924</v>
      </c>
      <c r="S44" s="7">
        <v>38.086024649776455</v>
      </c>
      <c r="T44" s="7"/>
      <c r="U44" s="7">
        <v>0.515790295976155</v>
      </c>
      <c r="V44" s="7">
        <v>5.2953317138599111E-2</v>
      </c>
      <c r="W44" s="18" t="s">
        <v>108</v>
      </c>
      <c r="X44" s="17" t="s">
        <v>21</v>
      </c>
      <c r="Y44" s="18" t="s">
        <v>109</v>
      </c>
    </row>
    <row r="45" spans="1:25">
      <c r="A45" t="s">
        <v>66</v>
      </c>
      <c r="C45" s="7">
        <v>16.318463248882267</v>
      </c>
      <c r="D45" s="7">
        <v>11.964950968703427</v>
      </c>
      <c r="E45" s="7">
        <v>5.0935132637853946E-3</v>
      </c>
      <c r="F45" s="7">
        <v>4084.4210134128166</v>
      </c>
      <c r="G45" s="7">
        <v>5.2290199374068553</v>
      </c>
      <c r="H45" s="8">
        <v>133.96900923994039</v>
      </c>
      <c r="I45" s="9">
        <v>15424.695827123696</v>
      </c>
      <c r="J45" s="7">
        <f t="shared" si="0"/>
        <v>1.5424695827123696</v>
      </c>
      <c r="K45" s="7">
        <v>14.81924047690015</v>
      </c>
      <c r="L45" s="7">
        <v>19.115090342771982</v>
      </c>
      <c r="M45" s="7"/>
      <c r="N45" s="7">
        <v>5.7662414307004476E-3</v>
      </c>
      <c r="O45" s="8">
        <v>4.8676688077496273</v>
      </c>
      <c r="P45" s="7"/>
      <c r="Q45" s="7"/>
      <c r="R45" s="7">
        <v>16.558723308494784</v>
      </c>
      <c r="S45" s="7">
        <v>80.804263248882265</v>
      </c>
      <c r="T45" s="7"/>
      <c r="U45" s="7">
        <v>0.50252794068554396</v>
      </c>
      <c r="V45" s="7">
        <v>5.4779293591654251E-3</v>
      </c>
      <c r="W45" s="18" t="s">
        <v>108</v>
      </c>
      <c r="X45" s="17" t="s">
        <v>21</v>
      </c>
      <c r="Y45" s="18" t="s">
        <v>109</v>
      </c>
    </row>
    <row r="46" spans="1:25">
      <c r="A46" t="s">
        <v>67</v>
      </c>
      <c r="C46" s="7">
        <v>24.641071713859908</v>
      </c>
      <c r="D46" s="7">
        <v>39.671741043219072</v>
      </c>
      <c r="E46" s="7">
        <v>1.5664955886736213E-2</v>
      </c>
      <c r="F46" s="7">
        <v>2186.3665424739197</v>
      </c>
      <c r="G46" s="7">
        <v>4.1805250372578238</v>
      </c>
      <c r="H46" s="8">
        <v>362.88879403874819</v>
      </c>
      <c r="I46" s="9">
        <v>10943.365195230999</v>
      </c>
      <c r="J46" s="7">
        <f t="shared" si="0"/>
        <v>1.0943365195230998</v>
      </c>
      <c r="K46" s="7">
        <v>1.1119235558867362</v>
      </c>
      <c r="L46" s="7">
        <v>80.22763910581223</v>
      </c>
      <c r="M46" s="7"/>
      <c r="N46" s="7">
        <v>0.1008131210134128</v>
      </c>
      <c r="O46" s="8">
        <v>3.994083230998509</v>
      </c>
      <c r="P46" s="7"/>
      <c r="Q46" s="7"/>
      <c r="R46" s="7">
        <v>35.414332786885247</v>
      </c>
      <c r="S46" s="7">
        <v>175.38984351713859</v>
      </c>
      <c r="T46" s="7"/>
      <c r="U46" s="7">
        <v>0.46110710640834579</v>
      </c>
      <c r="V46" s="7">
        <v>7.4768930551415785E-2</v>
      </c>
      <c r="W46" s="18" t="s">
        <v>108</v>
      </c>
      <c r="X46" s="17" t="s">
        <v>21</v>
      </c>
      <c r="Y46" s="18" t="s">
        <v>109</v>
      </c>
    </row>
    <row r="47" spans="1:25">
      <c r="A47" t="s">
        <v>68</v>
      </c>
      <c r="C47" s="7">
        <v>65.927360357675113</v>
      </c>
      <c r="D47" s="7">
        <v>121.76379821162445</v>
      </c>
      <c r="E47" s="7">
        <v>1.5953267958271237E-2</v>
      </c>
      <c r="F47" s="7">
        <v>6370.7357406855444</v>
      </c>
      <c r="G47" s="7">
        <v>2.5842372011922508</v>
      </c>
      <c r="H47" s="8">
        <v>668.59569388971681</v>
      </c>
      <c r="I47" s="9">
        <v>11249.937031296571</v>
      </c>
      <c r="J47" s="7">
        <f t="shared" si="0"/>
        <v>1.1249937031296571</v>
      </c>
      <c r="K47" s="7">
        <v>27.283932369597618</v>
      </c>
      <c r="L47" s="7">
        <v>104.46507391952309</v>
      </c>
      <c r="M47" s="7"/>
      <c r="N47" s="7"/>
      <c r="O47" s="8">
        <v>2.6745749836065573</v>
      </c>
      <c r="P47" s="7"/>
      <c r="Q47" s="7"/>
      <c r="R47" s="7">
        <v>43.99642211624441</v>
      </c>
      <c r="S47" s="7">
        <v>392.87324947839045</v>
      </c>
      <c r="T47" s="7"/>
      <c r="U47" s="7">
        <v>0.74278800029806258</v>
      </c>
      <c r="V47" s="7">
        <v>4.872474008941878E-2</v>
      </c>
      <c r="W47" s="18" t="s">
        <v>108</v>
      </c>
      <c r="X47" s="17" t="s">
        <v>21</v>
      </c>
      <c r="Y47" s="18" t="s">
        <v>109</v>
      </c>
    </row>
    <row r="48" spans="1:25">
      <c r="A48" t="s">
        <v>69</v>
      </c>
      <c r="C48" s="7">
        <v>32.483160059612516</v>
      </c>
      <c r="D48" s="7">
        <v>38.210959880774958</v>
      </c>
      <c r="E48" s="7">
        <v>2.6332502533532042E-2</v>
      </c>
      <c r="F48" s="7">
        <v>6770.5284798807752</v>
      </c>
      <c r="G48" s="7">
        <v>2.3545485842026825</v>
      </c>
      <c r="H48" s="8">
        <v>312.91470163934429</v>
      </c>
      <c r="I48" s="9">
        <v>11973.600330849478</v>
      </c>
      <c r="J48" s="7">
        <f t="shared" si="0"/>
        <v>1.1973600330849479</v>
      </c>
      <c r="K48" s="7">
        <v>26.476658569299552</v>
      </c>
      <c r="L48" s="7">
        <v>70.684509538002985</v>
      </c>
      <c r="M48" s="7"/>
      <c r="N48" s="7">
        <v>1.6337684053651265E-3</v>
      </c>
      <c r="O48" s="8">
        <v>3.6875113949329363</v>
      </c>
      <c r="P48" s="7"/>
      <c r="Q48" s="7"/>
      <c r="R48" s="7">
        <v>23.949122742175859</v>
      </c>
      <c r="S48" s="7">
        <v>120.70665394932935</v>
      </c>
      <c r="T48" s="7"/>
      <c r="U48" s="7">
        <v>0.6071852226527571</v>
      </c>
      <c r="V48" s="7">
        <v>6.448580000000001E-2</v>
      </c>
      <c r="W48" s="18" t="s">
        <v>108</v>
      </c>
      <c r="X48" s="17" t="s">
        <v>21</v>
      </c>
      <c r="Y48" s="18" t="s">
        <v>109</v>
      </c>
    </row>
    <row r="49" spans="1:25">
      <c r="A49" t="s">
        <v>70</v>
      </c>
      <c r="C49" s="7">
        <v>17.048853830104321</v>
      </c>
      <c r="D49" s="7">
        <v>9.1491030700447098</v>
      </c>
      <c r="E49" s="7">
        <v>4.9974092399403869E-2</v>
      </c>
      <c r="F49" s="7">
        <v>6237.1511475409834</v>
      </c>
      <c r="G49" s="7">
        <v>5.55577361847988</v>
      </c>
      <c r="H49" s="8">
        <v>237.5691469448584</v>
      </c>
      <c r="I49" s="9">
        <v>16484.723210134129</v>
      </c>
      <c r="J49" s="7">
        <f t="shared" si="0"/>
        <v>1.6484723210134129</v>
      </c>
      <c r="K49" s="7">
        <v>1.2445471087928466</v>
      </c>
      <c r="L49" s="7">
        <v>21.402366110283161</v>
      </c>
      <c r="M49" s="7"/>
      <c r="N49" s="7">
        <v>2.0566261102831596E-2</v>
      </c>
      <c r="O49" s="8">
        <v>7.7728934485842016</v>
      </c>
      <c r="P49" s="7"/>
      <c r="Q49" s="7">
        <v>2.2690160029806261</v>
      </c>
      <c r="R49" s="7">
        <v>14.1849539195231</v>
      </c>
      <c r="S49" s="7">
        <v>45.620580119225039</v>
      </c>
      <c r="T49" s="7"/>
      <c r="U49" s="7">
        <v>0.59305793114754091</v>
      </c>
      <c r="V49" s="7">
        <v>2.8831207153502238E-3</v>
      </c>
      <c r="W49" s="18" t="s">
        <v>108</v>
      </c>
      <c r="X49" s="17" t="s">
        <v>21</v>
      </c>
      <c r="Y49" s="18" t="s">
        <v>109</v>
      </c>
    </row>
    <row r="50" spans="1:25">
      <c r="A50" t="s">
        <v>71</v>
      </c>
      <c r="C50" s="7">
        <v>5.697046533532041</v>
      </c>
      <c r="D50" s="7">
        <v>1.8365478956780925</v>
      </c>
      <c r="E50" s="7">
        <v>2.6620814605067062E-2</v>
      </c>
      <c r="F50" s="7">
        <v>7114.5808852459022</v>
      </c>
      <c r="G50" s="7">
        <v>2.3555096244411327</v>
      </c>
      <c r="H50" s="8">
        <v>22.33457514157973</v>
      </c>
      <c r="I50" s="9">
        <v>9496.0385961251868</v>
      </c>
      <c r="J50" s="7">
        <f t="shared" si="0"/>
        <v>0.9496038596125187</v>
      </c>
      <c r="K50" s="7">
        <v>3.8460830342771981</v>
      </c>
      <c r="L50" s="7">
        <v>5.2290199374068553</v>
      </c>
      <c r="M50" s="7"/>
      <c r="N50" s="7"/>
      <c r="O50" s="8">
        <v>3.6663685096870338</v>
      </c>
      <c r="P50" s="7"/>
      <c r="Q50" s="7"/>
      <c r="R50" s="7">
        <v>2.5832761609538006</v>
      </c>
      <c r="S50" s="7">
        <v>3.6163944172876303</v>
      </c>
      <c r="T50" s="7"/>
      <c r="U50" s="7">
        <v>0.69463988435171387</v>
      </c>
      <c r="V50" s="7"/>
      <c r="W50" s="18" t="s">
        <v>108</v>
      </c>
      <c r="X50" s="17" t="s">
        <v>21</v>
      </c>
      <c r="Y50" s="18" t="s">
        <v>109</v>
      </c>
    </row>
    <row r="51" spans="1:25">
      <c r="A51" t="s">
        <v>72</v>
      </c>
      <c r="C51" s="7">
        <v>20.643144321907599</v>
      </c>
      <c r="D51" s="7">
        <v>27.005230700447093</v>
      </c>
      <c r="E51" s="7">
        <v>4.1324730253353203E-2</v>
      </c>
      <c r="F51" s="7">
        <v>5771.0466318926983</v>
      </c>
      <c r="G51" s="7">
        <v>4.7023698867362143</v>
      </c>
      <c r="H51" s="8">
        <v>176.54309180327866</v>
      </c>
      <c r="I51" s="9">
        <v>14691.422125186289</v>
      </c>
      <c r="J51" s="7">
        <f t="shared" si="0"/>
        <v>1.4691422125186289</v>
      </c>
      <c r="K51" s="7">
        <v>1.4819240476900148</v>
      </c>
      <c r="L51" s="7">
        <v>38.768363219076008</v>
      </c>
      <c r="M51" s="7"/>
      <c r="N51" s="7">
        <v>1.8259764530551416E-3</v>
      </c>
      <c r="O51" s="8">
        <v>5.1252275916542471</v>
      </c>
      <c r="P51" s="7"/>
      <c r="Q51" s="7"/>
      <c r="R51" s="7">
        <v>20.739248345752603</v>
      </c>
      <c r="S51" s="7">
        <v>89.146092518628905</v>
      </c>
      <c r="T51" s="7"/>
      <c r="U51" s="7">
        <v>0.37519010909090911</v>
      </c>
      <c r="V51" s="7">
        <v>2.5563670342771981E-2</v>
      </c>
      <c r="W51" s="18" t="s">
        <v>108</v>
      </c>
      <c r="X51" s="17" t="s">
        <v>21</v>
      </c>
      <c r="Y51" s="18" t="s">
        <v>109</v>
      </c>
    </row>
    <row r="52" spans="1:25">
      <c r="A52" t="s">
        <v>73</v>
      </c>
      <c r="C52" s="7">
        <v>56.826309299552911</v>
      </c>
      <c r="D52" s="7">
        <v>7.8574649895678093</v>
      </c>
      <c r="E52" s="7">
        <v>5.3433837257824142E-2</v>
      </c>
      <c r="F52" s="7">
        <v>2199.8211058122206</v>
      </c>
      <c r="G52" s="7">
        <v>0.70280872637853953</v>
      </c>
      <c r="H52" s="8">
        <v>271.87828345752604</v>
      </c>
      <c r="I52" s="9">
        <v>569.80075737704919</v>
      </c>
      <c r="J52" s="7">
        <f t="shared" si="0"/>
        <v>5.6980075737704916E-2</v>
      </c>
      <c r="K52" s="7">
        <v>16.866256184798807</v>
      </c>
      <c r="L52" s="7">
        <v>9.3509215201192255</v>
      </c>
      <c r="M52" s="7"/>
      <c r="N52" s="7">
        <v>4.8926558539493294</v>
      </c>
      <c r="O52" s="8">
        <v>0.10792481877794337</v>
      </c>
      <c r="P52" s="7"/>
      <c r="Q52" s="7"/>
      <c r="R52" s="7">
        <v>33.463421102831596</v>
      </c>
      <c r="S52" s="7">
        <v>273.80036393442617</v>
      </c>
      <c r="T52" s="7"/>
      <c r="U52" s="7">
        <v>4.2199276870342777</v>
      </c>
      <c r="V52" s="7">
        <v>0.10215857734724292</v>
      </c>
      <c r="W52" s="18" t="s">
        <v>108</v>
      </c>
      <c r="X52" s="17" t="s">
        <v>21</v>
      </c>
      <c r="Y52" s="18" t="s">
        <v>109</v>
      </c>
    </row>
    <row r="53" spans="1:25">
      <c r="A53" t="s">
        <v>74</v>
      </c>
      <c r="C53" s="7">
        <v>14.84807168405365</v>
      </c>
      <c r="D53" s="7">
        <v>5.7998778390461991</v>
      </c>
      <c r="E53" s="7">
        <v>6.2275407451564832E-2</v>
      </c>
      <c r="F53" s="7">
        <v>8276.4785335320412</v>
      </c>
      <c r="G53" s="7">
        <v>4.5534086497764532</v>
      </c>
      <c r="H53" s="8">
        <v>74.8169825633383</v>
      </c>
      <c r="I53" s="9">
        <v>10560.871180327869</v>
      </c>
      <c r="J53" s="7">
        <f t="shared" si="0"/>
        <v>1.0560871180327869</v>
      </c>
      <c r="K53" s="7">
        <v>28.936921579731742</v>
      </c>
      <c r="L53" s="7">
        <v>5.2319030581222057</v>
      </c>
      <c r="M53" s="7"/>
      <c r="N53" s="7">
        <v>4.1420834277198212E-2</v>
      </c>
      <c r="O53" s="8">
        <v>3.805719344262295</v>
      </c>
      <c r="P53" s="7"/>
      <c r="Q53" s="7">
        <v>0.92192590074515646</v>
      </c>
      <c r="R53" s="7">
        <v>77.459843219075992</v>
      </c>
      <c r="S53" s="7">
        <v>43.333304351713856</v>
      </c>
      <c r="T53" s="7"/>
      <c r="U53" s="7">
        <v>1.2493523099850969</v>
      </c>
      <c r="V53" s="7">
        <v>0.16654827332339794</v>
      </c>
      <c r="W53" s="18" t="s">
        <v>108</v>
      </c>
      <c r="X53" s="17" t="s">
        <v>21</v>
      </c>
      <c r="Y53" s="18" t="s">
        <v>109</v>
      </c>
    </row>
    <row r="54" spans="1:25">
      <c r="A54" t="s">
        <v>75</v>
      </c>
      <c r="C54" s="7">
        <v>17.68314038748137</v>
      </c>
      <c r="D54" s="7">
        <v>4.1891743994038748</v>
      </c>
      <c r="E54" s="7">
        <v>5.8527350521609539E-2</v>
      </c>
      <c r="F54" s="7">
        <v>4738.8894157973173</v>
      </c>
      <c r="G54" s="7">
        <v>1.510755254843517</v>
      </c>
      <c r="H54" s="8">
        <v>64.110994307004461</v>
      </c>
      <c r="I54" s="9">
        <v>7250.0875588673625</v>
      </c>
      <c r="J54" s="7">
        <f t="shared" si="0"/>
        <v>0.7250087558867363</v>
      </c>
      <c r="K54" s="7">
        <v>20.095351385991059</v>
      </c>
      <c r="L54" s="7">
        <v>3.3953551624441127</v>
      </c>
      <c r="M54" s="7"/>
      <c r="N54" s="7">
        <v>0.57326050223546954</v>
      </c>
      <c r="O54" s="8">
        <v>4.2304991296572281</v>
      </c>
      <c r="P54" s="7"/>
      <c r="Q54" s="7"/>
      <c r="R54" s="7">
        <v>71.328406497764533</v>
      </c>
      <c r="S54" s="7">
        <v>27.860556512667657</v>
      </c>
      <c r="T54" s="7"/>
      <c r="U54" s="7">
        <v>2.1142885245901639</v>
      </c>
      <c r="V54" s="7">
        <v>0.13675602593144562</v>
      </c>
      <c r="W54" s="18" t="s">
        <v>108</v>
      </c>
      <c r="X54" s="17" t="s">
        <v>21</v>
      </c>
      <c r="Y54" s="18" t="s">
        <v>109</v>
      </c>
    </row>
    <row r="55" spans="1:25">
      <c r="A55" t="s">
        <v>76</v>
      </c>
      <c r="C55" s="7">
        <v>51.146561490312962</v>
      </c>
      <c r="D55" s="7">
        <v>73.077499731743671</v>
      </c>
      <c r="E55" s="7">
        <v>7.4384514456035764E-2</v>
      </c>
      <c r="F55" s="7">
        <v>5500.9943248882264</v>
      </c>
      <c r="G55" s="7">
        <v>2.0979508405365124</v>
      </c>
      <c r="H55" s="8">
        <v>968.72856035767506</v>
      </c>
      <c r="I55" s="9">
        <v>5457.7475141579735</v>
      </c>
      <c r="J55" s="7">
        <f t="shared" si="0"/>
        <v>0.54577475141579734</v>
      </c>
      <c r="K55" s="7">
        <v>374.03686080476899</v>
      </c>
      <c r="L55" s="7">
        <v>149.92227719821162</v>
      </c>
      <c r="M55" s="7"/>
      <c r="N55" s="7">
        <v>0.82111277973174368</v>
      </c>
      <c r="O55" s="8">
        <v>3.2021860745156485</v>
      </c>
      <c r="P55" s="7"/>
      <c r="Q55" s="7"/>
      <c r="R55" s="7">
        <v>62.775148375558857</v>
      </c>
      <c r="S55" s="7">
        <v>235.35875439642325</v>
      </c>
      <c r="T55" s="7"/>
      <c r="U55" s="7">
        <v>16.7509313561848</v>
      </c>
      <c r="V55" s="7">
        <v>7.7555947242921003E-2</v>
      </c>
      <c r="W55" s="18" t="s">
        <v>108</v>
      </c>
      <c r="X55" s="17" t="s">
        <v>21</v>
      </c>
      <c r="Y55" s="18" t="s">
        <v>109</v>
      </c>
    </row>
    <row r="56" spans="1:25">
      <c r="A56" t="s">
        <v>77</v>
      </c>
      <c r="C56" s="7">
        <v>24.919773383010433</v>
      </c>
      <c r="D56" s="7">
        <v>17.462101132637855</v>
      </c>
      <c r="E56" s="7">
        <v>1.6241580029806257E-2</v>
      </c>
      <c r="F56" s="7">
        <v>3557.7709627421759</v>
      </c>
      <c r="G56" s="7">
        <v>0.93067136691505226</v>
      </c>
      <c r="H56" s="8">
        <v>419.87848017883749</v>
      </c>
      <c r="I56" s="9">
        <v>5525.9813710879289</v>
      </c>
      <c r="J56" s="7">
        <f t="shared" si="0"/>
        <v>0.55259813710879291</v>
      </c>
      <c r="K56" s="7">
        <v>131.6625126676602</v>
      </c>
      <c r="L56" s="7">
        <v>95.364022861400898</v>
      </c>
      <c r="M56" s="7"/>
      <c r="N56" s="7">
        <v>0.94633632280178837</v>
      </c>
      <c r="O56" s="8">
        <v>3.3415369090909093</v>
      </c>
      <c r="P56" s="7"/>
      <c r="Q56" s="7">
        <v>1.3070147242921013</v>
      </c>
      <c r="R56" s="7">
        <v>31.60861344262295</v>
      </c>
      <c r="S56" s="7">
        <v>57.883453561847986</v>
      </c>
      <c r="T56" s="7"/>
      <c r="U56" s="7">
        <v>0.70703730342771987</v>
      </c>
      <c r="V56" s="7">
        <v>2.0374053055141578E-2</v>
      </c>
      <c r="W56" s="18" t="s">
        <v>108</v>
      </c>
      <c r="X56" s="17" t="s">
        <v>21</v>
      </c>
      <c r="Y56" s="18" t="s">
        <v>109</v>
      </c>
    </row>
    <row r="57" spans="1:25">
      <c r="A57" t="s">
        <v>78</v>
      </c>
      <c r="C57" s="7">
        <v>101.19753710879284</v>
      </c>
      <c r="D57" s="7">
        <v>109.94300327868854</v>
      </c>
      <c r="E57" s="7">
        <v>3.277147213114754E-2</v>
      </c>
      <c r="F57" s="7">
        <v>7970.867737704918</v>
      </c>
      <c r="G57" s="7">
        <v>4.1901354396423249</v>
      </c>
      <c r="H57" s="8">
        <v>657.06321102831589</v>
      </c>
      <c r="I57" s="9">
        <v>12507.938703427719</v>
      </c>
      <c r="J57" s="7">
        <f t="shared" si="0"/>
        <v>1.2507938703427719</v>
      </c>
      <c r="K57" s="7">
        <v>91.337264262295093</v>
      </c>
      <c r="L57" s="7">
        <v>75.124515439642323</v>
      </c>
      <c r="M57" s="7"/>
      <c r="N57" s="7">
        <v>4.1132522205663193E-2</v>
      </c>
      <c r="O57" s="8">
        <v>4.5351488852459019</v>
      </c>
      <c r="P57" s="7"/>
      <c r="Q57" s="7"/>
      <c r="R57" s="7">
        <v>86.243750998509697</v>
      </c>
      <c r="S57" s="7">
        <v>391.14337704918034</v>
      </c>
      <c r="T57" s="7"/>
      <c r="U57" s="7">
        <v>0.90616484083457527</v>
      </c>
      <c r="V57" s="7">
        <v>0.42535640953800302</v>
      </c>
      <c r="W57" s="18" t="s">
        <v>108</v>
      </c>
      <c r="X57" s="17" t="s">
        <v>21</v>
      </c>
      <c r="Y57" s="18" t="s">
        <v>109</v>
      </c>
    </row>
    <row r="58" spans="1:25">
      <c r="A58" t="s">
        <v>79</v>
      </c>
      <c r="C58" s="7">
        <v>72.731525245901651</v>
      </c>
      <c r="D58" s="7">
        <v>23.949122742175859</v>
      </c>
      <c r="E58" s="7">
        <v>2.825458301043219E-2</v>
      </c>
      <c r="F58" s="7">
        <v>3591.4073710879284</v>
      </c>
      <c r="G58" s="7">
        <v>0.43592785216095381</v>
      </c>
      <c r="H58" s="8">
        <v>431.50706706408346</v>
      </c>
      <c r="I58" s="9">
        <v>4563.9800923994044</v>
      </c>
      <c r="J58" s="7">
        <f t="shared" si="0"/>
        <v>0.45639800923994045</v>
      </c>
      <c r="K58" s="7">
        <v>145.98201222056633</v>
      </c>
      <c r="L58" s="7">
        <v>89.453625394932942</v>
      </c>
      <c r="M58" s="7"/>
      <c r="N58" s="7">
        <v>9.1587134724292099E-2</v>
      </c>
      <c r="O58" s="8">
        <v>1.6827814575260804</v>
      </c>
      <c r="P58" s="7"/>
      <c r="Q58" s="7"/>
      <c r="R58" s="7">
        <v>57.239556602086445</v>
      </c>
      <c r="S58" s="7">
        <v>138.96641847988076</v>
      </c>
      <c r="T58" s="7"/>
      <c r="U58" s="7">
        <v>0.79545300536512664</v>
      </c>
      <c r="V58" s="7">
        <v>0.12704951952309987</v>
      </c>
      <c r="W58" s="18" t="s">
        <v>108</v>
      </c>
      <c r="X58" s="17" t="s">
        <v>21</v>
      </c>
      <c r="Y58" s="18" t="s">
        <v>109</v>
      </c>
    </row>
    <row r="59" spans="1:25">
      <c r="A59" t="s">
        <v>80</v>
      </c>
      <c r="C59" s="7">
        <v>31.512509418777942</v>
      </c>
      <c r="D59" s="7">
        <v>17.193009865871833</v>
      </c>
      <c r="E59" s="7"/>
      <c r="F59" s="7">
        <v>7864.1922712369606</v>
      </c>
      <c r="G59" s="7">
        <v>5.8450467302533529</v>
      </c>
      <c r="H59" s="8">
        <v>684.45285782414305</v>
      </c>
      <c r="I59" s="9">
        <v>17194.931946348734</v>
      </c>
      <c r="J59" s="7">
        <f t="shared" si="0"/>
        <v>1.7194931946348733</v>
      </c>
      <c r="K59" s="7">
        <v>32.348614426229503</v>
      </c>
      <c r="L59" s="7">
        <v>25.506007928464975</v>
      </c>
      <c r="M59" s="7"/>
      <c r="N59" s="7">
        <v>0.53626045305514169</v>
      </c>
      <c r="O59" s="8">
        <v>5.8594623338301046</v>
      </c>
      <c r="P59" s="7"/>
      <c r="Q59" s="7"/>
      <c r="R59" s="7">
        <v>31.714327868852457</v>
      </c>
      <c r="S59" s="7">
        <v>66.100347600596123</v>
      </c>
      <c r="T59" s="7"/>
      <c r="U59" s="7">
        <v>0.46523957943368105</v>
      </c>
      <c r="V59" s="7">
        <v>2.8831207153502238E-3</v>
      </c>
      <c r="W59" s="18" t="s">
        <v>108</v>
      </c>
      <c r="X59" s="17" t="s">
        <v>21</v>
      </c>
      <c r="Y59" s="18" t="s">
        <v>109</v>
      </c>
    </row>
    <row r="60" spans="1:25">
      <c r="A60" t="s">
        <v>81</v>
      </c>
      <c r="C60" s="7">
        <v>48.119284739195237</v>
      </c>
      <c r="D60" s="7">
        <v>2.4679513323397915</v>
      </c>
      <c r="E60" s="7">
        <v>4.6129931445603581E-2</v>
      </c>
      <c r="F60" s="7">
        <v>1984.5480923994039</v>
      </c>
      <c r="G60" s="7">
        <v>3.1070430909090909</v>
      </c>
      <c r="H60" s="8">
        <v>78.497766676602083</v>
      </c>
      <c r="I60" s="9">
        <v>1563.6124679582713</v>
      </c>
      <c r="J60" s="7">
        <f t="shared" si="0"/>
        <v>0.15636124679582714</v>
      </c>
      <c r="K60" s="7">
        <v>9.353804640834575</v>
      </c>
      <c r="L60" s="7">
        <v>2.0018468166915055</v>
      </c>
      <c r="M60" s="7"/>
      <c r="N60" s="7">
        <v>0.25179254247391952</v>
      </c>
      <c r="O60" s="8">
        <v>0.86849206348733232</v>
      </c>
      <c r="P60" s="7"/>
      <c r="Q60" s="7"/>
      <c r="R60" s="7">
        <v>121.09107004470938</v>
      </c>
      <c r="S60" s="7">
        <v>34.37640932935917</v>
      </c>
      <c r="T60" s="7"/>
      <c r="U60" s="7">
        <v>1.8057946080476901</v>
      </c>
      <c r="V60" s="7">
        <v>5.2568901043219068E-2</v>
      </c>
      <c r="W60" s="18" t="s">
        <v>108</v>
      </c>
      <c r="X60" s="17" t="s">
        <v>21</v>
      </c>
      <c r="Y60" s="18" t="s">
        <v>109</v>
      </c>
    </row>
    <row r="61" spans="1:25">
      <c r="A61" t="s">
        <v>82</v>
      </c>
      <c r="C61" s="7">
        <v>30.849391654247395</v>
      </c>
      <c r="D61" s="7">
        <v>2.4275876423248883</v>
      </c>
      <c r="E61" s="7"/>
      <c r="F61" s="7">
        <v>2132.5482891207153</v>
      </c>
      <c r="G61" s="7">
        <v>2.9628870551415796</v>
      </c>
      <c r="H61" s="8">
        <v>74.932307391952307</v>
      </c>
      <c r="I61" s="9">
        <v>1651.067129657228</v>
      </c>
      <c r="J61" s="7">
        <f t="shared" si="0"/>
        <v>0.1651067129657228</v>
      </c>
      <c r="K61" s="7">
        <v>13.320017704918031</v>
      </c>
      <c r="L61" s="7">
        <v>10.609884232488822</v>
      </c>
      <c r="M61" s="7"/>
      <c r="N61" s="7">
        <v>0.42747069806259314</v>
      </c>
      <c r="O61" s="8">
        <v>0.73586851058122216</v>
      </c>
      <c r="P61" s="7"/>
      <c r="Q61" s="7">
        <v>0.65398788226527571</v>
      </c>
      <c r="R61" s="7">
        <v>24.054837168405367</v>
      </c>
      <c r="S61" s="7">
        <v>26.82263305514158</v>
      </c>
      <c r="T61" s="7"/>
      <c r="U61" s="7">
        <v>0.92077265245901629</v>
      </c>
      <c r="V61" s="7">
        <v>7.265464202682563E-2</v>
      </c>
      <c r="W61" s="18" t="s">
        <v>108</v>
      </c>
      <c r="X61" s="17" t="s">
        <v>21</v>
      </c>
      <c r="Y61" s="18" t="s">
        <v>109</v>
      </c>
    </row>
    <row r="62" spans="1:25">
      <c r="A62" t="s">
        <v>83</v>
      </c>
      <c r="C62" s="7">
        <v>77.584778450074523</v>
      </c>
      <c r="D62" s="7">
        <v>20.537429895678095</v>
      </c>
      <c r="E62" s="7">
        <v>3.4501344560357673E-2</v>
      </c>
      <c r="F62" s="7">
        <v>7773.8544888226525</v>
      </c>
      <c r="G62" s="7">
        <v>3.8701090402384501</v>
      </c>
      <c r="H62" s="8">
        <v>123.78198271236961</v>
      </c>
      <c r="I62" s="9">
        <v>8827.1545901639347</v>
      </c>
      <c r="J62" s="7">
        <f t="shared" si="0"/>
        <v>0.88271545901639348</v>
      </c>
      <c r="K62" s="7">
        <v>7.8382441847988087</v>
      </c>
      <c r="L62" s="7">
        <v>14.780798867362147</v>
      </c>
      <c r="M62" s="7"/>
      <c r="N62" s="7">
        <v>8.072738002980627E-2</v>
      </c>
      <c r="O62" s="8">
        <v>3.7576673323397913</v>
      </c>
      <c r="P62" s="7"/>
      <c r="Q62" s="7">
        <v>2.2344185543964237</v>
      </c>
      <c r="R62" s="7">
        <v>54.394877496274219</v>
      </c>
      <c r="S62" s="7">
        <v>100.90922503725783</v>
      </c>
      <c r="T62" s="7"/>
      <c r="U62" s="7">
        <v>0.51492535976154996</v>
      </c>
      <c r="V62" s="7">
        <v>3.4501344560357673E-2</v>
      </c>
      <c r="W62" s="18" t="s">
        <v>108</v>
      </c>
      <c r="X62" s="17" t="s">
        <v>21</v>
      </c>
      <c r="Y62" s="18" t="s">
        <v>109</v>
      </c>
    </row>
    <row r="63" spans="1:25">
      <c r="A63" t="s">
        <v>84</v>
      </c>
      <c r="C63" s="7">
        <v>96.680647988077482</v>
      </c>
      <c r="D63" s="7">
        <v>13.838979433681073</v>
      </c>
      <c r="E63" s="7">
        <v>1.9893532935916544E-2</v>
      </c>
      <c r="F63" s="7">
        <v>12480.068536512666</v>
      </c>
      <c r="G63" s="7">
        <v>5.085824941877795</v>
      </c>
      <c r="H63" s="8">
        <v>115.997556780924</v>
      </c>
      <c r="I63" s="9">
        <v>21196.703499254843</v>
      </c>
      <c r="J63" s="7">
        <f t="shared" si="0"/>
        <v>2.1196703499254843</v>
      </c>
      <c r="K63" s="7">
        <v>0.45572528107302535</v>
      </c>
      <c r="L63" s="7">
        <v>6.9752300506706408</v>
      </c>
      <c r="M63" s="7"/>
      <c r="N63" s="7">
        <v>7.1501393740685537E-2</v>
      </c>
      <c r="O63" s="8">
        <v>11.820794932935918</v>
      </c>
      <c r="P63" s="7"/>
      <c r="Q63" s="7"/>
      <c r="R63" s="7">
        <v>126.2806873323398</v>
      </c>
      <c r="S63" s="7">
        <v>117.63132518628912</v>
      </c>
      <c r="T63" s="7"/>
      <c r="U63" s="7">
        <v>0.72154901102831603</v>
      </c>
      <c r="V63" s="7">
        <v>0.11907288554396424</v>
      </c>
      <c r="W63" s="18" t="s">
        <v>108</v>
      </c>
      <c r="X63" s="17" t="s">
        <v>21</v>
      </c>
      <c r="Y63" s="18" t="s">
        <v>109</v>
      </c>
    </row>
    <row r="64" spans="1:25">
      <c r="A64" t="s">
        <v>85</v>
      </c>
      <c r="C64" s="7">
        <v>58.786831385991057</v>
      </c>
      <c r="D64" s="7">
        <v>12.243652637853948</v>
      </c>
      <c r="E64" s="7">
        <v>4.3919538897168403E-2</v>
      </c>
      <c r="F64" s="7">
        <v>7246.2433979135612</v>
      </c>
      <c r="G64" s="7">
        <v>4.5486034485842026</v>
      </c>
      <c r="H64" s="8">
        <v>97.353376154992546</v>
      </c>
      <c r="I64" s="9">
        <v>9317.2851117734735</v>
      </c>
      <c r="J64" s="7">
        <f t="shared" si="0"/>
        <v>0.93172851117734734</v>
      </c>
      <c r="K64" s="7">
        <v>3.9450701788375562</v>
      </c>
      <c r="L64" s="7">
        <v>9.975597675111775</v>
      </c>
      <c r="M64" s="7"/>
      <c r="N64" s="7">
        <v>0.62996187630402378</v>
      </c>
      <c r="O64" s="8">
        <v>3.6384983427719821</v>
      </c>
      <c r="P64" s="7"/>
      <c r="Q64" s="7">
        <v>2.0124182593144559</v>
      </c>
      <c r="R64" s="7">
        <v>40.094598748137109</v>
      </c>
      <c r="S64" s="7">
        <v>74.797761758569294</v>
      </c>
      <c r="T64" s="7"/>
      <c r="U64" s="7">
        <v>1.8644180625931446</v>
      </c>
      <c r="V64" s="7">
        <v>3.2387056035767511E-2</v>
      </c>
      <c r="W64" s="18" t="s">
        <v>108</v>
      </c>
      <c r="X64" s="17" t="s">
        <v>21</v>
      </c>
      <c r="Y64" s="18" t="s">
        <v>109</v>
      </c>
    </row>
    <row r="65" spans="1:25">
      <c r="A65" t="s">
        <v>86</v>
      </c>
      <c r="C65" s="7">
        <v>79.53569013412816</v>
      </c>
      <c r="D65" s="7">
        <v>11.580534873323398</v>
      </c>
      <c r="E65" s="7">
        <v>6.0545535022354701E-3</v>
      </c>
      <c r="F65" s="7">
        <v>2053.7429895678092</v>
      </c>
      <c r="G65" s="7">
        <v>5.0166300447093892</v>
      </c>
      <c r="H65" s="8">
        <v>120.51444590163935</v>
      </c>
      <c r="I65" s="9">
        <v>3584.6800894187777</v>
      </c>
      <c r="J65" s="7">
        <f t="shared" si="0"/>
        <v>0.35846800894187775</v>
      </c>
      <c r="K65" s="7">
        <v>67.32086870342772</v>
      </c>
      <c r="L65" s="7">
        <v>34.510954962742176</v>
      </c>
      <c r="M65" s="7"/>
      <c r="N65" s="7">
        <v>15.251708584202682</v>
      </c>
      <c r="O65" s="8">
        <v>0.9435493061102832</v>
      </c>
      <c r="P65" s="7"/>
      <c r="Q65" s="7">
        <v>1.3031705633383011</v>
      </c>
      <c r="R65" s="7">
        <v>27.860556512667657</v>
      </c>
      <c r="S65" s="7">
        <v>13.752485812220566</v>
      </c>
      <c r="T65" s="7"/>
      <c r="U65" s="7">
        <v>19.701324888226527</v>
      </c>
      <c r="V65" s="7">
        <v>7.8036467362146048E-2</v>
      </c>
      <c r="W65" s="18" t="s">
        <v>108</v>
      </c>
      <c r="X65" s="17" t="s">
        <v>21</v>
      </c>
      <c r="Y65" s="18" t="s">
        <v>109</v>
      </c>
    </row>
    <row r="66" spans="1:25">
      <c r="A66" t="s">
        <v>87</v>
      </c>
      <c r="C66" s="7">
        <v>48.052011922503723</v>
      </c>
      <c r="D66" s="7">
        <v>1.301248482861401</v>
      </c>
      <c r="E66" s="7">
        <v>1.3358459314456035E-2</v>
      </c>
      <c r="F66" s="7">
        <v>1799.0673263785393</v>
      </c>
      <c r="G66" s="7">
        <v>2.8341076631892692</v>
      </c>
      <c r="H66" s="8">
        <v>116.67028494783905</v>
      </c>
      <c r="I66" s="9">
        <v>1756.7815558867362</v>
      </c>
      <c r="J66" s="7">
        <f t="shared" si="0"/>
        <v>0.17567815558867361</v>
      </c>
      <c r="K66" s="7">
        <v>52.770719493293591</v>
      </c>
      <c r="L66" s="7">
        <v>47.158244500745155</v>
      </c>
      <c r="M66" s="7"/>
      <c r="N66" s="7">
        <v>12.570406318926976</v>
      </c>
      <c r="O66" s="8">
        <v>0.8123673135618481</v>
      </c>
      <c r="P66" s="7"/>
      <c r="Q66" s="7"/>
      <c r="R66" s="7">
        <v>13.887031445603576</v>
      </c>
      <c r="S66" s="7">
        <v>16.328073651266763</v>
      </c>
      <c r="T66" s="7"/>
      <c r="U66" s="7">
        <v>1.5943657555886737</v>
      </c>
      <c r="V66" s="7">
        <v>4.2862394634873326E-2</v>
      </c>
      <c r="W66" s="18" t="s">
        <v>108</v>
      </c>
      <c r="X66" s="17" t="s">
        <v>21</v>
      </c>
      <c r="Y66" s="18" t="s">
        <v>109</v>
      </c>
    </row>
    <row r="67" spans="1:25">
      <c r="A67" t="s">
        <v>88</v>
      </c>
      <c r="C67" s="7">
        <v>89.703495856929962</v>
      </c>
      <c r="D67" s="7">
        <v>39.066285692995528</v>
      </c>
      <c r="E67" s="7">
        <v>3.3828616393442625E-2</v>
      </c>
      <c r="F67" s="7">
        <v>7540.3217108792851</v>
      </c>
      <c r="G67" s="7">
        <v>4.9858767570789864</v>
      </c>
      <c r="H67" s="8">
        <v>168.08593770491802</v>
      </c>
      <c r="I67" s="9">
        <v>4776.3699850968706</v>
      </c>
      <c r="J67" s="7">
        <f t="shared" ref="J67:J86" si="1">I67/10000</f>
        <v>0.47763699850968705</v>
      </c>
      <c r="K67" s="7">
        <v>11.86884694485842</v>
      </c>
      <c r="L67" s="7">
        <v>10.18702652757079</v>
      </c>
      <c r="M67" s="7"/>
      <c r="N67" s="7">
        <v>0.19787818509687036</v>
      </c>
      <c r="O67" s="8">
        <v>1.8567297406855439</v>
      </c>
      <c r="P67" s="7"/>
      <c r="Q67" s="7">
        <v>8.3399071892697467</v>
      </c>
      <c r="R67" s="7">
        <v>94.470255439642315</v>
      </c>
      <c r="S67" s="7">
        <v>150.21058926974666</v>
      </c>
      <c r="T67" s="7"/>
      <c r="U67" s="7">
        <v>1.0350403368107302</v>
      </c>
      <c r="V67" s="7">
        <v>0.14627032429210135</v>
      </c>
      <c r="W67" s="18" t="s">
        <v>108</v>
      </c>
      <c r="X67" s="17" t="s">
        <v>21</v>
      </c>
      <c r="Y67" s="18" t="s">
        <v>109</v>
      </c>
    </row>
    <row r="68" spans="1:25">
      <c r="A68" t="s">
        <v>89</v>
      </c>
      <c r="C68" s="7">
        <v>125.89627123695976</v>
      </c>
      <c r="D68" s="7">
        <v>45.034345573770494</v>
      </c>
      <c r="E68" s="7">
        <v>2.3737693889716839E-2</v>
      </c>
      <c r="F68" s="7">
        <v>14478.071192250372</v>
      </c>
      <c r="G68" s="7">
        <v>4.2708628196721312</v>
      </c>
      <c r="H68" s="8">
        <v>339.7277242921013</v>
      </c>
      <c r="I68" s="9">
        <v>13575.654408345754</v>
      </c>
      <c r="J68" s="7">
        <f t="shared" si="1"/>
        <v>1.3575654408345754</v>
      </c>
      <c r="K68" s="7">
        <v>6.0439820596125182</v>
      </c>
      <c r="L68" s="7">
        <v>8.1851797108792841</v>
      </c>
      <c r="M68" s="7"/>
      <c r="N68" s="7">
        <v>8.334140947839046</v>
      </c>
      <c r="O68" s="8">
        <v>6.5225800983606552</v>
      </c>
      <c r="P68" s="7"/>
      <c r="Q68" s="7"/>
      <c r="R68" s="7">
        <v>165.49112906110284</v>
      </c>
      <c r="S68" s="7">
        <v>238.14577108792847</v>
      </c>
      <c r="T68" s="7"/>
      <c r="U68" s="7">
        <v>1.2964432816691505</v>
      </c>
      <c r="V68" s="7">
        <v>8.4571540983606558E-2</v>
      </c>
      <c r="W68" s="18" t="s">
        <v>108</v>
      </c>
      <c r="X68" s="17" t="s">
        <v>21</v>
      </c>
      <c r="Y68" s="18" t="s">
        <v>109</v>
      </c>
    </row>
    <row r="69" spans="1:25">
      <c r="A69" t="s">
        <v>90</v>
      </c>
      <c r="C69" s="7">
        <v>61.381640029806256</v>
      </c>
      <c r="D69" s="7">
        <v>19.643662473919527</v>
      </c>
      <c r="E69" s="7">
        <v>1.4415603576751118E-2</v>
      </c>
      <c r="F69" s="7">
        <v>10767.494831594635</v>
      </c>
      <c r="G69" s="7">
        <v>5.1761627242921016</v>
      </c>
      <c r="H69" s="8">
        <v>463.79801907600597</v>
      </c>
      <c r="I69" s="9">
        <v>25370.501254843515</v>
      </c>
      <c r="J69" s="7">
        <f t="shared" si="1"/>
        <v>2.5370501254843516</v>
      </c>
      <c r="K69" s="7">
        <v>14.146512309985097</v>
      </c>
      <c r="L69" s="7">
        <v>20.220286616989569</v>
      </c>
      <c r="M69" s="7"/>
      <c r="N69" s="7">
        <v>0.40661612488822652</v>
      </c>
      <c r="O69" s="8">
        <v>10.321572160953799</v>
      </c>
      <c r="P69" s="7"/>
      <c r="Q69" s="7">
        <v>1.1801574128166916</v>
      </c>
      <c r="R69" s="7">
        <v>67.628401579731758</v>
      </c>
      <c r="S69" s="7">
        <v>141.84953919523099</v>
      </c>
      <c r="T69" s="7"/>
      <c r="U69" s="7">
        <v>0.55961373084947841</v>
      </c>
      <c r="V69" s="7"/>
      <c r="W69" s="18" t="s">
        <v>108</v>
      </c>
      <c r="X69" s="17" t="s">
        <v>21</v>
      </c>
      <c r="Y69" s="18" t="s">
        <v>109</v>
      </c>
    </row>
    <row r="70" spans="1:25">
      <c r="A70" t="s">
        <v>91</v>
      </c>
      <c r="C70" s="7">
        <v>265.82372995529062</v>
      </c>
      <c r="D70" s="7">
        <v>183.27037347242918</v>
      </c>
      <c r="E70" s="7">
        <v>3.1810431892697465E-2</v>
      </c>
      <c r="F70" s="7">
        <v>7497.0749001490321</v>
      </c>
      <c r="G70" s="7">
        <v>5.8959818628912073</v>
      </c>
      <c r="H70" s="8">
        <v>1355.0667362146053</v>
      </c>
      <c r="I70" s="9">
        <v>22364.367388971685</v>
      </c>
      <c r="J70" s="7">
        <f t="shared" si="1"/>
        <v>2.2364367388971687</v>
      </c>
      <c r="K70" s="7">
        <v>24.794838152011923</v>
      </c>
      <c r="L70" s="7">
        <v>275.33802831594636</v>
      </c>
      <c r="M70" s="7"/>
      <c r="N70" s="7">
        <v>10.158195320417288</v>
      </c>
      <c r="O70" s="8">
        <v>8.1476991415797322</v>
      </c>
      <c r="P70" s="7"/>
      <c r="Q70" s="7">
        <v>1.3339238509687033</v>
      </c>
      <c r="R70" s="7">
        <v>232.37952965722803</v>
      </c>
      <c r="S70" s="7">
        <v>756.43477168405366</v>
      </c>
      <c r="T70" s="7"/>
      <c r="U70" s="7">
        <v>1.2522354307004468</v>
      </c>
      <c r="V70" s="7">
        <v>0.23189900953800296</v>
      </c>
      <c r="W70" s="18" t="s">
        <v>108</v>
      </c>
      <c r="X70" s="17" t="s">
        <v>21</v>
      </c>
      <c r="Y70" s="18" t="s">
        <v>109</v>
      </c>
    </row>
    <row r="71" spans="1:25">
      <c r="A71" t="s">
        <v>92</v>
      </c>
      <c r="C71" s="7">
        <v>236.51200268256332</v>
      </c>
      <c r="D71" s="7">
        <v>135.21836154992548</v>
      </c>
      <c r="E71" s="7">
        <v>4.0844210134128166E-2</v>
      </c>
      <c r="F71" s="7">
        <v>8223.6213204172873</v>
      </c>
      <c r="G71" s="7">
        <v>6.0295664560357674</v>
      </c>
      <c r="H71" s="8">
        <v>1049.4559403874814</v>
      </c>
      <c r="I71" s="9">
        <v>19607.14294485842</v>
      </c>
      <c r="J71" s="7">
        <f t="shared" si="1"/>
        <v>1.960714294485842</v>
      </c>
      <c r="K71" s="7">
        <v>33.050173800298062</v>
      </c>
      <c r="L71" s="7">
        <v>193.745712071535</v>
      </c>
      <c r="M71" s="7"/>
      <c r="N71" s="7">
        <v>4.0181092369597611</v>
      </c>
      <c r="O71" s="8">
        <v>9.009752235469449</v>
      </c>
      <c r="P71" s="7"/>
      <c r="Q71" s="7"/>
      <c r="R71" s="7">
        <v>231.61069746646797</v>
      </c>
      <c r="S71" s="7">
        <v>556.82671415797313</v>
      </c>
      <c r="T71" s="7"/>
      <c r="U71" s="7">
        <v>1.3098978450074514</v>
      </c>
      <c r="V71" s="7">
        <v>0.20508598688524593</v>
      </c>
      <c r="W71" s="18" t="s">
        <v>108</v>
      </c>
      <c r="X71" s="17" t="s">
        <v>21</v>
      </c>
      <c r="Y71" s="18" t="s">
        <v>109</v>
      </c>
    </row>
    <row r="72" spans="1:25">
      <c r="A72" t="s">
        <v>93</v>
      </c>
      <c r="C72" s="7">
        <v>33.261602652757077</v>
      </c>
      <c r="D72" s="7">
        <v>7.5374385901639354</v>
      </c>
      <c r="E72" s="7">
        <v>7.3519578241430697E-2</v>
      </c>
      <c r="F72" s="7">
        <v>1981.6649716840536</v>
      </c>
      <c r="G72" s="7">
        <v>1.8759505454545453</v>
      </c>
      <c r="H72" s="8">
        <v>86.906868763040237</v>
      </c>
      <c r="I72" s="9">
        <v>14684.69484351714</v>
      </c>
      <c r="J72" s="7">
        <f t="shared" si="1"/>
        <v>1.4684694843517139</v>
      </c>
      <c r="K72" s="7">
        <v>4.8936168941877787</v>
      </c>
      <c r="L72" s="7">
        <v>64.706839254843516</v>
      </c>
      <c r="M72" s="7"/>
      <c r="N72" s="7">
        <v>0.13454563338301043</v>
      </c>
      <c r="O72" s="8">
        <v>7.3317759791356183</v>
      </c>
      <c r="P72" s="7"/>
      <c r="Q72" s="7"/>
      <c r="R72" s="7">
        <v>33.194329836065577</v>
      </c>
      <c r="S72" s="7">
        <v>6.0766574277198222</v>
      </c>
      <c r="T72" s="7"/>
      <c r="U72" s="7">
        <v>0.66455932488822644</v>
      </c>
      <c r="V72" s="7">
        <v>9.6680647988077489E-2</v>
      </c>
      <c r="W72" s="18" t="s">
        <v>108</v>
      </c>
      <c r="X72" s="17" t="s">
        <v>21</v>
      </c>
      <c r="Y72" s="18" t="s">
        <v>109</v>
      </c>
    </row>
    <row r="73" spans="1:25">
      <c r="A73" t="s">
        <v>94</v>
      </c>
      <c r="C73" s="7">
        <v>62.0351473919523</v>
      </c>
      <c r="D73" s="7">
        <v>28.763934336810731</v>
      </c>
      <c r="E73" s="7">
        <v>5.3433837257824142E-2</v>
      </c>
      <c r="F73" s="7">
        <v>1841.3530968703428</v>
      </c>
      <c r="G73" s="7">
        <v>3.7115374008941879</v>
      </c>
      <c r="H73" s="8">
        <v>322.14068792846496</v>
      </c>
      <c r="I73" s="9">
        <v>7508.6073830104324</v>
      </c>
      <c r="J73" s="7">
        <f t="shared" si="1"/>
        <v>0.75086073830104327</v>
      </c>
      <c r="K73" s="7">
        <v>29.869130611028314</v>
      </c>
      <c r="L73" s="7">
        <v>29.186792041728761</v>
      </c>
      <c r="M73" s="7"/>
      <c r="N73" s="7">
        <v>5.3933578181818191</v>
      </c>
      <c r="O73" s="8">
        <v>7.5114905037257822</v>
      </c>
      <c r="P73" s="7"/>
      <c r="Q73" s="7">
        <v>10.763650670640834</v>
      </c>
      <c r="R73" s="7">
        <v>46.937205245901637</v>
      </c>
      <c r="S73" s="7">
        <v>12.906770402384501</v>
      </c>
      <c r="T73" s="7"/>
      <c r="U73" s="7">
        <v>24.669902921013414</v>
      </c>
      <c r="V73" s="7">
        <v>0.53126304381520117</v>
      </c>
      <c r="W73" s="18" t="s">
        <v>108</v>
      </c>
      <c r="X73" s="17" t="s">
        <v>21</v>
      </c>
      <c r="Y73" s="18" t="s">
        <v>109</v>
      </c>
    </row>
    <row r="74" spans="1:25">
      <c r="A74" t="s">
        <v>95</v>
      </c>
      <c r="C74" s="7">
        <v>15.136383755588673</v>
      </c>
      <c r="D74" s="7">
        <v>22.795874456035765</v>
      </c>
      <c r="E74" s="7">
        <v>5.6316957973174361E-2</v>
      </c>
      <c r="F74" s="7">
        <v>2833.1466229508196</v>
      </c>
      <c r="G74" s="7">
        <v>1.147482044709389</v>
      </c>
      <c r="H74" s="8">
        <v>20.854573174366614</v>
      </c>
      <c r="I74" s="9">
        <v>6475.4891266766017</v>
      </c>
      <c r="J74" s="7">
        <f t="shared" si="1"/>
        <v>0.64754891266766013</v>
      </c>
      <c r="K74" s="7">
        <v>1.7884958837555887</v>
      </c>
      <c r="L74" s="7">
        <v>3.3646018748137108</v>
      </c>
      <c r="M74" s="7"/>
      <c r="N74" s="7">
        <v>1.4800019672131149E-2</v>
      </c>
      <c r="O74" s="8">
        <v>5.2319030581222057</v>
      </c>
      <c r="P74" s="7"/>
      <c r="Q74" s="7">
        <v>0.71136198450074517</v>
      </c>
      <c r="R74" s="7">
        <v>26.024969657228016</v>
      </c>
      <c r="S74" s="7">
        <v>2.0835352369597615</v>
      </c>
      <c r="T74" s="7"/>
      <c r="U74" s="7">
        <v>0.71924251445603571</v>
      </c>
      <c r="V74" s="7">
        <v>0.12762614366616989</v>
      </c>
      <c r="W74" s="18" t="s">
        <v>108</v>
      </c>
      <c r="X74" s="17" t="s">
        <v>21</v>
      </c>
      <c r="Y74" s="18" t="s">
        <v>109</v>
      </c>
    </row>
    <row r="75" spans="1:25">
      <c r="A75" t="s">
        <v>96</v>
      </c>
      <c r="C75" s="7">
        <v>23.228342563338302</v>
      </c>
      <c r="D75" s="7">
        <v>3.6442645842026828</v>
      </c>
      <c r="E75" s="7">
        <v>6.6023464381520125E-2</v>
      </c>
      <c r="F75" s="7">
        <v>1143.6378837555887</v>
      </c>
      <c r="G75" s="7">
        <v>5.3481889269746654</v>
      </c>
      <c r="H75" s="8">
        <v>110.42352339791356</v>
      </c>
      <c r="I75" s="9">
        <v>30780.196757078989</v>
      </c>
      <c r="J75" s="7">
        <f t="shared" si="1"/>
        <v>3.0780196757078988</v>
      </c>
      <c r="K75" s="7">
        <v>0.98794936512667653</v>
      </c>
      <c r="L75" s="7">
        <v>86.330244619970188</v>
      </c>
      <c r="M75" s="7"/>
      <c r="N75" s="7">
        <v>4.1036418181818191E-2</v>
      </c>
      <c r="O75" s="8">
        <v>15.415085424739194</v>
      </c>
      <c r="P75" s="7"/>
      <c r="Q75" s="7">
        <v>0.78670753919523106</v>
      </c>
      <c r="R75" s="7">
        <v>2058.5481907600597</v>
      </c>
      <c r="S75" s="7">
        <v>5.6682153263785384</v>
      </c>
      <c r="T75" s="7"/>
      <c r="U75" s="7">
        <v>0.58959818628912075</v>
      </c>
      <c r="V75" s="7">
        <v>0.2219041910581222</v>
      </c>
      <c r="W75" s="18" t="s">
        <v>108</v>
      </c>
      <c r="X75" s="17" t="s">
        <v>21</v>
      </c>
      <c r="Y75" s="18" t="s">
        <v>109</v>
      </c>
    </row>
    <row r="76" spans="1:25">
      <c r="A76" t="s">
        <v>97</v>
      </c>
      <c r="C76" s="7">
        <v>17.67352998509687</v>
      </c>
      <c r="D76" s="7">
        <v>18.269374932935918</v>
      </c>
      <c r="E76" s="7">
        <v>0.2744730921013413</v>
      </c>
      <c r="F76" s="7">
        <v>1749.0932339791357</v>
      </c>
      <c r="G76" s="7">
        <v>4.2276160089418777</v>
      </c>
      <c r="H76" s="8">
        <v>27.697179672131149</v>
      </c>
      <c r="I76" s="9">
        <v>10471.494438152013</v>
      </c>
      <c r="J76" s="7">
        <f t="shared" si="1"/>
        <v>1.0471494438152014</v>
      </c>
      <c r="K76" s="7">
        <v>1.0206247332339793</v>
      </c>
      <c r="L76" s="7">
        <v>6.3198006080476894</v>
      </c>
      <c r="M76" s="7"/>
      <c r="N76" s="7"/>
      <c r="O76" s="8">
        <v>4.9560845096870345</v>
      </c>
      <c r="P76" s="7"/>
      <c r="Q76" s="7"/>
      <c r="R76" s="7">
        <v>6774.3726408345756</v>
      </c>
      <c r="S76" s="7">
        <v>3.1820042295081969</v>
      </c>
      <c r="T76" s="7"/>
      <c r="U76" s="7">
        <v>0.81919069925484356</v>
      </c>
      <c r="V76" s="7">
        <v>0.25208085454545454</v>
      </c>
      <c r="W76" s="18" t="s">
        <v>108</v>
      </c>
      <c r="X76" s="17" t="s">
        <v>21</v>
      </c>
      <c r="Y76" s="18" t="s">
        <v>109</v>
      </c>
    </row>
    <row r="77" spans="1:25">
      <c r="A77" t="s">
        <v>98</v>
      </c>
      <c r="C77" s="7">
        <v>84.09102086438152</v>
      </c>
      <c r="D77" s="7">
        <v>66.590478122205667</v>
      </c>
      <c r="E77" s="7">
        <v>1.7298724292101338E-2</v>
      </c>
      <c r="F77" s="7">
        <v>1302.2095230998511</v>
      </c>
      <c r="G77" s="7">
        <v>3.2271731207153502</v>
      </c>
      <c r="H77" s="8">
        <v>6971.3858897168402</v>
      </c>
      <c r="I77" s="9">
        <v>35722.826703427716</v>
      </c>
      <c r="J77" s="7">
        <f t="shared" si="1"/>
        <v>3.5722826703427715</v>
      </c>
      <c r="K77" s="7">
        <v>8.5763230879284649</v>
      </c>
      <c r="L77" s="7">
        <v>305.32248375558868</v>
      </c>
      <c r="M77" s="7"/>
      <c r="N77" s="7">
        <v>0.29523156125186284</v>
      </c>
      <c r="O77" s="8">
        <v>33.722901967213119</v>
      </c>
      <c r="P77" s="7"/>
      <c r="Q77" s="7"/>
      <c r="R77" s="7">
        <v>97.449480178837561</v>
      </c>
      <c r="S77" s="7">
        <v>154.34306229508195</v>
      </c>
      <c r="T77" s="7"/>
      <c r="U77" s="7">
        <v>1.3848589836065575</v>
      </c>
      <c r="V77" s="7">
        <v>1.5261318986587185</v>
      </c>
      <c r="W77" s="18" t="s">
        <v>108</v>
      </c>
      <c r="X77" s="17" t="s">
        <v>21</v>
      </c>
      <c r="Y77" s="18" t="s">
        <v>109</v>
      </c>
    </row>
    <row r="78" spans="1:25">
      <c r="A78" t="s">
        <v>99</v>
      </c>
      <c r="C78" s="7">
        <v>7.2962174903129657</v>
      </c>
      <c r="D78" s="7">
        <v>3.22525104023845</v>
      </c>
      <c r="E78" s="7">
        <v>5.0262404470938896E-2</v>
      </c>
      <c r="F78" s="7">
        <v>1191.6898956780924</v>
      </c>
      <c r="G78" s="7">
        <v>1.3233524083457526</v>
      </c>
      <c r="H78" s="8">
        <v>80.102703874813699</v>
      </c>
      <c r="I78" s="9">
        <v>6320.7616482861404</v>
      </c>
      <c r="J78" s="7">
        <f t="shared" si="1"/>
        <v>0.63207616482861406</v>
      </c>
      <c r="K78" s="7">
        <v>7.1472562533532038</v>
      </c>
      <c r="L78" s="7">
        <v>18.855609478390463</v>
      </c>
      <c r="M78" s="7"/>
      <c r="N78" s="7">
        <v>10.110143308494784</v>
      </c>
      <c r="O78" s="8">
        <v>2.4612240506706407</v>
      </c>
      <c r="P78" s="7"/>
      <c r="Q78" s="7"/>
      <c r="R78" s="7">
        <v>6.0756963874813712</v>
      </c>
      <c r="S78" s="7">
        <v>27.879777317436663</v>
      </c>
      <c r="T78" s="7"/>
      <c r="U78" s="7">
        <v>5.3808642950819676</v>
      </c>
      <c r="V78" s="7">
        <v>7.9670235767511172E-2</v>
      </c>
      <c r="W78" s="18" t="s">
        <v>108</v>
      </c>
      <c r="X78" s="17" t="s">
        <v>21</v>
      </c>
      <c r="Y78" s="18" t="s">
        <v>109</v>
      </c>
    </row>
    <row r="79" spans="1:25">
      <c r="A79" t="s">
        <v>100</v>
      </c>
      <c r="C79" s="7">
        <v>15.136383755588673</v>
      </c>
      <c r="D79" s="7">
        <v>22.795874456035765</v>
      </c>
      <c r="E79" s="7">
        <v>5.6316957973174361E-2</v>
      </c>
      <c r="F79" s="7">
        <v>2833.1466229508196</v>
      </c>
      <c r="G79" s="7">
        <v>1.147482044709389</v>
      </c>
      <c r="H79" s="8">
        <v>20.854573174366614</v>
      </c>
      <c r="I79" s="9">
        <v>6475.4891266766017</v>
      </c>
      <c r="J79" s="7">
        <f t="shared" si="1"/>
        <v>0.64754891266766013</v>
      </c>
      <c r="K79" s="7">
        <v>1.7884958837555887</v>
      </c>
      <c r="L79" s="7">
        <v>3.3646018748137108</v>
      </c>
      <c r="M79" s="7"/>
      <c r="N79" s="7">
        <v>1.4800019672131149E-2</v>
      </c>
      <c r="O79" s="8">
        <v>5.2319030581222057</v>
      </c>
      <c r="P79" s="7"/>
      <c r="Q79" s="7">
        <v>0.71136198450074517</v>
      </c>
      <c r="R79" s="7">
        <v>26.024969657228016</v>
      </c>
      <c r="S79" s="7">
        <v>2.0835352369597615</v>
      </c>
      <c r="T79" s="7"/>
      <c r="U79" s="7">
        <v>0.71924251445603571</v>
      </c>
      <c r="V79" s="7">
        <v>0.12762614366616989</v>
      </c>
      <c r="W79" s="18" t="s">
        <v>108</v>
      </c>
      <c r="X79" s="17" t="s">
        <v>21</v>
      </c>
      <c r="Y79" s="18" t="s">
        <v>109</v>
      </c>
    </row>
    <row r="80" spans="1:25">
      <c r="A80" t="s">
        <v>101</v>
      </c>
      <c r="C80" s="7">
        <v>9.9467664679582715</v>
      </c>
      <c r="D80" s="7">
        <v>3.4145759672131151</v>
      </c>
      <c r="E80" s="7">
        <v>9.5142983606557388E-3</v>
      </c>
      <c r="F80" s="7">
        <v>2071.0417138599105</v>
      </c>
      <c r="G80" s="7">
        <v>2.7995102146050672</v>
      </c>
      <c r="H80" s="8">
        <v>832.74136661698958</v>
      </c>
      <c r="I80" s="9">
        <v>14061.94076900149</v>
      </c>
      <c r="J80" s="7">
        <f t="shared" si="1"/>
        <v>1.4061940769001491</v>
      </c>
      <c r="K80" s="7">
        <v>38.307063904619973</v>
      </c>
      <c r="L80" s="7">
        <v>77.709713681073026</v>
      </c>
      <c r="M80" s="7"/>
      <c r="N80" s="7">
        <v>0.24420032459016391</v>
      </c>
      <c r="O80" s="8">
        <v>7.3423474217585696</v>
      </c>
      <c r="P80" s="7"/>
      <c r="Q80" s="7"/>
      <c r="R80" s="7">
        <v>4.5543696900149033</v>
      </c>
      <c r="S80" s="7">
        <v>9.1692849150521614</v>
      </c>
      <c r="T80" s="7"/>
      <c r="U80" s="7">
        <v>0.46581620357675113</v>
      </c>
      <c r="V80" s="7"/>
      <c r="W80" s="18" t="s">
        <v>108</v>
      </c>
      <c r="X80" s="17" t="s">
        <v>21</v>
      </c>
      <c r="Y80" s="18" t="s">
        <v>109</v>
      </c>
    </row>
    <row r="81" spans="1:25">
      <c r="A81" t="s">
        <v>102</v>
      </c>
      <c r="C81" s="7">
        <v>19.316908792846498</v>
      </c>
      <c r="D81" s="7">
        <v>4.3131485901639346</v>
      </c>
      <c r="E81" s="7">
        <v>1.5472747839046199E-2</v>
      </c>
      <c r="F81" s="7">
        <v>869.35699970193753</v>
      </c>
      <c r="G81" s="7">
        <v>2.3362888196721312</v>
      </c>
      <c r="H81" s="8">
        <v>1928.8077585692995</v>
      </c>
      <c r="I81" s="9">
        <v>26050.917743666167</v>
      </c>
      <c r="J81" s="7">
        <f t="shared" si="1"/>
        <v>2.6050917743666169</v>
      </c>
      <c r="K81" s="7">
        <v>2.6034580059612522</v>
      </c>
      <c r="L81" s="7">
        <v>328.19524143070049</v>
      </c>
      <c r="M81" s="7"/>
      <c r="N81" s="7">
        <v>5.7710466318926974</v>
      </c>
      <c r="O81" s="8">
        <v>12.868328792846498</v>
      </c>
      <c r="P81" s="7"/>
      <c r="Q81" s="7">
        <v>2.0921845991058121</v>
      </c>
      <c r="R81" s="7">
        <v>82.48608366616989</v>
      </c>
      <c r="S81" s="7">
        <v>30.138221877794336</v>
      </c>
      <c r="T81" s="7"/>
      <c r="U81" s="7">
        <v>3.6702126706408347</v>
      </c>
      <c r="V81" s="7">
        <v>0.8458115138599106</v>
      </c>
      <c r="W81" s="18" t="s">
        <v>108</v>
      </c>
      <c r="X81" s="17" t="s">
        <v>21</v>
      </c>
      <c r="Y81" s="18" t="s">
        <v>109</v>
      </c>
    </row>
    <row r="82" spans="1:25">
      <c r="A82" t="s">
        <v>103</v>
      </c>
      <c r="C82" s="7">
        <v>22.603666408345752</v>
      </c>
      <c r="D82" s="7">
        <v>13.464173740685542</v>
      </c>
      <c r="E82" s="7">
        <v>2.4122109985096871E-2</v>
      </c>
      <c r="F82" s="7">
        <v>2069.1196333830103</v>
      </c>
      <c r="G82" s="7">
        <v>1.2695341549925483</v>
      </c>
      <c r="H82" s="8">
        <v>7992.9716631892697</v>
      </c>
      <c r="I82" s="9">
        <v>11060.612104321906</v>
      </c>
      <c r="J82" s="7">
        <f t="shared" si="1"/>
        <v>1.1060612104321907</v>
      </c>
      <c r="K82" s="7">
        <v>59.363455529061106</v>
      </c>
      <c r="L82" s="7">
        <v>55.740333830104319</v>
      </c>
      <c r="M82" s="7"/>
      <c r="N82" s="7">
        <v>5.8315921669150521</v>
      </c>
      <c r="O82" s="8">
        <v>7.9699066974664667</v>
      </c>
      <c r="P82" s="7"/>
      <c r="Q82" s="7"/>
      <c r="R82" s="7">
        <v>82.111277973174367</v>
      </c>
      <c r="S82" s="7">
        <v>80.035431058122214</v>
      </c>
      <c r="T82" s="7"/>
      <c r="U82" s="7">
        <v>6.8512558599105811</v>
      </c>
      <c r="V82" s="7">
        <v>0.24256655618479883</v>
      </c>
      <c r="W82" s="18" t="s">
        <v>108</v>
      </c>
      <c r="X82" s="17" t="s">
        <v>21</v>
      </c>
      <c r="Y82" s="18" t="s">
        <v>109</v>
      </c>
    </row>
    <row r="83" spans="1:25">
      <c r="A83" t="s">
        <v>104</v>
      </c>
      <c r="C83" s="7">
        <v>27.139776333830103</v>
      </c>
      <c r="D83" s="7">
        <v>50.377729299552911</v>
      </c>
      <c r="E83" s="7">
        <v>3.8057193442622955E-2</v>
      </c>
      <c r="F83" s="7">
        <v>4500.551436661699</v>
      </c>
      <c r="G83" s="7">
        <v>2.5775099195230995</v>
      </c>
      <c r="H83" s="8">
        <v>8664.7387898658708</v>
      </c>
      <c r="I83" s="9">
        <v>12896.19895976155</v>
      </c>
      <c r="J83" s="7">
        <f t="shared" si="1"/>
        <v>1.2896198959761551</v>
      </c>
      <c r="K83" s="7">
        <v>2.9244454456035767</v>
      </c>
      <c r="L83" s="7">
        <v>154.631374366617</v>
      </c>
      <c r="M83" s="7"/>
      <c r="N83" s="7">
        <v>0.36798230730253356</v>
      </c>
      <c r="O83" s="8">
        <v>6.9598534068554399</v>
      </c>
      <c r="P83" s="7"/>
      <c r="Q83" s="7"/>
      <c r="R83" s="7">
        <v>20.998729210134126</v>
      </c>
      <c r="S83" s="7">
        <v>63.39021412816691</v>
      </c>
      <c r="T83" s="7"/>
      <c r="U83" s="7">
        <v>0.71001652816691507</v>
      </c>
      <c r="V83" s="7">
        <v>0.22017431862891207</v>
      </c>
      <c r="W83" s="18" t="s">
        <v>108</v>
      </c>
      <c r="X83" s="17" t="s">
        <v>21</v>
      </c>
      <c r="Y83" s="18" t="s">
        <v>109</v>
      </c>
    </row>
    <row r="84" spans="1:25">
      <c r="A84" t="s">
        <v>105</v>
      </c>
      <c r="C84" s="7">
        <v>17.385217913561849</v>
      </c>
      <c r="D84" s="7">
        <v>12.877939195230997</v>
      </c>
      <c r="E84" s="7">
        <v>2.0470157078986587E-2</v>
      </c>
      <c r="F84" s="7">
        <v>2588.0813621460507</v>
      </c>
      <c r="G84" s="7">
        <v>2.4333538837555886</v>
      </c>
      <c r="H84" s="8">
        <v>15113.318789865873</v>
      </c>
      <c r="I84" s="9">
        <v>17710.049514157974</v>
      </c>
      <c r="J84" s="7">
        <f t="shared" si="1"/>
        <v>1.7710049514157975</v>
      </c>
      <c r="K84" s="7">
        <v>1.9470675230998506</v>
      </c>
      <c r="L84" s="7">
        <v>240.16395558867362</v>
      </c>
      <c r="M84" s="7"/>
      <c r="N84" s="7">
        <v>0.39172000119225042</v>
      </c>
      <c r="O84" s="8">
        <v>12.52235430700447</v>
      </c>
      <c r="P84" s="7"/>
      <c r="Q84" s="7"/>
      <c r="R84" s="7">
        <v>63.380603725782422</v>
      </c>
      <c r="S84" s="7">
        <v>39.950442712369593</v>
      </c>
      <c r="T84" s="7"/>
      <c r="U84" s="7">
        <v>3.0436144351713859</v>
      </c>
      <c r="V84" s="7">
        <v>0.32377445633383006</v>
      </c>
      <c r="W84" s="18" t="s">
        <v>108</v>
      </c>
      <c r="X84" s="17" t="s">
        <v>21</v>
      </c>
      <c r="Y84" s="18" t="s">
        <v>109</v>
      </c>
    </row>
    <row r="85" spans="1:25">
      <c r="A85" t="s">
        <v>106</v>
      </c>
      <c r="C85" s="7">
        <v>26.418996154992545</v>
      </c>
      <c r="D85" s="7">
        <v>19.903143338301046</v>
      </c>
      <c r="E85" s="7">
        <v>4.1132522205663193E-2</v>
      </c>
      <c r="F85" s="7">
        <v>1932.6519195230999</v>
      </c>
      <c r="G85" s="7">
        <v>1.5126773353204175</v>
      </c>
      <c r="H85" s="8">
        <v>8106.3744113263783</v>
      </c>
      <c r="I85" s="9">
        <v>11586.301114754098</v>
      </c>
      <c r="J85" s="7">
        <f t="shared" si="1"/>
        <v>1.1586301114754098</v>
      </c>
      <c r="K85" s="7">
        <v>86.176478181818183</v>
      </c>
      <c r="L85" s="7">
        <v>86.138036572280171</v>
      </c>
      <c r="M85" s="7"/>
      <c r="N85" s="7">
        <v>1.299326402384501</v>
      </c>
      <c r="O85" s="8">
        <v>3.7173036423248882</v>
      </c>
      <c r="P85" s="7"/>
      <c r="Q85" s="7"/>
      <c r="R85" s="7">
        <v>40.238754783904618</v>
      </c>
      <c r="S85" s="7">
        <v>145.7898041728763</v>
      </c>
      <c r="T85" s="7"/>
      <c r="U85" s="7">
        <v>3.7730439761549928</v>
      </c>
      <c r="V85" s="7">
        <v>0.33473031505216094</v>
      </c>
      <c r="W85" s="18" t="s">
        <v>108</v>
      </c>
      <c r="X85" s="17" t="s">
        <v>21</v>
      </c>
      <c r="Y85" s="18" t="s">
        <v>109</v>
      </c>
    </row>
    <row r="86" spans="1:25">
      <c r="A86" t="s">
        <v>107</v>
      </c>
      <c r="C86" s="7">
        <v>16.88547698956781</v>
      </c>
      <c r="D86" s="7">
        <v>47.475387779433682</v>
      </c>
      <c r="E86" s="7">
        <v>8.8319597913561851E-2</v>
      </c>
      <c r="F86" s="7">
        <v>3944.1091385991058</v>
      </c>
      <c r="G86" s="7">
        <v>2.4045226766020864</v>
      </c>
      <c r="H86" s="8">
        <v>4031.5638002980627</v>
      </c>
      <c r="I86" s="9">
        <v>11110.586196721311</v>
      </c>
      <c r="J86" s="7">
        <f t="shared" si="1"/>
        <v>1.111058619672131</v>
      </c>
      <c r="K86" s="7">
        <v>9.7161168107302522</v>
      </c>
      <c r="L86" s="7">
        <v>155.78462265275706</v>
      </c>
      <c r="M86" s="7"/>
      <c r="N86" s="7">
        <v>1.5059500536512669</v>
      </c>
      <c r="O86" s="8">
        <v>6.2342680268256334</v>
      </c>
      <c r="P86" s="7"/>
      <c r="Q86" s="7"/>
      <c r="R86" s="7">
        <v>1575.1449508196722</v>
      </c>
      <c r="S86" s="7">
        <v>131.95082473919524</v>
      </c>
      <c r="T86" s="7"/>
      <c r="U86" s="7">
        <v>6.2265797049180334</v>
      </c>
      <c r="V86" s="7">
        <v>0.27601075648286139</v>
      </c>
      <c r="W86" s="18" t="s">
        <v>108</v>
      </c>
      <c r="X86" s="17" t="s">
        <v>21</v>
      </c>
      <c r="Y86" s="18" t="s">
        <v>109</v>
      </c>
    </row>
    <row r="87" spans="1:25">
      <c r="A87" t="s">
        <v>112</v>
      </c>
      <c r="C87" s="10">
        <v>5.9</v>
      </c>
      <c r="D87" s="10" t="s">
        <v>253</v>
      </c>
      <c r="E87" s="10">
        <v>1.2E-2</v>
      </c>
      <c r="F87" s="10">
        <v>4170</v>
      </c>
      <c r="G87" s="11">
        <v>109</v>
      </c>
      <c r="H87" s="11">
        <v>9</v>
      </c>
      <c r="I87" s="10">
        <v>35051</v>
      </c>
      <c r="J87" s="11"/>
      <c r="K87" s="11">
        <v>0.87</v>
      </c>
      <c r="L87" s="10">
        <v>2.61</v>
      </c>
      <c r="M87" s="11"/>
      <c r="N87" s="10">
        <v>1.4999999999999999E-2</v>
      </c>
      <c r="O87" s="10">
        <v>2844</v>
      </c>
      <c r="P87" s="11"/>
      <c r="Q87" s="10">
        <v>0.03</v>
      </c>
      <c r="R87" s="11">
        <v>1.9</v>
      </c>
      <c r="S87" s="11">
        <v>0.5</v>
      </c>
      <c r="T87" s="10">
        <v>20.04</v>
      </c>
      <c r="U87" s="11">
        <v>0.11</v>
      </c>
      <c r="V87" s="11">
        <v>6.0000000000000001E-3</v>
      </c>
      <c r="W87" s="18" t="s">
        <v>381</v>
      </c>
      <c r="X87" s="18" t="s">
        <v>448</v>
      </c>
      <c r="Y87" s="19" t="s">
        <v>457</v>
      </c>
    </row>
    <row r="88" spans="1:25">
      <c r="A88" t="s">
        <v>113</v>
      </c>
      <c r="C88" s="10">
        <v>5.0999999999999996</v>
      </c>
      <c r="D88" s="10" t="s">
        <v>254</v>
      </c>
      <c r="E88" s="10">
        <v>0.02</v>
      </c>
      <c r="F88" s="10">
        <v>4244</v>
      </c>
      <c r="G88" s="11">
        <v>108</v>
      </c>
      <c r="H88" s="11">
        <v>8</v>
      </c>
      <c r="I88" s="10">
        <v>37358</v>
      </c>
      <c r="J88" s="11"/>
      <c r="K88" s="11">
        <v>0.43</v>
      </c>
      <c r="L88" s="10">
        <v>2.6</v>
      </c>
      <c r="M88" s="11"/>
      <c r="N88" s="10">
        <v>1.0999999999999999E-2</v>
      </c>
      <c r="O88" s="10">
        <v>2839</v>
      </c>
      <c r="P88" s="11"/>
      <c r="Q88" s="10" t="s">
        <v>344</v>
      </c>
      <c r="R88" s="11">
        <v>2.8</v>
      </c>
      <c r="S88" s="11">
        <v>1.1000000000000001</v>
      </c>
      <c r="T88" s="10">
        <v>20.420000000000002</v>
      </c>
      <c r="U88" s="11">
        <v>0.11</v>
      </c>
      <c r="V88" s="11" t="s">
        <v>346</v>
      </c>
      <c r="W88" s="18" t="s">
        <v>381</v>
      </c>
      <c r="X88" s="18" t="s">
        <v>448</v>
      </c>
      <c r="Y88" s="19" t="s">
        <v>457</v>
      </c>
    </row>
    <row r="89" spans="1:25">
      <c r="A89" t="s">
        <v>114</v>
      </c>
      <c r="C89" s="10">
        <v>4.5</v>
      </c>
      <c r="D89" s="10" t="s">
        <v>255</v>
      </c>
      <c r="E89" s="10">
        <v>1.4999999999999999E-2</v>
      </c>
      <c r="F89" s="10">
        <v>4314</v>
      </c>
      <c r="G89" s="11">
        <v>111</v>
      </c>
      <c r="H89" s="11">
        <v>7</v>
      </c>
      <c r="I89" s="10">
        <v>37927</v>
      </c>
      <c r="J89" s="11"/>
      <c r="K89" s="11">
        <v>0.49</v>
      </c>
      <c r="L89" s="10">
        <v>2.83</v>
      </c>
      <c r="M89" s="11"/>
      <c r="N89" s="10">
        <v>0.01</v>
      </c>
      <c r="O89" s="10">
        <v>2818</v>
      </c>
      <c r="P89" s="11"/>
      <c r="Q89" s="10">
        <v>0.05</v>
      </c>
      <c r="R89" s="11">
        <v>0.2</v>
      </c>
      <c r="S89" s="11">
        <v>0</v>
      </c>
      <c r="T89" s="10">
        <v>14.24</v>
      </c>
      <c r="U89" s="11">
        <v>0.1</v>
      </c>
      <c r="V89" s="11" t="s">
        <v>345</v>
      </c>
      <c r="W89" s="18" t="s">
        <v>381</v>
      </c>
      <c r="X89" s="18" t="s">
        <v>448</v>
      </c>
      <c r="Y89" s="19" t="s">
        <v>456</v>
      </c>
    </row>
    <row r="90" spans="1:25">
      <c r="A90" t="s">
        <v>115</v>
      </c>
      <c r="C90" s="10">
        <v>6</v>
      </c>
      <c r="D90" s="10" t="s">
        <v>255</v>
      </c>
      <c r="E90" s="10">
        <v>1.6E-2</v>
      </c>
      <c r="F90" s="10">
        <v>4328</v>
      </c>
      <c r="G90" s="11">
        <v>111</v>
      </c>
      <c r="H90" s="11">
        <v>9</v>
      </c>
      <c r="I90" s="10">
        <v>39021</v>
      </c>
      <c r="J90" s="11"/>
      <c r="K90" s="11">
        <v>0.33</v>
      </c>
      <c r="L90" s="10">
        <v>2.64</v>
      </c>
      <c r="M90" s="11"/>
      <c r="N90" s="10">
        <v>1.2999999999999999E-2</v>
      </c>
      <c r="O90" s="10">
        <v>2819</v>
      </c>
      <c r="P90" s="11"/>
      <c r="Q90" s="10">
        <v>0.04</v>
      </c>
      <c r="R90" s="11">
        <v>6.4</v>
      </c>
      <c r="S90" s="11">
        <v>3.3</v>
      </c>
      <c r="T90" s="10">
        <v>11.55</v>
      </c>
      <c r="U90" s="11">
        <v>0.1</v>
      </c>
      <c r="V90" s="11" t="s">
        <v>345</v>
      </c>
      <c r="W90" s="18" t="s">
        <v>381</v>
      </c>
      <c r="X90" s="18" t="s">
        <v>448</v>
      </c>
      <c r="Y90" s="19" t="s">
        <v>456</v>
      </c>
    </row>
    <row r="91" spans="1:25">
      <c r="A91" t="s">
        <v>116</v>
      </c>
      <c r="C91" s="10">
        <v>6</v>
      </c>
      <c r="D91" s="10" t="s">
        <v>256</v>
      </c>
      <c r="E91" s="10">
        <v>1.4999999999999999E-2</v>
      </c>
      <c r="F91" s="10">
        <v>4242</v>
      </c>
      <c r="G91" s="11">
        <v>110</v>
      </c>
      <c r="H91" s="11">
        <v>13</v>
      </c>
      <c r="I91" s="10">
        <v>38631</v>
      </c>
      <c r="J91" s="11"/>
      <c r="K91" s="11">
        <v>1.43</v>
      </c>
      <c r="L91" s="10">
        <v>2.75</v>
      </c>
      <c r="M91" s="11"/>
      <c r="N91" s="10">
        <v>8.9999999999999993E-3</v>
      </c>
      <c r="O91" s="10">
        <v>2822</v>
      </c>
      <c r="P91" s="11"/>
      <c r="Q91" s="10" t="s">
        <v>344</v>
      </c>
      <c r="R91" s="11">
        <v>3.4</v>
      </c>
      <c r="S91" s="11">
        <v>1.6</v>
      </c>
      <c r="T91" s="10">
        <v>32.28</v>
      </c>
      <c r="U91" s="11">
        <v>0.11</v>
      </c>
      <c r="V91" s="11" t="s">
        <v>345</v>
      </c>
      <c r="W91" s="18" t="s">
        <v>381</v>
      </c>
      <c r="X91" s="18" t="s">
        <v>448</v>
      </c>
      <c r="Y91" s="19" t="s">
        <v>456</v>
      </c>
    </row>
    <row r="92" spans="1:25">
      <c r="A92" t="s">
        <v>117</v>
      </c>
      <c r="C92" s="10">
        <v>8</v>
      </c>
      <c r="D92" s="10" t="s">
        <v>257</v>
      </c>
      <c r="E92" s="10">
        <v>1.4999999999999999E-2</v>
      </c>
      <c r="F92" s="10">
        <v>4237</v>
      </c>
      <c r="G92" s="11">
        <v>112</v>
      </c>
      <c r="H92" s="11">
        <v>16</v>
      </c>
      <c r="I92" s="10">
        <v>38555</v>
      </c>
      <c r="J92" s="11"/>
      <c r="K92" s="11">
        <v>1.02</v>
      </c>
      <c r="L92" s="10">
        <v>2.7</v>
      </c>
      <c r="M92" s="11"/>
      <c r="N92" s="10">
        <v>7.0000000000000001E-3</v>
      </c>
      <c r="O92" s="10">
        <v>2830</v>
      </c>
      <c r="P92" s="11"/>
      <c r="Q92" s="10">
        <v>0.04</v>
      </c>
      <c r="R92" s="11">
        <v>6.6</v>
      </c>
      <c r="S92" s="11">
        <v>5.8</v>
      </c>
      <c r="T92" s="10">
        <v>29.1</v>
      </c>
      <c r="U92" s="11">
        <v>0.1</v>
      </c>
      <c r="V92" s="11">
        <v>3.0000000000000001E-3</v>
      </c>
      <c r="W92" s="18" t="s">
        <v>381</v>
      </c>
      <c r="X92" s="18" t="s">
        <v>448</v>
      </c>
      <c r="Y92" s="19" t="s">
        <v>456</v>
      </c>
    </row>
    <row r="93" spans="1:25">
      <c r="A93" t="s">
        <v>118</v>
      </c>
      <c r="C93" s="10">
        <v>5.5</v>
      </c>
      <c r="D93" s="10" t="s">
        <v>258</v>
      </c>
      <c r="E93" s="10">
        <v>1.2999999999999999E-2</v>
      </c>
      <c r="F93" s="10">
        <v>4259</v>
      </c>
      <c r="G93" s="11">
        <v>110</v>
      </c>
      <c r="H93" s="11">
        <v>9</v>
      </c>
      <c r="I93" s="10">
        <v>38187</v>
      </c>
      <c r="J93" s="11"/>
      <c r="K93" s="11">
        <v>0.57999999999999996</v>
      </c>
      <c r="L93" s="10">
        <v>2.8</v>
      </c>
      <c r="M93" s="11"/>
      <c r="N93" s="10">
        <v>7.0000000000000001E-3</v>
      </c>
      <c r="O93" s="10">
        <v>2819</v>
      </c>
      <c r="P93" s="11"/>
      <c r="Q93" s="10">
        <v>0.04</v>
      </c>
      <c r="R93" s="11">
        <v>5</v>
      </c>
      <c r="S93" s="11">
        <v>2.7</v>
      </c>
      <c r="T93" s="10">
        <v>19.190000000000001</v>
      </c>
      <c r="U93" s="11">
        <v>0.09</v>
      </c>
      <c r="V93" s="11" t="s">
        <v>345</v>
      </c>
      <c r="W93" s="18" t="s">
        <v>381</v>
      </c>
      <c r="X93" s="18" t="s">
        <v>448</v>
      </c>
      <c r="Y93" s="19" t="s">
        <v>456</v>
      </c>
    </row>
    <row r="94" spans="1:25">
      <c r="A94" t="s">
        <v>119</v>
      </c>
      <c r="C94" s="10">
        <v>5</v>
      </c>
      <c r="D94" s="10" t="s">
        <v>259</v>
      </c>
      <c r="E94" s="10">
        <v>0.01</v>
      </c>
      <c r="F94" s="10">
        <v>4128</v>
      </c>
      <c r="G94" s="11">
        <v>109</v>
      </c>
      <c r="H94" s="11">
        <v>8</v>
      </c>
      <c r="I94" s="10">
        <v>32878</v>
      </c>
      <c r="J94" s="11"/>
      <c r="K94" s="11">
        <v>1.84</v>
      </c>
      <c r="L94" s="10">
        <v>2.64</v>
      </c>
      <c r="M94" s="11"/>
      <c r="N94" s="10">
        <v>8.9999999999999993E-3</v>
      </c>
      <c r="O94" s="10">
        <v>2866</v>
      </c>
      <c r="P94" s="11"/>
      <c r="Q94" s="10" t="s">
        <v>351</v>
      </c>
      <c r="R94" s="11">
        <v>2</v>
      </c>
      <c r="S94" s="11">
        <v>0.3</v>
      </c>
      <c r="T94" s="10">
        <v>29.4</v>
      </c>
      <c r="U94" s="11">
        <v>0.12</v>
      </c>
      <c r="V94" s="11" t="s">
        <v>345</v>
      </c>
      <c r="W94" s="18" t="s">
        <v>381</v>
      </c>
      <c r="X94" s="18" t="s">
        <v>448</v>
      </c>
      <c r="Y94" s="19" t="s">
        <v>456</v>
      </c>
    </row>
    <row r="95" spans="1:25">
      <c r="A95" t="s">
        <v>120</v>
      </c>
      <c r="C95" s="10">
        <v>4.7</v>
      </c>
      <c r="D95" s="10" t="s">
        <v>260</v>
      </c>
      <c r="E95" s="10" t="s">
        <v>321</v>
      </c>
      <c r="F95" s="10">
        <v>5532</v>
      </c>
      <c r="G95" s="11">
        <v>71</v>
      </c>
      <c r="H95" s="11">
        <v>33</v>
      </c>
      <c r="I95" s="10">
        <v>102151</v>
      </c>
      <c r="J95" s="11"/>
      <c r="K95" s="11">
        <v>0.1</v>
      </c>
      <c r="L95" s="10">
        <v>3.11</v>
      </c>
      <c r="M95" s="11"/>
      <c r="N95" s="10">
        <v>0.158</v>
      </c>
      <c r="O95" s="10">
        <v>5438</v>
      </c>
      <c r="P95" s="11"/>
      <c r="Q95" s="10" t="s">
        <v>257</v>
      </c>
      <c r="R95" s="11">
        <v>0.9</v>
      </c>
      <c r="S95" s="11">
        <v>0.3</v>
      </c>
      <c r="T95" s="10">
        <v>18.86</v>
      </c>
      <c r="U95" s="11" t="s">
        <v>367</v>
      </c>
      <c r="V95" s="11" t="s">
        <v>368</v>
      </c>
      <c r="W95" s="18" t="s">
        <v>381</v>
      </c>
      <c r="X95" s="18" t="s">
        <v>448</v>
      </c>
      <c r="Y95" s="19" t="s">
        <v>456</v>
      </c>
    </row>
    <row r="96" spans="1:25">
      <c r="A96" t="s">
        <v>121</v>
      </c>
      <c r="C96" s="10">
        <v>25.2</v>
      </c>
      <c r="D96" s="10" t="s">
        <v>261</v>
      </c>
      <c r="E96" s="10">
        <v>0.93100000000000005</v>
      </c>
      <c r="F96" s="10">
        <v>6995</v>
      </c>
      <c r="G96" s="11">
        <v>84</v>
      </c>
      <c r="H96" s="11">
        <v>8337</v>
      </c>
      <c r="I96" s="10">
        <v>114483</v>
      </c>
      <c r="J96" s="11"/>
      <c r="K96" s="11">
        <v>7.0000000000000007E-2</v>
      </c>
      <c r="L96" s="10">
        <v>3.26</v>
      </c>
      <c r="M96" s="11"/>
      <c r="N96" s="10">
        <v>0.17899999999999999</v>
      </c>
      <c r="O96" s="10">
        <v>4339</v>
      </c>
      <c r="P96" s="11"/>
      <c r="Q96" s="10">
        <v>0.09</v>
      </c>
      <c r="R96" s="11">
        <v>63</v>
      </c>
      <c r="S96" s="11">
        <v>21.5</v>
      </c>
      <c r="T96" s="10">
        <v>7.65</v>
      </c>
      <c r="U96" s="11">
        <v>0.13</v>
      </c>
      <c r="V96" s="11">
        <v>6.2E-2</v>
      </c>
      <c r="W96" s="18" t="s">
        <v>381</v>
      </c>
      <c r="X96" s="18" t="s">
        <v>448</v>
      </c>
      <c r="Y96" s="19" t="s">
        <v>456</v>
      </c>
    </row>
    <row r="97" spans="1:25">
      <c r="A97" t="s">
        <v>122</v>
      </c>
      <c r="C97" s="10">
        <v>7.5</v>
      </c>
      <c r="D97" s="10">
        <v>0.23</v>
      </c>
      <c r="E97" s="10">
        <v>0.26</v>
      </c>
      <c r="F97" s="10">
        <v>5892</v>
      </c>
      <c r="G97" s="11">
        <v>83</v>
      </c>
      <c r="H97" s="11">
        <v>41</v>
      </c>
      <c r="I97" s="10">
        <v>97556</v>
      </c>
      <c r="J97" s="11"/>
      <c r="K97" s="11">
        <v>0.06</v>
      </c>
      <c r="L97" s="10">
        <v>3.03</v>
      </c>
      <c r="M97" s="11"/>
      <c r="N97" s="10">
        <v>0.104</v>
      </c>
      <c r="O97" s="10">
        <v>5578</v>
      </c>
      <c r="P97" s="11"/>
      <c r="Q97" s="10" t="s">
        <v>351</v>
      </c>
      <c r="R97" s="11">
        <v>6.6</v>
      </c>
      <c r="S97" s="11">
        <v>4.0999999999999996</v>
      </c>
      <c r="T97" s="10">
        <v>17.850000000000001</v>
      </c>
      <c r="U97" s="11">
        <v>7.0000000000000007E-2</v>
      </c>
      <c r="V97" s="11">
        <v>6.0000000000000001E-3</v>
      </c>
      <c r="W97" s="18" t="s">
        <v>381</v>
      </c>
      <c r="X97" s="18" t="s">
        <v>448</v>
      </c>
      <c r="Y97" s="19" t="s">
        <v>456</v>
      </c>
    </row>
    <row r="98" spans="1:25">
      <c r="A98" t="s">
        <v>123</v>
      </c>
      <c r="C98" s="10">
        <v>6.5</v>
      </c>
      <c r="D98" s="10" t="s">
        <v>259</v>
      </c>
      <c r="E98" s="10">
        <v>0.115</v>
      </c>
      <c r="F98" s="10">
        <v>5486</v>
      </c>
      <c r="G98" s="11">
        <v>80</v>
      </c>
      <c r="H98" s="11">
        <v>12</v>
      </c>
      <c r="I98" s="10">
        <v>92512</v>
      </c>
      <c r="J98" s="11"/>
      <c r="K98" s="11">
        <v>0.46</v>
      </c>
      <c r="L98" s="10">
        <v>2.76</v>
      </c>
      <c r="M98" s="11"/>
      <c r="N98" s="10">
        <v>0.09</v>
      </c>
      <c r="O98" s="10">
        <v>5366</v>
      </c>
      <c r="P98" s="11"/>
      <c r="Q98" s="10" t="s">
        <v>344</v>
      </c>
      <c r="R98" s="11">
        <v>3.2</v>
      </c>
      <c r="S98" s="11">
        <v>1.5</v>
      </c>
      <c r="T98" s="10">
        <v>33.43</v>
      </c>
      <c r="U98" s="11">
        <v>0.09</v>
      </c>
      <c r="V98" s="11">
        <v>4.0000000000000001E-3</v>
      </c>
      <c r="W98" s="18" t="s">
        <v>381</v>
      </c>
      <c r="X98" s="18" t="s">
        <v>448</v>
      </c>
      <c r="Y98" s="19" t="s">
        <v>456</v>
      </c>
    </row>
    <row r="99" spans="1:25">
      <c r="A99" t="s">
        <v>124</v>
      </c>
      <c r="C99" s="10">
        <v>14.5</v>
      </c>
      <c r="D99" s="10">
        <v>0.28000000000000003</v>
      </c>
      <c r="E99" s="10">
        <v>0.67500000000000004</v>
      </c>
      <c r="F99" s="10">
        <v>5756</v>
      </c>
      <c r="G99" s="11">
        <v>72</v>
      </c>
      <c r="H99" s="11">
        <v>2853</v>
      </c>
      <c r="I99" s="10">
        <v>102774</v>
      </c>
      <c r="J99" s="11"/>
      <c r="K99" s="11">
        <v>0.08</v>
      </c>
      <c r="L99" s="10">
        <v>3.15</v>
      </c>
      <c r="M99" s="11"/>
      <c r="N99" s="10">
        <v>0.13600000000000001</v>
      </c>
      <c r="O99" s="10">
        <v>4840</v>
      </c>
      <c r="P99" s="11"/>
      <c r="Q99" s="10" t="s">
        <v>351</v>
      </c>
      <c r="R99" s="11">
        <v>56</v>
      </c>
      <c r="S99" s="11">
        <v>10.5</v>
      </c>
      <c r="T99" s="10">
        <v>11.79</v>
      </c>
      <c r="U99" s="11">
        <v>0.11</v>
      </c>
      <c r="V99" s="11">
        <v>7.4999999999999997E-2</v>
      </c>
      <c r="W99" s="18" t="s">
        <v>381</v>
      </c>
      <c r="X99" s="18" t="s">
        <v>448</v>
      </c>
      <c r="Y99" s="19" t="s">
        <v>456</v>
      </c>
    </row>
    <row r="100" spans="1:25">
      <c r="A100" t="s">
        <v>125</v>
      </c>
      <c r="C100" s="10">
        <v>15.9</v>
      </c>
      <c r="D100" s="10" t="s">
        <v>254</v>
      </c>
      <c r="E100" s="10">
        <v>0.84699999999999998</v>
      </c>
      <c r="F100" s="10">
        <v>5989</v>
      </c>
      <c r="G100" s="11">
        <v>70</v>
      </c>
      <c r="H100" s="11">
        <v>2180</v>
      </c>
      <c r="I100" s="10">
        <v>103733</v>
      </c>
      <c r="J100" s="11"/>
      <c r="K100" s="11">
        <v>0.08</v>
      </c>
      <c r="L100" s="10">
        <v>3.26</v>
      </c>
      <c r="M100" s="11"/>
      <c r="N100" s="10">
        <v>0.153</v>
      </c>
      <c r="O100" s="10">
        <v>5232</v>
      </c>
      <c r="P100" s="11"/>
      <c r="Q100" s="10" t="s">
        <v>344</v>
      </c>
      <c r="R100" s="11">
        <v>22</v>
      </c>
      <c r="S100" s="11">
        <v>15.2</v>
      </c>
      <c r="T100" s="10">
        <v>10.210000000000001</v>
      </c>
      <c r="U100" s="11">
        <v>0.06</v>
      </c>
      <c r="V100" s="11">
        <v>3.5999999999999997E-2</v>
      </c>
      <c r="W100" s="18" t="s">
        <v>381</v>
      </c>
      <c r="X100" s="18" t="s">
        <v>448</v>
      </c>
      <c r="Y100" s="19" t="s">
        <v>456</v>
      </c>
    </row>
    <row r="101" spans="1:25">
      <c r="A101" t="s">
        <v>126</v>
      </c>
      <c r="C101" s="10">
        <v>16</v>
      </c>
      <c r="D101" s="10" t="s">
        <v>253</v>
      </c>
      <c r="E101" s="10">
        <v>0.76500000000000001</v>
      </c>
      <c r="F101" s="10">
        <v>5420</v>
      </c>
      <c r="G101" s="11">
        <v>71</v>
      </c>
      <c r="H101" s="11">
        <v>533</v>
      </c>
      <c r="I101" s="10">
        <v>92567</v>
      </c>
      <c r="J101" s="11"/>
      <c r="K101" s="11">
        <v>0.14000000000000001</v>
      </c>
      <c r="L101" s="10">
        <v>2.85</v>
      </c>
      <c r="M101" s="11"/>
      <c r="N101" s="10">
        <v>0.13300000000000001</v>
      </c>
      <c r="O101" s="10">
        <v>4359</v>
      </c>
      <c r="P101" s="11"/>
      <c r="Q101" s="10" t="s">
        <v>344</v>
      </c>
      <c r="R101" s="11">
        <v>18</v>
      </c>
      <c r="S101" s="11">
        <v>13.4</v>
      </c>
      <c r="T101" s="10">
        <v>9.83</v>
      </c>
      <c r="U101" s="11">
        <v>0.09</v>
      </c>
      <c r="V101" s="11">
        <v>3.4000000000000002E-2</v>
      </c>
      <c r="W101" s="18" t="s">
        <v>381</v>
      </c>
      <c r="X101" s="18" t="s">
        <v>448</v>
      </c>
      <c r="Y101" s="19" t="s">
        <v>456</v>
      </c>
    </row>
    <row r="102" spans="1:25">
      <c r="A102" t="s">
        <v>127</v>
      </c>
      <c r="C102" s="10">
        <v>11.5</v>
      </c>
      <c r="D102" s="10" t="s">
        <v>255</v>
      </c>
      <c r="E102" s="10">
        <v>0.61899999999999999</v>
      </c>
      <c r="F102" s="10">
        <v>5705</v>
      </c>
      <c r="G102" s="11">
        <v>94</v>
      </c>
      <c r="H102" s="11">
        <v>35</v>
      </c>
      <c r="I102" s="10">
        <v>96416</v>
      </c>
      <c r="J102" s="11"/>
      <c r="K102" s="11">
        <v>0.28000000000000003</v>
      </c>
      <c r="L102" s="10">
        <v>2.85</v>
      </c>
      <c r="M102" s="11"/>
      <c r="N102" s="10">
        <v>0.11899999999999999</v>
      </c>
      <c r="O102" s="10">
        <v>5766</v>
      </c>
      <c r="P102" s="11"/>
      <c r="Q102" s="10" t="s">
        <v>352</v>
      </c>
      <c r="R102" s="11">
        <v>17</v>
      </c>
      <c r="S102" s="11">
        <v>7.9</v>
      </c>
      <c r="T102" s="10">
        <v>22.72</v>
      </c>
      <c r="U102" s="11">
        <v>0.11</v>
      </c>
      <c r="V102" s="11">
        <v>0.01</v>
      </c>
      <c r="W102" s="18" t="s">
        <v>381</v>
      </c>
      <c r="X102" s="18" t="s">
        <v>448</v>
      </c>
      <c r="Y102" s="19" t="s">
        <v>456</v>
      </c>
    </row>
    <row r="103" spans="1:25">
      <c r="A103" t="s">
        <v>128</v>
      </c>
      <c r="C103" s="10">
        <v>8</v>
      </c>
      <c r="D103" s="10" t="s">
        <v>262</v>
      </c>
      <c r="E103" s="10">
        <v>7.226</v>
      </c>
      <c r="F103" s="10">
        <v>4091</v>
      </c>
      <c r="G103" s="11">
        <v>442</v>
      </c>
      <c r="H103" s="11">
        <v>12</v>
      </c>
      <c r="I103" s="10">
        <v>21160</v>
      </c>
      <c r="J103" s="11"/>
      <c r="K103" s="11">
        <v>0.32</v>
      </c>
      <c r="L103" s="10">
        <v>3.1</v>
      </c>
      <c r="M103" s="11"/>
      <c r="N103" s="10">
        <v>2E-3</v>
      </c>
      <c r="O103" s="10">
        <v>1295</v>
      </c>
      <c r="P103" s="11"/>
      <c r="Q103" s="10">
        <v>0.47</v>
      </c>
      <c r="R103" s="11">
        <v>78</v>
      </c>
      <c r="S103" s="11">
        <v>6.4</v>
      </c>
      <c r="T103" s="10">
        <v>85.89</v>
      </c>
      <c r="U103" s="11" t="s">
        <v>367</v>
      </c>
      <c r="V103" s="11" t="s">
        <v>369</v>
      </c>
      <c r="W103" s="18" t="s">
        <v>381</v>
      </c>
      <c r="X103" s="18" t="s">
        <v>448</v>
      </c>
      <c r="Y103" s="19" t="s">
        <v>456</v>
      </c>
    </row>
    <row r="104" spans="1:25">
      <c r="A104" t="s">
        <v>129</v>
      </c>
      <c r="C104" s="10">
        <v>7.6</v>
      </c>
      <c r="D104" s="10" t="s">
        <v>263</v>
      </c>
      <c r="E104" s="10">
        <v>4.9809999999999999</v>
      </c>
      <c r="F104" s="10">
        <v>4237</v>
      </c>
      <c r="G104" s="11">
        <v>428</v>
      </c>
      <c r="H104" s="11">
        <v>9</v>
      </c>
      <c r="I104" s="10">
        <v>20311</v>
      </c>
      <c r="J104" s="11"/>
      <c r="K104" s="11">
        <v>0.45</v>
      </c>
      <c r="L104" s="10">
        <v>2.62</v>
      </c>
      <c r="M104" s="11"/>
      <c r="N104" s="10">
        <v>5.0000000000000001E-3</v>
      </c>
      <c r="O104" s="10">
        <v>1241</v>
      </c>
      <c r="P104" s="11"/>
      <c r="Q104" s="10">
        <v>0.2</v>
      </c>
      <c r="R104" s="11">
        <v>364</v>
      </c>
      <c r="S104" s="11">
        <v>3.2</v>
      </c>
      <c r="T104" s="10">
        <v>27.56</v>
      </c>
      <c r="U104" s="11">
        <v>0.08</v>
      </c>
      <c r="V104" s="11">
        <v>2E-3</v>
      </c>
      <c r="W104" s="18" t="s">
        <v>381</v>
      </c>
      <c r="X104" s="18" t="s">
        <v>448</v>
      </c>
      <c r="Y104" s="19" t="s">
        <v>456</v>
      </c>
    </row>
    <row r="105" spans="1:25">
      <c r="A105" t="s">
        <v>130</v>
      </c>
      <c r="C105" s="10">
        <v>5.4</v>
      </c>
      <c r="D105" s="10" t="s">
        <v>264</v>
      </c>
      <c r="E105" s="10">
        <v>0.44</v>
      </c>
      <c r="F105" s="10">
        <v>4179</v>
      </c>
      <c r="G105" s="11">
        <v>443</v>
      </c>
      <c r="H105" s="11">
        <v>6</v>
      </c>
      <c r="I105" s="10">
        <v>20417</v>
      </c>
      <c r="J105" s="11"/>
      <c r="K105" s="11">
        <v>0.74</v>
      </c>
      <c r="L105" s="10">
        <v>2.78</v>
      </c>
      <c r="M105" s="11"/>
      <c r="N105" s="10">
        <v>4.0000000000000001E-3</v>
      </c>
      <c r="O105" s="10">
        <v>1247</v>
      </c>
      <c r="P105" s="11"/>
      <c r="Q105" s="10">
        <v>0.21</v>
      </c>
      <c r="R105" s="11">
        <v>1.5</v>
      </c>
      <c r="S105" s="11">
        <v>0.5</v>
      </c>
      <c r="T105" s="10">
        <v>79.959999999999994</v>
      </c>
      <c r="U105" s="11">
        <v>0.09</v>
      </c>
      <c r="V105" s="11" t="s">
        <v>345</v>
      </c>
      <c r="W105" s="18" t="s">
        <v>381</v>
      </c>
      <c r="X105" s="18" t="s">
        <v>448</v>
      </c>
      <c r="Y105" s="19" t="s">
        <v>456</v>
      </c>
    </row>
    <row r="106" spans="1:25">
      <c r="A106" t="s">
        <v>131</v>
      </c>
      <c r="C106" s="10">
        <v>6.1</v>
      </c>
      <c r="D106" s="10" t="s">
        <v>265</v>
      </c>
      <c r="E106" s="10">
        <v>3.0430000000000001</v>
      </c>
      <c r="F106" s="10">
        <v>4218</v>
      </c>
      <c r="G106" s="11">
        <v>428</v>
      </c>
      <c r="H106" s="11">
        <v>9</v>
      </c>
      <c r="I106" s="10">
        <v>20852</v>
      </c>
      <c r="J106" s="11"/>
      <c r="K106" s="11">
        <v>0.35</v>
      </c>
      <c r="L106" s="10">
        <v>2.5099999999999998</v>
      </c>
      <c r="M106" s="11"/>
      <c r="N106" s="10">
        <v>4.0000000000000001E-3</v>
      </c>
      <c r="O106" s="10">
        <v>1272</v>
      </c>
      <c r="P106" s="11"/>
      <c r="Q106" s="10">
        <v>0.2</v>
      </c>
      <c r="R106" s="11">
        <v>7.2</v>
      </c>
      <c r="S106" s="11">
        <v>2.9</v>
      </c>
      <c r="T106" s="10">
        <v>57.15</v>
      </c>
      <c r="U106" s="11">
        <v>7.0000000000000007E-2</v>
      </c>
      <c r="V106" s="11">
        <v>4.0000000000000001E-3</v>
      </c>
      <c r="W106" s="18" t="s">
        <v>381</v>
      </c>
      <c r="X106" s="18" t="s">
        <v>448</v>
      </c>
      <c r="Y106" s="19" t="s">
        <v>456</v>
      </c>
    </row>
    <row r="107" spans="1:25">
      <c r="A107" t="s">
        <v>132</v>
      </c>
      <c r="C107" s="10">
        <v>4.9000000000000004</v>
      </c>
      <c r="D107" s="10" t="s">
        <v>266</v>
      </c>
      <c r="E107" s="10">
        <v>0.82799999999999996</v>
      </c>
      <c r="F107" s="10">
        <v>4192</v>
      </c>
      <c r="G107" s="11">
        <v>431</v>
      </c>
      <c r="H107" s="11">
        <v>6</v>
      </c>
      <c r="I107" s="10">
        <v>20684</v>
      </c>
      <c r="J107" s="11"/>
      <c r="K107" s="11">
        <v>0.6</v>
      </c>
      <c r="L107" s="10">
        <v>2.79</v>
      </c>
      <c r="M107" s="11"/>
      <c r="N107" s="10">
        <v>3.0000000000000001E-3</v>
      </c>
      <c r="O107" s="10">
        <v>1260</v>
      </c>
      <c r="P107" s="11"/>
      <c r="Q107" s="10">
        <v>0.19</v>
      </c>
      <c r="R107" s="11">
        <v>60</v>
      </c>
      <c r="S107" s="11">
        <v>0.3</v>
      </c>
      <c r="T107" s="10">
        <v>25.37</v>
      </c>
      <c r="U107" s="11">
        <v>0.09</v>
      </c>
      <c r="V107" s="11" t="s">
        <v>345</v>
      </c>
      <c r="W107" s="18" t="s">
        <v>381</v>
      </c>
      <c r="X107" s="18" t="s">
        <v>448</v>
      </c>
      <c r="Y107" s="19" t="s">
        <v>456</v>
      </c>
    </row>
    <row r="108" spans="1:25">
      <c r="A108" t="s">
        <v>133</v>
      </c>
      <c r="C108" s="10">
        <v>5</v>
      </c>
      <c r="D108" s="10">
        <v>0.36</v>
      </c>
      <c r="E108" s="10">
        <v>0.755</v>
      </c>
      <c r="F108" s="10">
        <v>4004</v>
      </c>
      <c r="G108" s="11">
        <v>473</v>
      </c>
      <c r="H108" s="11">
        <v>7</v>
      </c>
      <c r="I108" s="10">
        <v>21359</v>
      </c>
      <c r="J108" s="11"/>
      <c r="K108" s="11">
        <v>0.85</v>
      </c>
      <c r="L108" s="10">
        <v>2.88</v>
      </c>
      <c r="M108" s="11"/>
      <c r="N108" s="10">
        <v>2E-3</v>
      </c>
      <c r="O108" s="10">
        <v>1296</v>
      </c>
      <c r="P108" s="11"/>
      <c r="Q108" s="10">
        <v>0.18</v>
      </c>
      <c r="R108" s="11">
        <v>2.1</v>
      </c>
      <c r="S108" s="11">
        <v>0.8</v>
      </c>
      <c r="T108" s="10">
        <v>55.62</v>
      </c>
      <c r="U108" s="11">
        <v>7.0000000000000007E-2</v>
      </c>
      <c r="V108" s="11" t="s">
        <v>345</v>
      </c>
      <c r="W108" s="18" t="s">
        <v>381</v>
      </c>
      <c r="X108" s="18" t="s">
        <v>448</v>
      </c>
      <c r="Y108" s="19" t="s">
        <v>456</v>
      </c>
    </row>
    <row r="109" spans="1:25">
      <c r="A109" t="s">
        <v>134</v>
      </c>
      <c r="C109" s="10">
        <v>4.4000000000000004</v>
      </c>
      <c r="D109" s="10" t="s">
        <v>265</v>
      </c>
      <c r="E109" s="10">
        <v>0.10199999999999999</v>
      </c>
      <c r="F109" s="10">
        <v>4092</v>
      </c>
      <c r="G109" s="11">
        <v>473</v>
      </c>
      <c r="H109" s="11">
        <v>7</v>
      </c>
      <c r="I109" s="10">
        <v>21367</v>
      </c>
      <c r="J109" s="11"/>
      <c r="K109" s="11">
        <v>0.87</v>
      </c>
      <c r="L109" s="10">
        <v>2.95</v>
      </c>
      <c r="M109" s="11"/>
      <c r="N109" s="10">
        <v>2E-3</v>
      </c>
      <c r="O109" s="10">
        <v>1325</v>
      </c>
      <c r="P109" s="11"/>
      <c r="Q109" s="10">
        <v>0.2</v>
      </c>
      <c r="R109" s="11">
        <v>0.5</v>
      </c>
      <c r="S109" s="11">
        <v>0.1</v>
      </c>
      <c r="T109" s="10">
        <v>73.39</v>
      </c>
      <c r="U109" s="11">
        <v>0.1</v>
      </c>
      <c r="V109" s="11" t="s">
        <v>345</v>
      </c>
      <c r="W109" s="18" t="s">
        <v>381</v>
      </c>
      <c r="X109" s="18" t="s">
        <v>448</v>
      </c>
      <c r="Y109" s="19" t="s">
        <v>456</v>
      </c>
    </row>
    <row r="110" spans="1:25">
      <c r="A110" t="s">
        <v>135</v>
      </c>
      <c r="C110" s="10">
        <v>10.1</v>
      </c>
      <c r="D110" s="10" t="s">
        <v>267</v>
      </c>
      <c r="E110" s="10">
        <v>7.98</v>
      </c>
      <c r="F110" s="10">
        <v>3991</v>
      </c>
      <c r="G110" s="11">
        <v>473</v>
      </c>
      <c r="H110" s="11">
        <v>778</v>
      </c>
      <c r="I110" s="10">
        <v>20646</v>
      </c>
      <c r="J110" s="11"/>
      <c r="K110" s="11">
        <v>0.35</v>
      </c>
      <c r="L110" s="10">
        <v>2.73</v>
      </c>
      <c r="M110" s="11"/>
      <c r="N110" s="10">
        <v>1E-3</v>
      </c>
      <c r="O110" s="10">
        <v>1250</v>
      </c>
      <c r="P110" s="11"/>
      <c r="Q110" s="10">
        <v>0.15</v>
      </c>
      <c r="R110" s="11">
        <v>169</v>
      </c>
      <c r="S110" s="11">
        <v>6.6</v>
      </c>
      <c r="T110" s="10">
        <v>40.29</v>
      </c>
      <c r="U110" s="11">
        <v>0.1</v>
      </c>
      <c r="V110" s="11">
        <v>3.0000000000000001E-3</v>
      </c>
      <c r="W110" s="18" t="s">
        <v>381</v>
      </c>
      <c r="X110" s="18" t="s">
        <v>448</v>
      </c>
      <c r="Y110" s="19" t="s">
        <v>456</v>
      </c>
    </row>
    <row r="111" spans="1:25">
      <c r="A111" t="s">
        <v>136</v>
      </c>
      <c r="C111" s="10">
        <v>7.6</v>
      </c>
      <c r="D111" s="10" t="s">
        <v>268</v>
      </c>
      <c r="E111" s="10">
        <v>55.3</v>
      </c>
      <c r="F111" s="10">
        <v>2233</v>
      </c>
      <c r="G111" s="11">
        <v>436</v>
      </c>
      <c r="H111" s="11">
        <v>58</v>
      </c>
      <c r="I111" s="10">
        <v>43693</v>
      </c>
      <c r="J111" s="11"/>
      <c r="K111" s="11">
        <v>0.22</v>
      </c>
      <c r="L111" s="10">
        <v>3.3</v>
      </c>
      <c r="M111" s="11"/>
      <c r="N111" s="10">
        <v>0.112</v>
      </c>
      <c r="O111" s="10">
        <v>1251</v>
      </c>
      <c r="P111" s="11"/>
      <c r="Q111" s="10" t="s">
        <v>353</v>
      </c>
      <c r="R111" s="11">
        <v>1545</v>
      </c>
      <c r="S111" s="11">
        <v>26.1</v>
      </c>
      <c r="T111" s="10">
        <v>95.1</v>
      </c>
      <c r="U111" s="11">
        <v>0.24</v>
      </c>
      <c r="V111" s="11">
        <v>5.5E-2</v>
      </c>
      <c r="W111" s="18" t="s">
        <v>382</v>
      </c>
      <c r="X111" s="18" t="s">
        <v>448</v>
      </c>
      <c r="Y111" s="19" t="s">
        <v>456</v>
      </c>
    </row>
    <row r="112" spans="1:25">
      <c r="A112" t="s">
        <v>137</v>
      </c>
      <c r="C112" s="10">
        <v>4.4000000000000004</v>
      </c>
      <c r="D112" s="10" t="s">
        <v>269</v>
      </c>
      <c r="E112" s="10">
        <v>11.5</v>
      </c>
      <c r="F112" s="10">
        <v>2290</v>
      </c>
      <c r="G112" s="11">
        <v>461</v>
      </c>
      <c r="H112" s="11">
        <v>194</v>
      </c>
      <c r="I112" s="10">
        <v>44682</v>
      </c>
      <c r="J112" s="11"/>
      <c r="K112" s="11">
        <v>0.19</v>
      </c>
      <c r="L112" s="10">
        <v>2.9</v>
      </c>
      <c r="M112" s="11"/>
      <c r="N112" s="10">
        <v>0.106</v>
      </c>
      <c r="O112" s="10">
        <v>1241</v>
      </c>
      <c r="P112" s="11"/>
      <c r="Q112" s="10">
        <v>0.23</v>
      </c>
      <c r="R112" s="11">
        <v>62.5</v>
      </c>
      <c r="S112" s="11">
        <v>6.1</v>
      </c>
      <c r="T112" s="10">
        <v>109.4</v>
      </c>
      <c r="U112" s="11">
        <v>0.03</v>
      </c>
      <c r="V112" s="11" t="s">
        <v>348</v>
      </c>
      <c r="W112" s="18" t="s">
        <v>382</v>
      </c>
      <c r="X112" s="18" t="s">
        <v>448</v>
      </c>
      <c r="Y112" s="19" t="s">
        <v>456</v>
      </c>
    </row>
    <row r="113" spans="1:25">
      <c r="A113" t="s">
        <v>138</v>
      </c>
      <c r="C113" s="10">
        <v>3.8</v>
      </c>
      <c r="D113" s="10" t="s">
        <v>256</v>
      </c>
      <c r="E113" s="10">
        <v>2.2999999999999998</v>
      </c>
      <c r="F113" s="10">
        <v>2299</v>
      </c>
      <c r="G113" s="11">
        <v>435</v>
      </c>
      <c r="H113" s="11">
        <v>5</v>
      </c>
      <c r="I113" s="10">
        <v>43179</v>
      </c>
      <c r="J113" s="11"/>
      <c r="K113" s="11">
        <v>0.26</v>
      </c>
      <c r="L113" s="10">
        <v>2.82</v>
      </c>
      <c r="M113" s="11"/>
      <c r="N113" s="10">
        <v>0.11700000000000001</v>
      </c>
      <c r="O113" s="10">
        <v>1392</v>
      </c>
      <c r="P113" s="11"/>
      <c r="Q113" s="10">
        <v>0.32</v>
      </c>
      <c r="R113" s="11">
        <v>1.1000000000000001</v>
      </c>
      <c r="S113" s="11">
        <v>0.9</v>
      </c>
      <c r="T113" s="10">
        <v>116.9</v>
      </c>
      <c r="U113" s="11">
        <v>0.09</v>
      </c>
      <c r="V113" s="11" t="s">
        <v>345</v>
      </c>
      <c r="W113" s="18" t="s">
        <v>382</v>
      </c>
      <c r="X113" s="18" t="s">
        <v>448</v>
      </c>
      <c r="Y113" s="19" t="s">
        <v>456</v>
      </c>
    </row>
    <row r="114" spans="1:25">
      <c r="A114" t="s">
        <v>139</v>
      </c>
      <c r="C114" s="10">
        <v>3.9</v>
      </c>
      <c r="D114" s="10" t="s">
        <v>270</v>
      </c>
      <c r="E114" s="10">
        <v>2.2999999999999998</v>
      </c>
      <c r="F114" s="10">
        <v>2323</v>
      </c>
      <c r="G114" s="11">
        <v>440</v>
      </c>
      <c r="H114" s="11">
        <v>8</v>
      </c>
      <c r="I114" s="10">
        <v>44123</v>
      </c>
      <c r="J114" s="11"/>
      <c r="K114" s="11">
        <v>0.22</v>
      </c>
      <c r="L114" s="10">
        <v>2.69</v>
      </c>
      <c r="M114" s="11"/>
      <c r="N114" s="10">
        <v>0.11</v>
      </c>
      <c r="O114" s="10">
        <v>1553</v>
      </c>
      <c r="P114" s="11"/>
      <c r="Q114" s="10">
        <v>0.32</v>
      </c>
      <c r="R114" s="11">
        <v>0.6</v>
      </c>
      <c r="S114" s="11">
        <v>0.3</v>
      </c>
      <c r="T114" s="10">
        <v>122</v>
      </c>
      <c r="U114" s="11">
        <v>0.1</v>
      </c>
      <c r="V114" s="11" t="s">
        <v>345</v>
      </c>
      <c r="W114" s="18" t="s">
        <v>382</v>
      </c>
      <c r="X114" s="18" t="s">
        <v>448</v>
      </c>
      <c r="Y114" s="19" t="s">
        <v>456</v>
      </c>
    </row>
    <row r="115" spans="1:25">
      <c r="A115" t="s">
        <v>140</v>
      </c>
      <c r="C115" s="10">
        <v>4.5</v>
      </c>
      <c r="D115" s="10" t="s">
        <v>256</v>
      </c>
      <c r="E115" s="10">
        <v>22.9</v>
      </c>
      <c r="F115" s="10">
        <v>2393</v>
      </c>
      <c r="G115" s="11">
        <v>420</v>
      </c>
      <c r="H115" s="11">
        <v>32</v>
      </c>
      <c r="I115" s="10">
        <v>44138</v>
      </c>
      <c r="J115" s="11"/>
      <c r="K115" s="11">
        <v>0.16</v>
      </c>
      <c r="L115" s="10">
        <v>2.82</v>
      </c>
      <c r="M115" s="11"/>
      <c r="N115" s="10">
        <v>0.11700000000000001</v>
      </c>
      <c r="O115" s="10">
        <v>1252</v>
      </c>
      <c r="P115" s="11"/>
      <c r="Q115" s="10">
        <v>0.23</v>
      </c>
      <c r="R115" s="11">
        <v>1173.8</v>
      </c>
      <c r="S115" s="11">
        <v>5.6</v>
      </c>
      <c r="T115" s="10">
        <v>136.5</v>
      </c>
      <c r="U115" s="11">
        <v>0.12</v>
      </c>
      <c r="V115" s="11">
        <v>4.2999999999999997E-2</v>
      </c>
      <c r="W115" s="18" t="s">
        <v>382</v>
      </c>
      <c r="X115" s="18" t="s">
        <v>448</v>
      </c>
      <c r="Y115" s="19" t="s">
        <v>456</v>
      </c>
    </row>
    <row r="116" spans="1:25">
      <c r="A116" t="s">
        <v>141</v>
      </c>
      <c r="C116" s="10">
        <v>3.8</v>
      </c>
      <c r="D116" s="10" t="s">
        <v>257</v>
      </c>
      <c r="E116" s="10">
        <v>3</v>
      </c>
      <c r="F116" s="10">
        <v>2168</v>
      </c>
      <c r="G116" s="11">
        <v>427</v>
      </c>
      <c r="H116" s="11">
        <v>11</v>
      </c>
      <c r="I116" s="10">
        <v>44768</v>
      </c>
      <c r="J116" s="11"/>
      <c r="K116" s="11">
        <v>1.03</v>
      </c>
      <c r="L116" s="10">
        <v>2.9</v>
      </c>
      <c r="M116" s="11"/>
      <c r="N116" s="10">
        <v>0.11</v>
      </c>
      <c r="O116" s="10">
        <v>2143</v>
      </c>
      <c r="P116" s="11"/>
      <c r="Q116" s="10">
        <v>0.47</v>
      </c>
      <c r="R116" s="11">
        <v>5</v>
      </c>
      <c r="S116" s="11">
        <v>4</v>
      </c>
      <c r="T116" s="10">
        <v>123.3</v>
      </c>
      <c r="U116" s="11">
        <v>0.14000000000000001</v>
      </c>
      <c r="V116" s="11">
        <v>0.158</v>
      </c>
      <c r="W116" s="18" t="s">
        <v>382</v>
      </c>
      <c r="X116" s="18" t="s">
        <v>448</v>
      </c>
      <c r="Y116" s="19" t="s">
        <v>456</v>
      </c>
    </row>
    <row r="117" spans="1:25">
      <c r="A117" t="s">
        <v>142</v>
      </c>
      <c r="C117" s="10">
        <v>4.4000000000000004</v>
      </c>
      <c r="D117" s="10" t="s">
        <v>271</v>
      </c>
      <c r="E117" s="10">
        <v>7.3</v>
      </c>
      <c r="F117" s="10">
        <v>2235</v>
      </c>
      <c r="G117" s="11">
        <v>429</v>
      </c>
      <c r="H117" s="11">
        <v>13</v>
      </c>
      <c r="I117" s="10">
        <v>43310</v>
      </c>
      <c r="J117" s="11"/>
      <c r="K117" s="11">
        <v>0.26</v>
      </c>
      <c r="L117" s="10">
        <v>2.7</v>
      </c>
      <c r="M117" s="11"/>
      <c r="N117" s="10">
        <v>0.111</v>
      </c>
      <c r="O117" s="10">
        <v>1431</v>
      </c>
      <c r="P117" s="11"/>
      <c r="Q117" s="10">
        <v>0.19</v>
      </c>
      <c r="R117" s="11">
        <v>10.9</v>
      </c>
      <c r="S117" s="11">
        <v>6.6</v>
      </c>
      <c r="T117" s="10">
        <v>124.6</v>
      </c>
      <c r="U117" s="11">
        <v>0.13</v>
      </c>
      <c r="V117" s="11">
        <v>1.4999999999999999E-2</v>
      </c>
      <c r="W117" s="18" t="s">
        <v>382</v>
      </c>
      <c r="X117" s="18" t="s">
        <v>448</v>
      </c>
      <c r="Y117" s="19" t="s">
        <v>456</v>
      </c>
    </row>
    <row r="118" spans="1:25">
      <c r="A118" t="s">
        <v>143</v>
      </c>
      <c r="C118" s="10">
        <v>4.5999999999999996</v>
      </c>
      <c r="D118" s="10" t="s">
        <v>271</v>
      </c>
      <c r="E118" s="10">
        <v>13.3</v>
      </c>
      <c r="F118" s="10">
        <v>2303</v>
      </c>
      <c r="G118" s="11">
        <v>427</v>
      </c>
      <c r="H118" s="11">
        <v>13</v>
      </c>
      <c r="I118" s="10">
        <v>43040</v>
      </c>
      <c r="J118" s="11"/>
      <c r="K118" s="11">
        <v>0.21</v>
      </c>
      <c r="L118" s="10">
        <v>2.77</v>
      </c>
      <c r="M118" s="11"/>
      <c r="N118" s="10">
        <v>0.109</v>
      </c>
      <c r="O118" s="10">
        <v>1430</v>
      </c>
      <c r="P118" s="11"/>
      <c r="Q118" s="10">
        <v>0.2</v>
      </c>
      <c r="R118" s="11">
        <v>13.9</v>
      </c>
      <c r="S118" s="11">
        <v>6.3</v>
      </c>
      <c r="T118" s="10">
        <v>112.3</v>
      </c>
      <c r="U118" s="11">
        <v>0.1</v>
      </c>
      <c r="V118" s="11">
        <v>2E-3</v>
      </c>
      <c r="W118" s="18" t="s">
        <v>382</v>
      </c>
      <c r="X118" s="18" t="s">
        <v>448</v>
      </c>
      <c r="Y118" s="19" t="s">
        <v>456</v>
      </c>
    </row>
    <row r="119" spans="1:25">
      <c r="A119" t="s">
        <v>144</v>
      </c>
      <c r="C119" s="10">
        <v>5.4</v>
      </c>
      <c r="D119" s="10" t="s">
        <v>272</v>
      </c>
      <c r="E119" s="10" t="s">
        <v>322</v>
      </c>
      <c r="F119" s="10">
        <v>2091</v>
      </c>
      <c r="G119" s="11">
        <v>257</v>
      </c>
      <c r="H119" s="11">
        <v>111</v>
      </c>
      <c r="I119" s="10">
        <v>105858</v>
      </c>
      <c r="J119" s="11"/>
      <c r="K119" s="11">
        <v>0.62</v>
      </c>
      <c r="L119" s="10">
        <v>2.8</v>
      </c>
      <c r="M119" s="11"/>
      <c r="N119" s="10">
        <v>0.06</v>
      </c>
      <c r="O119" s="10">
        <v>601</v>
      </c>
      <c r="P119" s="11"/>
      <c r="Q119" s="10" t="s">
        <v>303</v>
      </c>
      <c r="R119" s="11">
        <v>2.5</v>
      </c>
      <c r="S119" s="11">
        <v>4.0999999999999996</v>
      </c>
      <c r="T119" s="10" t="s">
        <v>408</v>
      </c>
      <c r="U119" s="11">
        <v>1.23</v>
      </c>
      <c r="V119" s="11">
        <v>1.7999999999999999E-2</v>
      </c>
      <c r="W119" s="18" t="s">
        <v>382</v>
      </c>
      <c r="X119" s="18" t="s">
        <v>448</v>
      </c>
      <c r="Y119" s="19" t="s">
        <v>456</v>
      </c>
    </row>
    <row r="120" spans="1:25">
      <c r="A120" t="s">
        <v>145</v>
      </c>
      <c r="C120" s="10">
        <v>4.4000000000000004</v>
      </c>
      <c r="D120" s="10" t="s">
        <v>273</v>
      </c>
      <c r="E120" s="10" t="s">
        <v>323</v>
      </c>
      <c r="F120" s="10">
        <v>2050</v>
      </c>
      <c r="G120" s="11">
        <v>228</v>
      </c>
      <c r="H120" s="11">
        <v>16</v>
      </c>
      <c r="I120" s="10">
        <v>97175</v>
      </c>
      <c r="J120" s="11"/>
      <c r="K120" s="11">
        <v>0.57999999999999996</v>
      </c>
      <c r="L120" s="10">
        <v>2.96</v>
      </c>
      <c r="M120" s="11"/>
      <c r="N120" s="10">
        <v>4.7E-2</v>
      </c>
      <c r="O120" s="10">
        <v>684</v>
      </c>
      <c r="P120" s="11"/>
      <c r="Q120" s="10">
        <v>0.65</v>
      </c>
      <c r="R120" s="11">
        <v>0.6</v>
      </c>
      <c r="S120" s="11" t="s">
        <v>366</v>
      </c>
      <c r="T120" s="10">
        <v>2.57</v>
      </c>
      <c r="U120" s="11">
        <v>0.14000000000000001</v>
      </c>
      <c r="V120" s="11" t="s">
        <v>370</v>
      </c>
      <c r="W120" s="18" t="s">
        <v>382</v>
      </c>
      <c r="X120" s="18" t="s">
        <v>448</v>
      </c>
      <c r="Y120" s="19" t="s">
        <v>456</v>
      </c>
    </row>
    <row r="121" spans="1:25">
      <c r="A121" t="s">
        <v>146</v>
      </c>
      <c r="C121" s="10">
        <v>5.3</v>
      </c>
      <c r="D121" s="10" t="s">
        <v>274</v>
      </c>
      <c r="E121" s="10" t="s">
        <v>322</v>
      </c>
      <c r="F121" s="10">
        <v>2068</v>
      </c>
      <c r="G121" s="11">
        <v>313</v>
      </c>
      <c r="H121" s="11">
        <v>56</v>
      </c>
      <c r="I121" s="10">
        <v>99246</v>
      </c>
      <c r="J121" s="11"/>
      <c r="K121" s="11">
        <v>0.54</v>
      </c>
      <c r="L121" s="10">
        <v>3.19</v>
      </c>
      <c r="M121" s="11"/>
      <c r="N121" s="10">
        <v>2.3E-2</v>
      </c>
      <c r="O121" s="10">
        <v>658</v>
      </c>
      <c r="P121" s="11"/>
      <c r="Q121" s="10">
        <v>0.24</v>
      </c>
      <c r="R121" s="11">
        <v>0.9</v>
      </c>
      <c r="S121" s="11">
        <v>0.7</v>
      </c>
      <c r="T121" s="10">
        <v>1.27</v>
      </c>
      <c r="U121" s="11">
        <v>0.14000000000000001</v>
      </c>
      <c r="V121" s="11">
        <v>2.5000000000000001E-2</v>
      </c>
      <c r="W121" s="18" t="s">
        <v>382</v>
      </c>
      <c r="X121" s="18" t="s">
        <v>448</v>
      </c>
      <c r="Y121" s="19" t="s">
        <v>456</v>
      </c>
    </row>
    <row r="122" spans="1:25">
      <c r="A122" t="s">
        <v>147</v>
      </c>
      <c r="C122" s="10">
        <v>6.3</v>
      </c>
      <c r="D122" s="10" t="s">
        <v>275</v>
      </c>
      <c r="E122" s="10" t="s">
        <v>322</v>
      </c>
      <c r="F122" s="10">
        <v>2004</v>
      </c>
      <c r="G122" s="11">
        <v>220</v>
      </c>
      <c r="H122" s="11">
        <v>67</v>
      </c>
      <c r="I122" s="10">
        <v>93164</v>
      </c>
      <c r="J122" s="11"/>
      <c r="K122" s="11">
        <v>0.67</v>
      </c>
      <c r="L122" s="10">
        <v>2.57</v>
      </c>
      <c r="M122" s="11"/>
      <c r="N122" s="10">
        <v>6.9000000000000006E-2</v>
      </c>
      <c r="O122" s="10">
        <v>635</v>
      </c>
      <c r="P122" s="11"/>
      <c r="Q122" s="10">
        <v>0.72</v>
      </c>
      <c r="R122" s="11">
        <v>3.4</v>
      </c>
      <c r="S122" s="11">
        <v>8.1</v>
      </c>
      <c r="T122" s="10" t="s">
        <v>409</v>
      </c>
      <c r="U122" s="11">
        <v>9.11</v>
      </c>
      <c r="V122" s="11">
        <v>3.2000000000000001E-2</v>
      </c>
      <c r="W122" s="18" t="s">
        <v>382</v>
      </c>
      <c r="X122" s="18" t="s">
        <v>448</v>
      </c>
      <c r="Y122" s="19" t="s">
        <v>456</v>
      </c>
    </row>
    <row r="123" spans="1:25">
      <c r="A123" t="s">
        <v>148</v>
      </c>
      <c r="C123" s="10">
        <v>5.3</v>
      </c>
      <c r="D123" s="10" t="s">
        <v>276</v>
      </c>
      <c r="E123" s="10" t="s">
        <v>323</v>
      </c>
      <c r="F123" s="10">
        <v>2020</v>
      </c>
      <c r="G123" s="11">
        <v>246</v>
      </c>
      <c r="H123" s="11">
        <v>40</v>
      </c>
      <c r="I123" s="10">
        <v>105621</v>
      </c>
      <c r="J123" s="11"/>
      <c r="K123" s="11">
        <v>0.47</v>
      </c>
      <c r="L123" s="10">
        <v>3.73</v>
      </c>
      <c r="M123" s="11"/>
      <c r="N123" s="10">
        <v>2.4E-2</v>
      </c>
      <c r="O123" s="10">
        <v>737</v>
      </c>
      <c r="P123" s="11"/>
      <c r="Q123" s="10" t="s">
        <v>257</v>
      </c>
      <c r="R123" s="11">
        <v>2.6</v>
      </c>
      <c r="S123" s="11">
        <v>2.9</v>
      </c>
      <c r="T123" s="10" t="s">
        <v>410</v>
      </c>
      <c r="U123" s="11">
        <v>0.04</v>
      </c>
      <c r="V123" s="11" t="s">
        <v>371</v>
      </c>
      <c r="W123" s="18" t="s">
        <v>382</v>
      </c>
      <c r="X123" s="18" t="s">
        <v>448</v>
      </c>
      <c r="Y123" s="19" t="s">
        <v>456</v>
      </c>
    </row>
    <row r="124" spans="1:25">
      <c r="A124" t="s">
        <v>149</v>
      </c>
      <c r="C124" s="10">
        <v>14.1</v>
      </c>
      <c r="D124" s="10" t="s">
        <v>277</v>
      </c>
      <c r="E124" s="10">
        <v>0.1</v>
      </c>
      <c r="F124" s="10">
        <v>1795</v>
      </c>
      <c r="G124" s="11">
        <v>245</v>
      </c>
      <c r="H124" s="11">
        <v>399</v>
      </c>
      <c r="I124" s="10">
        <v>94392</v>
      </c>
      <c r="J124" s="11"/>
      <c r="K124" s="11">
        <v>0.48</v>
      </c>
      <c r="L124" s="10">
        <v>3.21</v>
      </c>
      <c r="M124" s="11"/>
      <c r="N124" s="10">
        <v>7.0999999999999994E-2</v>
      </c>
      <c r="O124" s="10">
        <v>630</v>
      </c>
      <c r="P124" s="11"/>
      <c r="Q124" s="10">
        <v>1</v>
      </c>
      <c r="R124" s="11">
        <v>30.8</v>
      </c>
      <c r="S124" s="11">
        <v>19.100000000000001</v>
      </c>
      <c r="T124" s="10">
        <v>1.18</v>
      </c>
      <c r="U124" s="11">
        <v>4.7</v>
      </c>
      <c r="V124" s="11">
        <v>0.121</v>
      </c>
      <c r="W124" s="18" t="s">
        <v>382</v>
      </c>
      <c r="X124" s="18" t="s">
        <v>448</v>
      </c>
      <c r="Y124" s="19" t="s">
        <v>456</v>
      </c>
    </row>
    <row r="125" spans="1:25">
      <c r="A125" t="s">
        <v>150</v>
      </c>
      <c r="C125" s="10">
        <v>17.2</v>
      </c>
      <c r="D125" s="10" t="s">
        <v>278</v>
      </c>
      <c r="E125" s="10">
        <v>0.1</v>
      </c>
      <c r="F125" s="10">
        <v>2017</v>
      </c>
      <c r="G125" s="11">
        <v>212</v>
      </c>
      <c r="H125" s="11">
        <v>873</v>
      </c>
      <c r="I125" s="10">
        <v>98574</v>
      </c>
      <c r="J125" s="11"/>
      <c r="K125" s="11">
        <v>0.52</v>
      </c>
      <c r="L125" s="10">
        <v>3.63</v>
      </c>
      <c r="M125" s="11"/>
      <c r="N125" s="10">
        <v>1.2E-2</v>
      </c>
      <c r="O125" s="10">
        <v>642</v>
      </c>
      <c r="P125" s="11"/>
      <c r="Q125" s="10">
        <v>0.38</v>
      </c>
      <c r="R125" s="11">
        <v>18.8</v>
      </c>
      <c r="S125" s="11">
        <v>21.5</v>
      </c>
      <c r="T125" s="10" t="s">
        <v>411</v>
      </c>
      <c r="U125" s="11">
        <v>0.52</v>
      </c>
      <c r="V125" s="11" t="s">
        <v>372</v>
      </c>
      <c r="W125" s="18" t="s">
        <v>382</v>
      </c>
      <c r="X125" s="18" t="s">
        <v>448</v>
      </c>
      <c r="Y125" s="19" t="s">
        <v>456</v>
      </c>
    </row>
    <row r="126" spans="1:25">
      <c r="A126" t="s">
        <v>151</v>
      </c>
      <c r="C126" s="10">
        <v>10.7</v>
      </c>
      <c r="D126" s="10">
        <v>4.74</v>
      </c>
      <c r="E126" s="10">
        <v>0.4</v>
      </c>
      <c r="F126" s="10">
        <v>1688</v>
      </c>
      <c r="G126" s="11">
        <v>231</v>
      </c>
      <c r="H126" s="11">
        <v>472</v>
      </c>
      <c r="I126" s="10">
        <v>99906</v>
      </c>
      <c r="J126" s="11"/>
      <c r="K126" s="11">
        <v>0.59</v>
      </c>
      <c r="L126" s="10">
        <v>2.5299999999999998</v>
      </c>
      <c r="M126" s="11"/>
      <c r="N126" s="10">
        <v>5.2999999999999999E-2</v>
      </c>
      <c r="O126" s="10">
        <v>645</v>
      </c>
      <c r="P126" s="11"/>
      <c r="Q126" s="10">
        <v>1.1599999999999999</v>
      </c>
      <c r="R126" s="11">
        <v>63.7</v>
      </c>
      <c r="S126" s="11">
        <v>19.3</v>
      </c>
      <c r="T126" s="10">
        <v>1.62</v>
      </c>
      <c r="U126" s="11">
        <v>8.1</v>
      </c>
      <c r="V126" s="11">
        <v>0.22800000000000001</v>
      </c>
      <c r="W126" s="18" t="s">
        <v>382</v>
      </c>
      <c r="X126" s="18" t="s">
        <v>448</v>
      </c>
      <c r="Y126" s="19" t="s">
        <v>456</v>
      </c>
    </row>
    <row r="127" spans="1:25">
      <c r="A127" t="s">
        <v>152</v>
      </c>
      <c r="C127" s="10">
        <v>4.7</v>
      </c>
      <c r="D127" s="10" t="s">
        <v>279</v>
      </c>
      <c r="E127" s="10">
        <v>0.4</v>
      </c>
      <c r="F127" s="10">
        <v>2160</v>
      </c>
      <c r="G127" s="11">
        <v>413</v>
      </c>
      <c r="H127" s="11">
        <v>12</v>
      </c>
      <c r="I127" s="10">
        <v>56786</v>
      </c>
      <c r="J127" s="11"/>
      <c r="K127" s="11">
        <v>0.12</v>
      </c>
      <c r="L127" s="10">
        <v>2.93</v>
      </c>
      <c r="M127" s="11"/>
      <c r="N127" s="10">
        <v>7.0000000000000001E-3</v>
      </c>
      <c r="O127" s="10">
        <v>1105</v>
      </c>
      <c r="P127" s="11"/>
      <c r="Q127" s="10">
        <v>0.35</v>
      </c>
      <c r="R127" s="11">
        <v>1.6</v>
      </c>
      <c r="S127" s="11">
        <v>0.6</v>
      </c>
      <c r="T127" s="10">
        <v>13.96</v>
      </c>
      <c r="U127" s="11">
        <v>0.12</v>
      </c>
      <c r="V127" s="11" t="s">
        <v>345</v>
      </c>
      <c r="W127" s="18" t="s">
        <v>382</v>
      </c>
      <c r="X127" s="18" t="s">
        <v>448</v>
      </c>
      <c r="Y127" s="19" t="s">
        <v>456</v>
      </c>
    </row>
    <row r="128" spans="1:25">
      <c r="A128" t="s">
        <v>153</v>
      </c>
      <c r="C128" s="10">
        <v>4.8</v>
      </c>
      <c r="D128" s="10" t="s">
        <v>280</v>
      </c>
      <c r="E128" s="10">
        <v>0.8</v>
      </c>
      <c r="F128" s="10">
        <v>2181</v>
      </c>
      <c r="G128" s="11">
        <v>411</v>
      </c>
      <c r="H128" s="11">
        <v>17</v>
      </c>
      <c r="I128" s="10">
        <v>57485</v>
      </c>
      <c r="J128" s="11"/>
      <c r="K128" s="11">
        <v>0.12</v>
      </c>
      <c r="L128" s="10">
        <v>2.93</v>
      </c>
      <c r="M128" s="11"/>
      <c r="N128" s="10">
        <v>0.01</v>
      </c>
      <c r="O128" s="10">
        <v>1085</v>
      </c>
      <c r="P128" s="11"/>
      <c r="Q128" s="10">
        <v>0.28000000000000003</v>
      </c>
      <c r="R128" s="11">
        <v>3.4</v>
      </c>
      <c r="S128" s="11">
        <v>1.2</v>
      </c>
      <c r="T128" s="10">
        <v>13.36</v>
      </c>
      <c r="U128" s="11">
        <v>0.15</v>
      </c>
      <c r="V128" s="11" t="s">
        <v>345</v>
      </c>
      <c r="W128" s="18" t="s">
        <v>382</v>
      </c>
      <c r="X128" s="18" t="s">
        <v>448</v>
      </c>
      <c r="Y128" s="19" t="s">
        <v>456</v>
      </c>
    </row>
    <row r="129" spans="1:25">
      <c r="A129" t="s">
        <v>154</v>
      </c>
      <c r="C129" s="10">
        <v>4.4000000000000004</v>
      </c>
      <c r="D129" s="10">
        <v>0.41</v>
      </c>
      <c r="E129" s="10">
        <v>0.4</v>
      </c>
      <c r="F129" s="10">
        <v>2184</v>
      </c>
      <c r="G129" s="11">
        <v>406</v>
      </c>
      <c r="H129" s="11">
        <v>10</v>
      </c>
      <c r="I129" s="10">
        <v>56723</v>
      </c>
      <c r="J129" s="11"/>
      <c r="K129" s="11">
        <v>0.11</v>
      </c>
      <c r="L129" s="10">
        <v>3.15</v>
      </c>
      <c r="M129" s="11"/>
      <c r="N129" s="10">
        <v>5.0000000000000001E-3</v>
      </c>
      <c r="O129" s="10">
        <v>1021</v>
      </c>
      <c r="P129" s="11"/>
      <c r="Q129" s="10">
        <v>0.31</v>
      </c>
      <c r="R129" s="11">
        <v>2.6</v>
      </c>
      <c r="S129" s="11">
        <v>0.9</v>
      </c>
      <c r="T129" s="10">
        <v>14.2</v>
      </c>
      <c r="U129" s="11">
        <v>0.09</v>
      </c>
      <c r="V129" s="11">
        <v>6.0000000000000001E-3</v>
      </c>
      <c r="W129" s="18" t="s">
        <v>382</v>
      </c>
      <c r="X129" s="18" t="s">
        <v>448</v>
      </c>
      <c r="Y129" s="19" t="s">
        <v>456</v>
      </c>
    </row>
    <row r="130" spans="1:25">
      <c r="A130" t="s">
        <v>155</v>
      </c>
      <c r="C130" s="10">
        <v>4.2</v>
      </c>
      <c r="D130" s="10" t="s">
        <v>281</v>
      </c>
      <c r="E130" s="10" t="s">
        <v>324</v>
      </c>
      <c r="F130" s="10">
        <v>2099</v>
      </c>
      <c r="G130" s="11">
        <v>410</v>
      </c>
      <c r="H130" s="11">
        <v>8</v>
      </c>
      <c r="I130" s="10">
        <v>55373</v>
      </c>
      <c r="J130" s="11"/>
      <c r="K130" s="11">
        <v>0.11</v>
      </c>
      <c r="L130" s="10">
        <v>3.06</v>
      </c>
      <c r="M130" s="11"/>
      <c r="N130" s="10">
        <v>7.0000000000000001E-3</v>
      </c>
      <c r="O130" s="10">
        <v>1036</v>
      </c>
      <c r="P130" s="11"/>
      <c r="Q130" s="10">
        <v>0.32</v>
      </c>
      <c r="R130" s="11">
        <v>0</v>
      </c>
      <c r="S130" s="11" t="s">
        <v>324</v>
      </c>
      <c r="T130" s="10">
        <v>18.16</v>
      </c>
      <c r="U130" s="11">
        <v>0.1</v>
      </c>
      <c r="V130" s="11" t="s">
        <v>373</v>
      </c>
      <c r="W130" s="18" t="s">
        <v>382</v>
      </c>
      <c r="X130" s="18" t="s">
        <v>448</v>
      </c>
      <c r="Y130" s="19" t="s">
        <v>456</v>
      </c>
    </row>
    <row r="131" spans="1:25">
      <c r="A131" t="s">
        <v>156</v>
      </c>
      <c r="C131" s="10">
        <v>4.7</v>
      </c>
      <c r="D131" s="10" t="s">
        <v>279</v>
      </c>
      <c r="E131" s="10">
        <v>0.4</v>
      </c>
      <c r="F131" s="10">
        <v>2111</v>
      </c>
      <c r="G131" s="11">
        <v>409</v>
      </c>
      <c r="H131" s="11">
        <v>15</v>
      </c>
      <c r="I131" s="10">
        <v>55462</v>
      </c>
      <c r="J131" s="11"/>
      <c r="K131" s="11">
        <v>0.11</v>
      </c>
      <c r="L131" s="10">
        <v>2.98</v>
      </c>
      <c r="M131" s="11"/>
      <c r="N131" s="10">
        <v>8.0000000000000002E-3</v>
      </c>
      <c r="O131" s="10">
        <v>996</v>
      </c>
      <c r="P131" s="11"/>
      <c r="Q131" s="10">
        <v>0.25</v>
      </c>
      <c r="R131" s="11">
        <v>2.2000000000000002</v>
      </c>
      <c r="S131" s="11">
        <v>0.5</v>
      </c>
      <c r="T131" s="10">
        <v>16.88</v>
      </c>
      <c r="U131" s="11">
        <v>0.15</v>
      </c>
      <c r="V131" s="11" t="s">
        <v>373</v>
      </c>
      <c r="W131" s="18" t="s">
        <v>382</v>
      </c>
      <c r="X131" s="18" t="s">
        <v>448</v>
      </c>
      <c r="Y131" s="19" t="s">
        <v>456</v>
      </c>
    </row>
    <row r="132" spans="1:25">
      <c r="A132" t="s">
        <v>157</v>
      </c>
      <c r="C132" s="10">
        <v>4.4000000000000004</v>
      </c>
      <c r="D132" s="10" t="s">
        <v>282</v>
      </c>
      <c r="E132" s="10">
        <v>0.7</v>
      </c>
      <c r="F132" s="10">
        <v>2362</v>
      </c>
      <c r="G132" s="11">
        <v>413</v>
      </c>
      <c r="H132" s="11">
        <v>16</v>
      </c>
      <c r="I132" s="10">
        <v>60554</v>
      </c>
      <c r="J132" s="11"/>
      <c r="K132" s="11">
        <v>0.12</v>
      </c>
      <c r="L132" s="10">
        <v>3.13</v>
      </c>
      <c r="M132" s="11"/>
      <c r="N132" s="10">
        <v>8.0000000000000002E-3</v>
      </c>
      <c r="O132" s="10">
        <v>1008</v>
      </c>
      <c r="P132" s="11"/>
      <c r="Q132" s="10">
        <v>0.31</v>
      </c>
      <c r="R132" s="11">
        <v>2.9</v>
      </c>
      <c r="S132" s="11">
        <v>1.3</v>
      </c>
      <c r="T132" s="10">
        <v>21.49</v>
      </c>
      <c r="U132" s="11">
        <v>0.13</v>
      </c>
      <c r="V132" s="11">
        <v>1.0999999999999999E-2</v>
      </c>
      <c r="W132" s="18" t="s">
        <v>382</v>
      </c>
      <c r="X132" s="18" t="s">
        <v>448</v>
      </c>
      <c r="Y132" s="19" t="s">
        <v>456</v>
      </c>
    </row>
    <row r="133" spans="1:25">
      <c r="A133" t="s">
        <v>158</v>
      </c>
      <c r="C133" s="10">
        <v>5.4</v>
      </c>
      <c r="D133" s="10" t="s">
        <v>282</v>
      </c>
      <c r="E133" s="10">
        <v>1.1000000000000001</v>
      </c>
      <c r="F133" s="10">
        <v>2220</v>
      </c>
      <c r="G133" s="11">
        <v>412</v>
      </c>
      <c r="H133" s="11">
        <v>20</v>
      </c>
      <c r="I133" s="10">
        <v>57473</v>
      </c>
      <c r="J133" s="11"/>
      <c r="K133" s="11">
        <v>0.16</v>
      </c>
      <c r="L133" s="10">
        <v>3.08</v>
      </c>
      <c r="M133" s="11"/>
      <c r="N133" s="10">
        <v>0.01</v>
      </c>
      <c r="O133" s="10">
        <v>1223</v>
      </c>
      <c r="P133" s="11"/>
      <c r="Q133" s="10">
        <v>0.24</v>
      </c>
      <c r="R133" s="11">
        <v>8.4</v>
      </c>
      <c r="S133" s="11">
        <v>3.5</v>
      </c>
      <c r="T133" s="10">
        <v>18.18</v>
      </c>
      <c r="U133" s="11">
        <v>0.17</v>
      </c>
      <c r="V133" s="11" t="s">
        <v>373</v>
      </c>
      <c r="W133" s="18" t="s">
        <v>382</v>
      </c>
      <c r="X133" s="18" t="s">
        <v>448</v>
      </c>
      <c r="Y133" s="19" t="s">
        <v>456</v>
      </c>
    </row>
    <row r="134" spans="1:25">
      <c r="A134" t="s">
        <v>159</v>
      </c>
      <c r="C134" s="10">
        <v>4.7</v>
      </c>
      <c r="D134" s="10" t="s">
        <v>283</v>
      </c>
      <c r="E134" s="10">
        <v>1</v>
      </c>
      <c r="F134" s="10">
        <v>2237</v>
      </c>
      <c r="G134" s="11">
        <v>413</v>
      </c>
      <c r="H134" s="11">
        <v>13</v>
      </c>
      <c r="I134" s="10">
        <v>58588</v>
      </c>
      <c r="J134" s="11"/>
      <c r="K134" s="11">
        <v>0.13</v>
      </c>
      <c r="L134" s="10">
        <v>2.93</v>
      </c>
      <c r="M134" s="11"/>
      <c r="N134" s="10">
        <v>6.0000000000000001E-3</v>
      </c>
      <c r="O134" s="10">
        <v>1270</v>
      </c>
      <c r="P134" s="11"/>
      <c r="Q134" s="10">
        <v>0.35</v>
      </c>
      <c r="R134" s="11">
        <v>5.4</v>
      </c>
      <c r="S134" s="11">
        <v>1.9</v>
      </c>
      <c r="T134" s="10">
        <v>12.17</v>
      </c>
      <c r="U134" s="11">
        <v>0.15</v>
      </c>
      <c r="V134" s="11">
        <v>5.0000000000000001E-3</v>
      </c>
      <c r="W134" s="18" t="s">
        <v>382</v>
      </c>
      <c r="X134" s="18" t="s">
        <v>448</v>
      </c>
      <c r="Y134" s="19" t="s">
        <v>456</v>
      </c>
    </row>
    <row r="135" spans="1:25">
      <c r="A135" t="s">
        <v>160</v>
      </c>
      <c r="C135" s="10">
        <v>19.600000000000001</v>
      </c>
      <c r="D135" s="10" t="s">
        <v>284</v>
      </c>
      <c r="E135" s="10">
        <v>3.4000000000000002E-2</v>
      </c>
      <c r="F135" s="10">
        <v>5633</v>
      </c>
      <c r="G135" s="11">
        <v>0.21</v>
      </c>
      <c r="H135" s="11">
        <v>172</v>
      </c>
      <c r="I135" s="10">
        <v>110512</v>
      </c>
      <c r="J135" s="11"/>
      <c r="K135" s="11">
        <v>35.69</v>
      </c>
      <c r="L135" s="10">
        <v>3.01</v>
      </c>
      <c r="M135" s="11"/>
      <c r="N135" s="10">
        <v>131</v>
      </c>
      <c r="O135" s="10">
        <v>1982</v>
      </c>
      <c r="P135" s="11"/>
      <c r="Q135" s="10" t="s">
        <v>344</v>
      </c>
      <c r="R135" s="11">
        <v>2.2999999999999998</v>
      </c>
      <c r="S135" s="11">
        <v>1.4</v>
      </c>
      <c r="T135" s="10">
        <v>0.52</v>
      </c>
      <c r="U135" s="11">
        <v>1.4</v>
      </c>
      <c r="V135" s="11">
        <v>3.0000000000000001E-3</v>
      </c>
      <c r="W135" s="18" t="s">
        <v>383</v>
      </c>
      <c r="X135" s="18" t="s">
        <v>388</v>
      </c>
      <c r="Y135" s="19" t="s">
        <v>456</v>
      </c>
    </row>
    <row r="136" spans="1:25">
      <c r="A136" t="s">
        <v>161</v>
      </c>
      <c r="C136" s="10">
        <v>14.4</v>
      </c>
      <c r="D136" s="10" t="s">
        <v>259</v>
      </c>
      <c r="E136" s="10">
        <v>2.1000000000000001E-2</v>
      </c>
      <c r="F136" s="10">
        <v>5536</v>
      </c>
      <c r="G136" s="11">
        <v>0.3</v>
      </c>
      <c r="H136" s="11">
        <v>110</v>
      </c>
      <c r="I136" s="10">
        <v>109212</v>
      </c>
      <c r="J136" s="11"/>
      <c r="K136" s="11">
        <v>31.35</v>
      </c>
      <c r="L136" s="10">
        <v>2.95</v>
      </c>
      <c r="M136" s="11"/>
      <c r="N136" s="10">
        <v>130</v>
      </c>
      <c r="O136" s="10">
        <v>2140</v>
      </c>
      <c r="P136" s="11"/>
      <c r="Q136" s="10" t="s">
        <v>344</v>
      </c>
      <c r="R136" s="11">
        <v>1.4</v>
      </c>
      <c r="S136" s="11">
        <v>0.6</v>
      </c>
      <c r="T136" s="10">
        <v>0.55000000000000004</v>
      </c>
      <c r="U136" s="11">
        <v>1.9</v>
      </c>
      <c r="V136" s="11" t="s">
        <v>346</v>
      </c>
      <c r="W136" s="18" t="s">
        <v>383</v>
      </c>
      <c r="X136" s="18" t="s">
        <v>388</v>
      </c>
      <c r="Y136" s="19" t="s">
        <v>456</v>
      </c>
    </row>
    <row r="137" spans="1:25">
      <c r="A137" t="s">
        <v>162</v>
      </c>
      <c r="C137" s="10">
        <v>24.6</v>
      </c>
      <c r="D137" s="10" t="s">
        <v>270</v>
      </c>
      <c r="E137" s="10">
        <v>1.7000000000000001E-2</v>
      </c>
      <c r="F137" s="10">
        <v>5636</v>
      </c>
      <c r="G137" s="11">
        <v>0.1</v>
      </c>
      <c r="H137" s="11">
        <v>188</v>
      </c>
      <c r="I137" s="10">
        <v>108962</v>
      </c>
      <c r="J137" s="11"/>
      <c r="K137" s="11">
        <v>63.46</v>
      </c>
      <c r="L137" s="10">
        <v>2.95</v>
      </c>
      <c r="M137" s="11"/>
      <c r="N137" s="10">
        <v>113</v>
      </c>
      <c r="O137" s="10">
        <v>1695</v>
      </c>
      <c r="P137" s="11"/>
      <c r="Q137" s="10" t="s">
        <v>344</v>
      </c>
      <c r="R137" s="11">
        <v>2.5</v>
      </c>
      <c r="S137" s="11">
        <v>1.2</v>
      </c>
      <c r="T137" s="10" t="s">
        <v>302</v>
      </c>
      <c r="U137" s="11">
        <v>6.6</v>
      </c>
      <c r="V137" s="11">
        <v>5.0000000000000001E-3</v>
      </c>
      <c r="W137" s="18" t="s">
        <v>383</v>
      </c>
      <c r="X137" s="18" t="s">
        <v>388</v>
      </c>
      <c r="Y137" s="19" t="s">
        <v>456</v>
      </c>
    </row>
    <row r="138" spans="1:25">
      <c r="A138" t="s">
        <v>163</v>
      </c>
      <c r="C138" s="10">
        <v>24.1</v>
      </c>
      <c r="D138" s="10" t="s">
        <v>271</v>
      </c>
      <c r="E138" s="10">
        <v>2.3E-2</v>
      </c>
      <c r="F138" s="10">
        <v>5563</v>
      </c>
      <c r="G138" s="11">
        <v>0.21</v>
      </c>
      <c r="H138" s="11">
        <v>169</v>
      </c>
      <c r="I138" s="10">
        <v>113814</v>
      </c>
      <c r="J138" s="11"/>
      <c r="K138" s="11">
        <v>33.96</v>
      </c>
      <c r="L138" s="10">
        <v>3.02</v>
      </c>
      <c r="M138" s="11"/>
      <c r="N138" s="10">
        <v>115</v>
      </c>
      <c r="O138" s="10">
        <v>2133</v>
      </c>
      <c r="P138" s="11"/>
      <c r="Q138" s="10" t="s">
        <v>351</v>
      </c>
      <c r="R138" s="11">
        <v>3.3</v>
      </c>
      <c r="S138" s="11">
        <v>1.1000000000000001</v>
      </c>
      <c r="T138" s="10">
        <v>0.52</v>
      </c>
      <c r="U138" s="11">
        <v>1.9</v>
      </c>
      <c r="V138" s="11">
        <v>5.0000000000000001E-3</v>
      </c>
      <c r="W138" s="18" t="s">
        <v>383</v>
      </c>
      <c r="X138" s="18" t="s">
        <v>388</v>
      </c>
      <c r="Y138" s="19" t="s">
        <v>456</v>
      </c>
    </row>
    <row r="139" spans="1:25">
      <c r="A139" t="s">
        <v>164</v>
      </c>
      <c r="C139" s="10">
        <v>12.5</v>
      </c>
      <c r="D139" s="10" t="s">
        <v>253</v>
      </c>
      <c r="E139" s="10">
        <v>1.2999999999999999E-2</v>
      </c>
      <c r="F139" s="10">
        <v>5532</v>
      </c>
      <c r="G139" s="11">
        <v>0.23</v>
      </c>
      <c r="H139" s="11">
        <v>134</v>
      </c>
      <c r="I139" s="10">
        <v>113487</v>
      </c>
      <c r="J139" s="11"/>
      <c r="K139" s="11">
        <v>65.78</v>
      </c>
      <c r="L139" s="10">
        <v>3.08</v>
      </c>
      <c r="M139" s="11"/>
      <c r="N139" s="10">
        <v>111</v>
      </c>
      <c r="O139" s="10">
        <v>2171</v>
      </c>
      <c r="P139" s="11"/>
      <c r="Q139" s="10" t="s">
        <v>344</v>
      </c>
      <c r="R139" s="11">
        <v>1</v>
      </c>
      <c r="S139" s="11">
        <v>0.2</v>
      </c>
      <c r="T139" s="10">
        <v>0.67</v>
      </c>
      <c r="U139" s="11">
        <v>5.2</v>
      </c>
      <c r="V139" s="11" t="s">
        <v>345</v>
      </c>
      <c r="W139" s="18" t="s">
        <v>383</v>
      </c>
      <c r="X139" s="18" t="s">
        <v>388</v>
      </c>
      <c r="Y139" s="19" t="s">
        <v>456</v>
      </c>
    </row>
    <row r="140" spans="1:25">
      <c r="A140" t="s">
        <v>165</v>
      </c>
      <c r="C140" s="10">
        <v>24.7</v>
      </c>
      <c r="D140" s="10" t="s">
        <v>285</v>
      </c>
      <c r="E140" s="10">
        <v>0.90800000000000003</v>
      </c>
      <c r="F140" s="10">
        <v>5561</v>
      </c>
      <c r="G140" s="11">
        <v>0.02</v>
      </c>
      <c r="H140" s="11">
        <v>117</v>
      </c>
      <c r="I140" s="10">
        <v>107715</v>
      </c>
      <c r="J140" s="11"/>
      <c r="K140" s="11">
        <v>32.380000000000003</v>
      </c>
      <c r="L140" s="10">
        <v>3.62</v>
      </c>
      <c r="M140" s="11"/>
      <c r="N140" s="10">
        <v>119</v>
      </c>
      <c r="O140" s="10">
        <v>1654</v>
      </c>
      <c r="P140" s="11"/>
      <c r="Q140" s="10">
        <v>0.2</v>
      </c>
      <c r="R140" s="11">
        <v>487</v>
      </c>
      <c r="S140" s="11">
        <v>10.199999999999999</v>
      </c>
      <c r="T140" s="10">
        <v>0.38</v>
      </c>
      <c r="U140" s="11">
        <v>1.5</v>
      </c>
      <c r="V140" s="11" t="s">
        <v>374</v>
      </c>
      <c r="W140" s="18" t="s">
        <v>383</v>
      </c>
      <c r="X140" s="18" t="s">
        <v>388</v>
      </c>
      <c r="Y140" s="19" t="s">
        <v>456</v>
      </c>
    </row>
    <row r="141" spans="1:25">
      <c r="A141" t="s">
        <v>166</v>
      </c>
      <c r="C141" s="10">
        <v>21.5</v>
      </c>
      <c r="D141" s="10" t="s">
        <v>285</v>
      </c>
      <c r="E141" s="10" t="s">
        <v>325</v>
      </c>
      <c r="F141" s="10">
        <v>5459</v>
      </c>
      <c r="G141" s="11">
        <v>0.41</v>
      </c>
      <c r="H141" s="11">
        <v>191</v>
      </c>
      <c r="I141" s="10">
        <v>114283</v>
      </c>
      <c r="J141" s="11"/>
      <c r="K141" s="11">
        <v>19.89</v>
      </c>
      <c r="L141" s="10">
        <v>2.96</v>
      </c>
      <c r="M141" s="11"/>
      <c r="N141" s="10">
        <v>118</v>
      </c>
      <c r="O141" s="10">
        <v>2025</v>
      </c>
      <c r="P141" s="11"/>
      <c r="Q141" s="10" t="s">
        <v>284</v>
      </c>
      <c r="R141" s="11">
        <v>6.3</v>
      </c>
      <c r="S141" s="11">
        <v>1.5</v>
      </c>
      <c r="T141" s="10">
        <v>4.07</v>
      </c>
      <c r="U141" s="11">
        <v>2.4</v>
      </c>
      <c r="V141" s="11" t="s">
        <v>371</v>
      </c>
      <c r="W141" s="18" t="s">
        <v>383</v>
      </c>
      <c r="X141" s="18" t="s">
        <v>388</v>
      </c>
      <c r="Y141" s="19" t="s">
        <v>456</v>
      </c>
    </row>
    <row r="142" spans="1:25">
      <c r="A142" t="s">
        <v>167</v>
      </c>
      <c r="C142" s="10">
        <v>14.7</v>
      </c>
      <c r="D142" s="10" t="s">
        <v>286</v>
      </c>
      <c r="E142" s="10" t="s">
        <v>326</v>
      </c>
      <c r="F142" s="10">
        <v>5591</v>
      </c>
      <c r="G142" s="11">
        <v>0.16</v>
      </c>
      <c r="H142" s="11">
        <v>126</v>
      </c>
      <c r="I142" s="10">
        <v>109593</v>
      </c>
      <c r="J142" s="11"/>
      <c r="K142" s="11">
        <v>28.71</v>
      </c>
      <c r="L142" s="10">
        <v>2.79</v>
      </c>
      <c r="M142" s="11"/>
      <c r="N142" s="10">
        <v>121</v>
      </c>
      <c r="O142" s="10">
        <v>1419</v>
      </c>
      <c r="P142" s="11"/>
      <c r="Q142" s="10" t="s">
        <v>255</v>
      </c>
      <c r="R142" s="11">
        <v>2.5</v>
      </c>
      <c r="S142" s="11">
        <v>0.3</v>
      </c>
      <c r="T142" s="10" t="s">
        <v>412</v>
      </c>
      <c r="U142" s="11">
        <v>2.8</v>
      </c>
      <c r="V142" s="11">
        <v>3.4000000000000002E-2</v>
      </c>
      <c r="W142" s="18" t="s">
        <v>383</v>
      </c>
      <c r="X142" s="18" t="s">
        <v>388</v>
      </c>
      <c r="Y142" s="19" t="s">
        <v>456</v>
      </c>
    </row>
    <row r="143" spans="1:25">
      <c r="A143" t="s">
        <v>168</v>
      </c>
      <c r="C143" s="12">
        <v>31.4</v>
      </c>
      <c r="D143" s="11" t="s">
        <v>287</v>
      </c>
      <c r="E143" s="11" t="s">
        <v>327</v>
      </c>
      <c r="F143" s="12">
        <v>5650</v>
      </c>
      <c r="G143" s="11">
        <v>0.21</v>
      </c>
      <c r="H143" s="11">
        <v>160</v>
      </c>
      <c r="I143" s="12">
        <v>112884</v>
      </c>
      <c r="J143" s="11"/>
      <c r="K143" s="11">
        <v>37</v>
      </c>
      <c r="L143" s="12">
        <v>3.41</v>
      </c>
      <c r="M143" s="11"/>
      <c r="N143" s="12">
        <v>131</v>
      </c>
      <c r="O143" s="12">
        <v>1723</v>
      </c>
      <c r="P143" s="11"/>
      <c r="Q143" s="11" t="s">
        <v>354</v>
      </c>
      <c r="R143" s="11">
        <v>2.4</v>
      </c>
      <c r="S143" s="11">
        <v>2.2999999999999998</v>
      </c>
      <c r="T143" s="11" t="s">
        <v>413</v>
      </c>
      <c r="U143" s="11">
        <v>6.7</v>
      </c>
      <c r="V143" s="11">
        <v>1.4999999999999999E-2</v>
      </c>
      <c r="W143" s="18" t="s">
        <v>383</v>
      </c>
      <c r="X143" s="18" t="s">
        <v>388</v>
      </c>
      <c r="Y143" s="19" t="s">
        <v>456</v>
      </c>
    </row>
    <row r="144" spans="1:25">
      <c r="A144" t="s">
        <v>169</v>
      </c>
      <c r="C144" s="12">
        <v>32.1</v>
      </c>
      <c r="D144" s="11" t="s">
        <v>308</v>
      </c>
      <c r="E144" s="11" t="s">
        <v>328</v>
      </c>
      <c r="F144" s="12">
        <v>5645</v>
      </c>
      <c r="G144" s="11">
        <v>0.03</v>
      </c>
      <c r="H144" s="11">
        <v>186</v>
      </c>
      <c r="I144" s="12">
        <v>102897</v>
      </c>
      <c r="J144" s="11"/>
      <c r="K144" s="11">
        <v>37.64</v>
      </c>
      <c r="L144" s="12">
        <v>3.03</v>
      </c>
      <c r="M144" s="11"/>
      <c r="N144" s="12">
        <v>132</v>
      </c>
      <c r="O144" s="12">
        <v>675</v>
      </c>
      <c r="P144" s="11"/>
      <c r="Q144" s="11" t="s">
        <v>355</v>
      </c>
      <c r="R144" s="11">
        <v>8.1</v>
      </c>
      <c r="S144" s="11">
        <v>11.1</v>
      </c>
      <c r="T144" s="11" t="s">
        <v>414</v>
      </c>
      <c r="U144" s="11">
        <v>24.2</v>
      </c>
      <c r="V144" s="11">
        <v>7.4999999999999997E-2</v>
      </c>
      <c r="W144" s="18" t="s">
        <v>383</v>
      </c>
      <c r="X144" s="18" t="s">
        <v>388</v>
      </c>
      <c r="Y144" s="19" t="s">
        <v>456</v>
      </c>
    </row>
    <row r="145" spans="1:25">
      <c r="A145" t="s">
        <v>170</v>
      </c>
      <c r="C145" s="12">
        <v>21.9</v>
      </c>
      <c r="D145" s="11" t="s">
        <v>309</v>
      </c>
      <c r="E145" s="11" t="s">
        <v>329</v>
      </c>
      <c r="F145" s="12">
        <v>5878</v>
      </c>
      <c r="G145" s="11">
        <v>4.71</v>
      </c>
      <c r="H145" s="11">
        <v>446</v>
      </c>
      <c r="I145" s="12">
        <v>120126</v>
      </c>
      <c r="J145" s="11"/>
      <c r="K145" s="11">
        <v>10.31</v>
      </c>
      <c r="L145" s="12">
        <v>3.14</v>
      </c>
      <c r="M145" s="11"/>
      <c r="N145" s="12">
        <v>201</v>
      </c>
      <c r="O145" s="12">
        <v>2430</v>
      </c>
      <c r="P145" s="11"/>
      <c r="Q145" s="11" t="s">
        <v>356</v>
      </c>
      <c r="R145" s="11">
        <v>2.2000000000000002</v>
      </c>
      <c r="S145" s="11">
        <v>0.2</v>
      </c>
      <c r="T145" s="13">
        <v>0.89</v>
      </c>
      <c r="U145" s="11">
        <v>3</v>
      </c>
      <c r="V145" s="11">
        <v>8.0000000000000002E-3</v>
      </c>
      <c r="W145" s="18" t="s">
        <v>383</v>
      </c>
      <c r="X145" s="18" t="s">
        <v>388</v>
      </c>
      <c r="Y145" s="19" t="s">
        <v>456</v>
      </c>
    </row>
    <row r="146" spans="1:25">
      <c r="A146" t="s">
        <v>171</v>
      </c>
      <c r="C146" s="12">
        <v>20.8</v>
      </c>
      <c r="D146" s="11" t="s">
        <v>310</v>
      </c>
      <c r="E146" s="11" t="s">
        <v>330</v>
      </c>
      <c r="F146" s="12">
        <v>5706</v>
      </c>
      <c r="G146" s="11">
        <v>4.32</v>
      </c>
      <c r="H146" s="11">
        <v>333</v>
      </c>
      <c r="I146" s="12">
        <v>117369</v>
      </c>
      <c r="J146" s="11"/>
      <c r="K146" s="11">
        <v>11.06</v>
      </c>
      <c r="L146" s="12">
        <v>3.18</v>
      </c>
      <c r="M146" s="11"/>
      <c r="N146" s="12">
        <v>234</v>
      </c>
      <c r="O146" s="12">
        <v>2353</v>
      </c>
      <c r="P146" s="11"/>
      <c r="Q146" s="14">
        <v>0.04</v>
      </c>
      <c r="R146" s="11">
        <v>1.7</v>
      </c>
      <c r="S146" s="11">
        <v>2.5</v>
      </c>
      <c r="T146" s="15">
        <v>0.64</v>
      </c>
      <c r="U146" s="11">
        <v>8</v>
      </c>
      <c r="V146" s="11" t="s">
        <v>375</v>
      </c>
      <c r="W146" s="18" t="s">
        <v>383</v>
      </c>
      <c r="X146" s="18" t="s">
        <v>388</v>
      </c>
      <c r="Y146" s="19" t="s">
        <v>456</v>
      </c>
    </row>
    <row r="147" spans="1:25">
      <c r="A147" t="s">
        <v>172</v>
      </c>
      <c r="C147" s="12">
        <v>10.5</v>
      </c>
      <c r="D147" s="11" t="s">
        <v>311</v>
      </c>
      <c r="E147" s="11" t="s">
        <v>331</v>
      </c>
      <c r="F147" s="12">
        <v>5882</v>
      </c>
      <c r="G147" s="11">
        <v>6.59</v>
      </c>
      <c r="H147" s="11">
        <v>282</v>
      </c>
      <c r="I147" s="12">
        <v>121925</v>
      </c>
      <c r="J147" s="11"/>
      <c r="K147" s="11">
        <v>13.66</v>
      </c>
      <c r="L147" s="12">
        <v>3.3</v>
      </c>
      <c r="M147" s="11"/>
      <c r="N147" s="12">
        <v>415</v>
      </c>
      <c r="O147" s="12">
        <v>2460</v>
      </c>
      <c r="P147" s="11"/>
      <c r="Q147" s="14">
        <v>0.05</v>
      </c>
      <c r="R147" s="11">
        <v>1</v>
      </c>
      <c r="S147" s="11">
        <v>0.1</v>
      </c>
      <c r="T147" s="15">
        <v>0.97</v>
      </c>
      <c r="U147" s="11">
        <v>18</v>
      </c>
      <c r="V147" s="11">
        <v>6.0000000000000001E-3</v>
      </c>
      <c r="W147" s="18" t="s">
        <v>383</v>
      </c>
      <c r="X147" s="18" t="s">
        <v>388</v>
      </c>
      <c r="Y147" s="19" t="s">
        <v>456</v>
      </c>
    </row>
    <row r="148" spans="1:25">
      <c r="A148" t="s">
        <v>173</v>
      </c>
      <c r="C148" s="12">
        <v>13.3</v>
      </c>
      <c r="D148" s="11" t="s">
        <v>312</v>
      </c>
      <c r="E148" s="11" t="s">
        <v>332</v>
      </c>
      <c r="F148" s="12">
        <v>5777</v>
      </c>
      <c r="G148" s="11">
        <v>5.96</v>
      </c>
      <c r="H148" s="11">
        <v>246</v>
      </c>
      <c r="I148" s="12">
        <v>121013</v>
      </c>
      <c r="J148" s="11"/>
      <c r="K148" s="11">
        <v>13.3</v>
      </c>
      <c r="L148" s="12">
        <v>3.41</v>
      </c>
      <c r="M148" s="11"/>
      <c r="N148" s="12">
        <v>348</v>
      </c>
      <c r="O148" s="12">
        <v>2430</v>
      </c>
      <c r="P148" s="11"/>
      <c r="Q148" s="14">
        <v>0.12</v>
      </c>
      <c r="R148" s="11">
        <v>0.5</v>
      </c>
      <c r="S148" s="11">
        <v>0.5</v>
      </c>
      <c r="T148" s="13">
        <v>0.65</v>
      </c>
      <c r="U148" s="11">
        <v>15</v>
      </c>
      <c r="V148" s="11" t="s">
        <v>376</v>
      </c>
      <c r="W148" s="18" t="s">
        <v>383</v>
      </c>
      <c r="X148" s="18" t="s">
        <v>388</v>
      </c>
      <c r="Y148" s="19" t="s">
        <v>456</v>
      </c>
    </row>
    <row r="149" spans="1:25">
      <c r="A149" t="s">
        <v>174</v>
      </c>
      <c r="C149" s="12">
        <v>48.5</v>
      </c>
      <c r="D149" s="11" t="s">
        <v>313</v>
      </c>
      <c r="E149" s="11" t="s">
        <v>333</v>
      </c>
      <c r="F149" s="12">
        <v>4817</v>
      </c>
      <c r="G149" s="11">
        <v>5.88</v>
      </c>
      <c r="H149" s="11">
        <v>1576</v>
      </c>
      <c r="I149" s="12">
        <v>125179</v>
      </c>
      <c r="J149" s="11"/>
      <c r="K149" s="11">
        <v>11.27</v>
      </c>
      <c r="L149" s="12">
        <v>3.37</v>
      </c>
      <c r="M149" s="11"/>
      <c r="N149" s="12">
        <v>322</v>
      </c>
      <c r="O149" s="12">
        <v>2475</v>
      </c>
      <c r="P149" s="11"/>
      <c r="Q149" s="13">
        <v>0.37</v>
      </c>
      <c r="R149" s="11">
        <v>46</v>
      </c>
      <c r="S149" s="11">
        <v>4.3</v>
      </c>
      <c r="T149" s="11" t="s">
        <v>415</v>
      </c>
      <c r="U149" s="11">
        <v>20</v>
      </c>
      <c r="V149" s="11" t="s">
        <v>377</v>
      </c>
      <c r="W149" s="18" t="s">
        <v>383</v>
      </c>
      <c r="X149" s="18" t="s">
        <v>388</v>
      </c>
      <c r="Y149" s="19" t="s">
        <v>456</v>
      </c>
    </row>
    <row r="150" spans="1:25">
      <c r="A150" t="s">
        <v>175</v>
      </c>
      <c r="C150" s="13">
        <v>9.3000000000000007</v>
      </c>
      <c r="D150" s="11" t="s">
        <v>314</v>
      </c>
      <c r="E150" s="11" t="s">
        <v>334</v>
      </c>
      <c r="F150" s="12">
        <v>4659</v>
      </c>
      <c r="G150" s="11">
        <v>6.14</v>
      </c>
      <c r="H150" s="11">
        <v>228</v>
      </c>
      <c r="I150" s="12">
        <v>121782</v>
      </c>
      <c r="J150" s="11"/>
      <c r="K150" s="11">
        <v>8</v>
      </c>
      <c r="L150" s="12">
        <v>4.18</v>
      </c>
      <c r="M150" s="11"/>
      <c r="N150" s="12">
        <v>339</v>
      </c>
      <c r="O150" s="12">
        <v>2326</v>
      </c>
      <c r="P150" s="11"/>
      <c r="Q150" s="11" t="s">
        <v>357</v>
      </c>
      <c r="R150" s="11">
        <v>49</v>
      </c>
      <c r="S150" s="11">
        <v>0.3</v>
      </c>
      <c r="T150" s="11" t="s">
        <v>416</v>
      </c>
      <c r="U150" s="11">
        <v>11</v>
      </c>
      <c r="V150" s="11" t="s">
        <v>378</v>
      </c>
      <c r="W150" s="18" t="s">
        <v>383</v>
      </c>
      <c r="X150" s="18" t="s">
        <v>388</v>
      </c>
      <c r="Y150" s="19" t="s">
        <v>456</v>
      </c>
    </row>
    <row r="151" spans="1:25">
      <c r="A151" t="s">
        <v>176</v>
      </c>
      <c r="C151" s="13">
        <v>97.7</v>
      </c>
      <c r="D151" s="11">
        <v>3.17</v>
      </c>
      <c r="E151" s="11" t="s">
        <v>335</v>
      </c>
      <c r="F151" s="12">
        <v>5689</v>
      </c>
      <c r="G151" s="11">
        <v>4.91</v>
      </c>
      <c r="H151" s="11">
        <v>5803</v>
      </c>
      <c r="I151" s="12">
        <v>113228</v>
      </c>
      <c r="J151" s="11"/>
      <c r="K151" s="11">
        <v>21.48</v>
      </c>
      <c r="L151" s="12">
        <v>2.57</v>
      </c>
      <c r="M151" s="11"/>
      <c r="N151" s="12">
        <v>280</v>
      </c>
      <c r="O151" s="12">
        <v>2067</v>
      </c>
      <c r="P151" s="11"/>
      <c r="Q151" s="11" t="s">
        <v>358</v>
      </c>
      <c r="R151" s="11">
        <v>17</v>
      </c>
      <c r="S151" s="11">
        <v>8.5</v>
      </c>
      <c r="T151" s="11" t="s">
        <v>417</v>
      </c>
      <c r="U151" s="11">
        <v>46</v>
      </c>
      <c r="V151" s="11" t="s">
        <v>379</v>
      </c>
      <c r="W151" s="18" t="s">
        <v>383</v>
      </c>
      <c r="X151" s="18" t="s">
        <v>388</v>
      </c>
      <c r="Y151" s="19" t="s">
        <v>456</v>
      </c>
    </row>
    <row r="152" spans="1:25">
      <c r="A152" t="s">
        <v>177</v>
      </c>
      <c r="C152" s="13">
        <v>27.5</v>
      </c>
      <c r="D152" s="11" t="s">
        <v>315</v>
      </c>
      <c r="E152" s="11" t="s">
        <v>336</v>
      </c>
      <c r="F152" s="12">
        <v>5391</v>
      </c>
      <c r="G152" s="11">
        <v>4.63</v>
      </c>
      <c r="H152" s="11">
        <v>2433</v>
      </c>
      <c r="I152" s="12">
        <v>118598</v>
      </c>
      <c r="J152" s="11"/>
      <c r="K152" s="11">
        <v>13.04</v>
      </c>
      <c r="L152" s="12">
        <v>2.97</v>
      </c>
      <c r="M152" s="11"/>
      <c r="N152" s="12">
        <v>258</v>
      </c>
      <c r="O152" s="12">
        <v>2223</v>
      </c>
      <c r="P152" s="11"/>
      <c r="Q152" s="11" t="s">
        <v>359</v>
      </c>
      <c r="R152" s="11">
        <v>1.4</v>
      </c>
      <c r="S152" s="11">
        <v>1</v>
      </c>
      <c r="T152" s="11" t="s">
        <v>418</v>
      </c>
      <c r="U152" s="11">
        <v>32</v>
      </c>
      <c r="V152" s="11" t="s">
        <v>380</v>
      </c>
      <c r="W152" s="18" t="s">
        <v>383</v>
      </c>
      <c r="X152" s="18" t="s">
        <v>388</v>
      </c>
      <c r="Y152" s="19" t="s">
        <v>456</v>
      </c>
    </row>
    <row r="153" spans="1:25">
      <c r="A153" t="s">
        <v>178</v>
      </c>
      <c r="C153" s="13">
        <v>20.3</v>
      </c>
      <c r="D153" s="11" t="s">
        <v>316</v>
      </c>
      <c r="E153" s="11">
        <v>1.2E-2</v>
      </c>
      <c r="F153" s="12">
        <v>5644</v>
      </c>
      <c r="G153" s="11">
        <v>1.26</v>
      </c>
      <c r="H153" s="11">
        <v>455</v>
      </c>
      <c r="I153" s="12">
        <v>125441</v>
      </c>
      <c r="J153" s="11"/>
      <c r="K153" s="11">
        <v>28.6</v>
      </c>
      <c r="L153" s="12">
        <v>3.33</v>
      </c>
      <c r="M153" s="11"/>
      <c r="N153" s="12">
        <v>260</v>
      </c>
      <c r="O153" s="12">
        <v>2595</v>
      </c>
      <c r="P153" s="11"/>
      <c r="Q153" s="11" t="s">
        <v>360</v>
      </c>
      <c r="R153" s="11">
        <v>1.1000000000000001</v>
      </c>
      <c r="S153" s="11">
        <v>0.4</v>
      </c>
      <c r="T153" s="13">
        <v>0.7</v>
      </c>
      <c r="U153" s="11">
        <v>5</v>
      </c>
      <c r="V153" s="11">
        <v>4.0000000000000001E-3</v>
      </c>
      <c r="W153" s="18" t="s">
        <v>383</v>
      </c>
      <c r="X153" s="18" t="s">
        <v>388</v>
      </c>
      <c r="Y153" s="19" t="s">
        <v>456</v>
      </c>
    </row>
    <row r="154" spans="1:25">
      <c r="A154" t="s">
        <v>179</v>
      </c>
      <c r="C154" s="13">
        <v>41.3</v>
      </c>
      <c r="D154" s="11" t="s">
        <v>317</v>
      </c>
      <c r="E154" s="11">
        <v>0.01</v>
      </c>
      <c r="F154" s="12">
        <v>5748</v>
      </c>
      <c r="G154" s="11">
        <v>1.1000000000000001</v>
      </c>
      <c r="H154" s="11">
        <v>2088</v>
      </c>
      <c r="I154" s="12">
        <v>119439</v>
      </c>
      <c r="J154" s="11"/>
      <c r="K154" s="11">
        <v>30.29</v>
      </c>
      <c r="L154" s="12">
        <v>3.41</v>
      </c>
      <c r="M154" s="11"/>
      <c r="N154" s="12">
        <v>266</v>
      </c>
      <c r="O154" s="12">
        <v>2223</v>
      </c>
      <c r="P154" s="11"/>
      <c r="Q154" s="14">
        <v>0.11</v>
      </c>
      <c r="R154" s="11">
        <v>4.7</v>
      </c>
      <c r="S154" s="11">
        <v>2.8</v>
      </c>
      <c r="T154" s="11" t="s">
        <v>419</v>
      </c>
      <c r="U154" s="11">
        <v>5</v>
      </c>
      <c r="V154" s="11">
        <v>0.01</v>
      </c>
      <c r="W154" s="18" t="s">
        <v>383</v>
      </c>
      <c r="X154" s="18" t="s">
        <v>388</v>
      </c>
      <c r="Y154" s="19" t="s">
        <v>456</v>
      </c>
    </row>
    <row r="155" spans="1:25">
      <c r="A155" t="s">
        <v>180</v>
      </c>
      <c r="C155" s="13">
        <v>41.6</v>
      </c>
      <c r="D155" s="11" t="s">
        <v>318</v>
      </c>
      <c r="E155" s="11">
        <v>1.0999999999999999E-2</v>
      </c>
      <c r="F155" s="12">
        <v>5547</v>
      </c>
      <c r="G155" s="11">
        <v>1.1499999999999999</v>
      </c>
      <c r="H155" s="11">
        <v>241</v>
      </c>
      <c r="I155" s="12">
        <v>124592</v>
      </c>
      <c r="J155" s="11"/>
      <c r="K155" s="11">
        <v>10.98</v>
      </c>
      <c r="L155" s="12">
        <v>3.51</v>
      </c>
      <c r="M155" s="11"/>
      <c r="N155" s="12">
        <v>270</v>
      </c>
      <c r="O155" s="12">
        <v>2642</v>
      </c>
      <c r="P155" s="11"/>
      <c r="Q155" s="11" t="s">
        <v>360</v>
      </c>
      <c r="R155" s="11">
        <v>3.6</v>
      </c>
      <c r="S155" s="11">
        <v>19</v>
      </c>
      <c r="T155" s="11" t="s">
        <v>420</v>
      </c>
      <c r="U155" s="11">
        <v>8</v>
      </c>
      <c r="V155" s="11">
        <v>4.4999999999999998E-2</v>
      </c>
      <c r="W155" s="18" t="s">
        <v>383</v>
      </c>
      <c r="X155" s="18" t="s">
        <v>388</v>
      </c>
      <c r="Y155" s="19" t="s">
        <v>456</v>
      </c>
    </row>
    <row r="156" spans="1:25">
      <c r="A156" t="s">
        <v>181</v>
      </c>
      <c r="C156" s="13">
        <v>32</v>
      </c>
      <c r="D156" s="11" t="s">
        <v>319</v>
      </c>
      <c r="E156" s="11">
        <v>0.01</v>
      </c>
      <c r="F156" s="12">
        <v>5720</v>
      </c>
      <c r="G156" s="11">
        <v>0.74</v>
      </c>
      <c r="H156" s="11">
        <v>386</v>
      </c>
      <c r="I156" s="12">
        <v>121251</v>
      </c>
      <c r="J156" s="11"/>
      <c r="K156" s="11">
        <v>57</v>
      </c>
      <c r="L156" s="12">
        <v>3.56</v>
      </c>
      <c r="M156" s="11"/>
      <c r="N156" s="12">
        <v>294</v>
      </c>
      <c r="O156" s="12">
        <v>2440</v>
      </c>
      <c r="P156" s="11"/>
      <c r="Q156" s="11" t="s">
        <v>361</v>
      </c>
      <c r="R156" s="11">
        <v>2.8</v>
      </c>
      <c r="S156" s="11">
        <v>12.7</v>
      </c>
      <c r="T156" s="11" t="s">
        <v>421</v>
      </c>
      <c r="U156" s="11">
        <v>20</v>
      </c>
      <c r="V156" s="11">
        <v>0.11600000000000001</v>
      </c>
      <c r="W156" s="18" t="s">
        <v>383</v>
      </c>
      <c r="X156" s="18" t="s">
        <v>388</v>
      </c>
      <c r="Y156" s="19" t="s">
        <v>456</v>
      </c>
    </row>
    <row r="157" spans="1:25">
      <c r="A157" t="s">
        <v>182</v>
      </c>
      <c r="C157" s="13">
        <v>76</v>
      </c>
      <c r="D157" s="11" t="s">
        <v>319</v>
      </c>
      <c r="E157" s="11" t="s">
        <v>337</v>
      </c>
      <c r="F157" s="12">
        <v>5911</v>
      </c>
      <c r="G157" s="11">
        <v>0.53</v>
      </c>
      <c r="H157" s="11">
        <v>968</v>
      </c>
      <c r="I157" s="12">
        <v>114119</v>
      </c>
      <c r="J157" s="11"/>
      <c r="K157" s="11">
        <v>91.68</v>
      </c>
      <c r="L157" s="12">
        <v>3.43</v>
      </c>
      <c r="M157" s="11"/>
      <c r="N157" s="12">
        <v>276</v>
      </c>
      <c r="O157" s="12">
        <v>2188</v>
      </c>
      <c r="P157" s="11"/>
      <c r="Q157" s="14">
        <v>0.06</v>
      </c>
      <c r="R157" s="11">
        <v>10.8</v>
      </c>
      <c r="S157" s="11">
        <v>19</v>
      </c>
      <c r="T157" s="11" t="s">
        <v>422</v>
      </c>
      <c r="U157" s="11">
        <v>19</v>
      </c>
      <c r="V157" s="11">
        <v>6.2E-2</v>
      </c>
      <c r="W157" s="18" t="s">
        <v>383</v>
      </c>
      <c r="X157" s="18" t="s">
        <v>388</v>
      </c>
      <c r="Y157" s="19" t="s">
        <v>456</v>
      </c>
    </row>
    <row r="158" spans="1:25">
      <c r="A158" t="s">
        <v>183</v>
      </c>
      <c r="C158" s="13">
        <v>18.5</v>
      </c>
      <c r="D158" s="11" t="s">
        <v>317</v>
      </c>
      <c r="E158" s="11" t="s">
        <v>329</v>
      </c>
      <c r="F158" s="12">
        <v>5773</v>
      </c>
      <c r="G158" s="11">
        <v>2.09</v>
      </c>
      <c r="H158" s="11">
        <v>229</v>
      </c>
      <c r="I158" s="12">
        <v>124575</v>
      </c>
      <c r="J158" s="11"/>
      <c r="K158" s="11">
        <v>14.37</v>
      </c>
      <c r="L158" s="12">
        <v>3.51</v>
      </c>
      <c r="M158" s="11"/>
      <c r="N158" s="12">
        <v>284</v>
      </c>
      <c r="O158" s="12">
        <v>2642</v>
      </c>
      <c r="P158" s="11"/>
      <c r="Q158" s="11" t="s">
        <v>362</v>
      </c>
      <c r="R158" s="11">
        <v>0.7</v>
      </c>
      <c r="S158" s="11">
        <v>0.4</v>
      </c>
      <c r="T158" s="11">
        <v>0.66</v>
      </c>
      <c r="U158" s="11">
        <v>6</v>
      </c>
      <c r="V158" s="11">
        <v>5.0000000000000001E-3</v>
      </c>
      <c r="W158" s="18" t="s">
        <v>383</v>
      </c>
      <c r="X158" s="18" t="s">
        <v>388</v>
      </c>
      <c r="Y158" s="19" t="s">
        <v>456</v>
      </c>
    </row>
    <row r="159" spans="1:25">
      <c r="A159" t="s">
        <v>184</v>
      </c>
      <c r="C159" s="13">
        <v>10.199999999999999</v>
      </c>
      <c r="D159" s="11" t="s">
        <v>320</v>
      </c>
      <c r="E159" s="11" t="s">
        <v>338</v>
      </c>
      <c r="F159" s="12">
        <v>5951</v>
      </c>
      <c r="G159" s="11">
        <v>0.14000000000000001</v>
      </c>
      <c r="H159" s="11">
        <v>194</v>
      </c>
      <c r="I159" s="12">
        <v>116805</v>
      </c>
      <c r="J159" s="11"/>
      <c r="K159" s="11">
        <v>17.649999999999999</v>
      </c>
      <c r="L159" s="12">
        <v>3.54</v>
      </c>
      <c r="M159" s="11"/>
      <c r="N159" s="12">
        <v>291</v>
      </c>
      <c r="O159" s="12">
        <v>2250</v>
      </c>
      <c r="P159" s="11"/>
      <c r="Q159" s="14">
        <v>0.04</v>
      </c>
      <c r="R159" s="11">
        <v>0.9</v>
      </c>
      <c r="S159" s="11">
        <v>0.2</v>
      </c>
      <c r="T159" s="11" t="s">
        <v>423</v>
      </c>
      <c r="U159" s="11">
        <v>2</v>
      </c>
      <c r="V159" s="11" t="s">
        <v>376</v>
      </c>
      <c r="W159" s="18" t="s">
        <v>383</v>
      </c>
      <c r="X159" s="18" t="s">
        <v>388</v>
      </c>
      <c r="Y159" s="19" t="s">
        <v>456</v>
      </c>
    </row>
    <row r="160" spans="1:25">
      <c r="A160" t="s">
        <v>185</v>
      </c>
      <c r="C160" s="13">
        <v>198.1</v>
      </c>
      <c r="D160" s="11" t="s">
        <v>317</v>
      </c>
      <c r="E160" s="11" t="s">
        <v>331</v>
      </c>
      <c r="F160" s="12">
        <v>5936</v>
      </c>
      <c r="G160" s="11">
        <v>3.67</v>
      </c>
      <c r="H160" s="11">
        <v>3006</v>
      </c>
      <c r="I160" s="12">
        <v>120510</v>
      </c>
      <c r="J160" s="11"/>
      <c r="K160" s="11">
        <v>20.91</v>
      </c>
      <c r="L160" s="12">
        <v>3.29</v>
      </c>
      <c r="M160" s="11"/>
      <c r="N160" s="12">
        <v>336</v>
      </c>
      <c r="O160" s="12">
        <v>2417</v>
      </c>
      <c r="P160" s="11"/>
      <c r="Q160" s="14">
        <v>0.06</v>
      </c>
      <c r="R160" s="11">
        <v>49</v>
      </c>
      <c r="S160" s="11">
        <v>4</v>
      </c>
      <c r="T160" s="11" t="s">
        <v>309</v>
      </c>
      <c r="U160" s="11">
        <v>11</v>
      </c>
      <c r="V160" s="11">
        <v>0.14399999999999999</v>
      </c>
      <c r="W160" s="18" t="s">
        <v>383</v>
      </c>
      <c r="X160" s="18" t="s">
        <v>388</v>
      </c>
      <c r="Y160" s="19" t="s">
        <v>456</v>
      </c>
    </row>
    <row r="161" spans="1:25">
      <c r="A161" t="s">
        <v>186</v>
      </c>
      <c r="C161" s="10">
        <v>23</v>
      </c>
      <c r="D161" s="10" t="s">
        <v>288</v>
      </c>
      <c r="E161" s="10">
        <v>0.02</v>
      </c>
      <c r="F161" s="10">
        <v>8384</v>
      </c>
      <c r="G161" s="11">
        <v>5.88</v>
      </c>
      <c r="H161" s="11">
        <v>2074</v>
      </c>
      <c r="I161" s="10">
        <v>135607</v>
      </c>
      <c r="J161" s="11"/>
      <c r="K161" s="11">
        <v>16.25</v>
      </c>
      <c r="L161" s="10">
        <v>3.07</v>
      </c>
      <c r="M161" s="11"/>
      <c r="N161" s="10">
        <v>75</v>
      </c>
      <c r="O161" s="10">
        <v>3905</v>
      </c>
      <c r="P161" s="11"/>
      <c r="Q161" s="10">
        <v>0.47</v>
      </c>
      <c r="R161" s="11">
        <v>1.3</v>
      </c>
      <c r="S161" s="11">
        <v>0.9</v>
      </c>
      <c r="T161" s="10" t="s">
        <v>424</v>
      </c>
      <c r="U161" s="11">
        <v>1826</v>
      </c>
      <c r="V161" s="11">
        <v>0.03</v>
      </c>
      <c r="W161" s="18" t="s">
        <v>384</v>
      </c>
      <c r="X161" s="18" t="s">
        <v>448</v>
      </c>
      <c r="Y161" s="19" t="s">
        <v>456</v>
      </c>
    </row>
    <row r="162" spans="1:25">
      <c r="A162" t="s">
        <v>187</v>
      </c>
      <c r="C162" s="10">
        <v>173</v>
      </c>
      <c r="D162" s="10" t="s">
        <v>289</v>
      </c>
      <c r="E162" s="10" t="s">
        <v>339</v>
      </c>
      <c r="F162" s="10">
        <v>8564</v>
      </c>
      <c r="G162" s="11">
        <v>6.73</v>
      </c>
      <c r="H162" s="11">
        <v>10512</v>
      </c>
      <c r="I162" s="10">
        <v>146533</v>
      </c>
      <c r="J162" s="11"/>
      <c r="K162" s="11">
        <v>14.42</v>
      </c>
      <c r="L162" s="10">
        <v>3.33</v>
      </c>
      <c r="M162" s="11"/>
      <c r="N162" s="10">
        <v>38</v>
      </c>
      <c r="O162" s="10">
        <v>3837</v>
      </c>
      <c r="P162" s="11"/>
      <c r="Q162" s="10">
        <v>0.46</v>
      </c>
      <c r="R162" s="11">
        <v>2.2999999999999998</v>
      </c>
      <c r="S162" s="11">
        <v>1.3</v>
      </c>
      <c r="T162" s="10" t="s">
        <v>425</v>
      </c>
      <c r="U162" s="11">
        <v>2082</v>
      </c>
      <c r="V162" s="11" t="s">
        <v>351</v>
      </c>
      <c r="W162" s="18" t="s">
        <v>384</v>
      </c>
      <c r="X162" s="18" t="s">
        <v>448</v>
      </c>
      <c r="Y162" s="19" t="s">
        <v>456</v>
      </c>
    </row>
    <row r="163" spans="1:25">
      <c r="A163" t="s">
        <v>188</v>
      </c>
      <c r="C163" s="10">
        <v>41</v>
      </c>
      <c r="D163" s="10" t="s">
        <v>290</v>
      </c>
      <c r="E163" s="10" t="s">
        <v>340</v>
      </c>
      <c r="F163" s="10">
        <v>8243</v>
      </c>
      <c r="G163" s="11">
        <v>7.04</v>
      </c>
      <c r="H163" s="11">
        <v>2240</v>
      </c>
      <c r="I163" s="10">
        <v>125433</v>
      </c>
      <c r="J163" s="11"/>
      <c r="K163" s="11">
        <v>9.06</v>
      </c>
      <c r="L163" s="10">
        <v>3.11</v>
      </c>
      <c r="M163" s="11"/>
      <c r="N163" s="10">
        <v>262</v>
      </c>
      <c r="O163" s="10">
        <v>3444</v>
      </c>
      <c r="P163" s="11"/>
      <c r="Q163" s="10">
        <v>0.56000000000000005</v>
      </c>
      <c r="R163" s="11">
        <v>2.9</v>
      </c>
      <c r="S163" s="11">
        <v>3.7</v>
      </c>
      <c r="T163" s="10">
        <v>7.48</v>
      </c>
      <c r="U163" s="11">
        <v>1818</v>
      </c>
      <c r="V163" s="11" t="s">
        <v>344</v>
      </c>
      <c r="W163" s="18" t="s">
        <v>384</v>
      </c>
      <c r="X163" s="18" t="s">
        <v>448</v>
      </c>
      <c r="Y163" s="19" t="s">
        <v>456</v>
      </c>
    </row>
    <row r="164" spans="1:25">
      <c r="A164" t="s">
        <v>189</v>
      </c>
      <c r="C164" s="10">
        <v>25</v>
      </c>
      <c r="D164" s="10" t="s">
        <v>291</v>
      </c>
      <c r="E164" s="10" t="s">
        <v>323</v>
      </c>
      <c r="F164" s="10">
        <v>8279</v>
      </c>
      <c r="G164" s="11">
        <v>7.15</v>
      </c>
      <c r="H164" s="11">
        <v>1102</v>
      </c>
      <c r="I164" s="10">
        <v>124408</v>
      </c>
      <c r="J164" s="11"/>
      <c r="K164" s="11">
        <v>15.18</v>
      </c>
      <c r="L164" s="10">
        <v>2.79</v>
      </c>
      <c r="M164" s="11"/>
      <c r="N164" s="10">
        <v>136</v>
      </c>
      <c r="O164" s="10">
        <v>3461</v>
      </c>
      <c r="P164" s="11"/>
      <c r="Q164" s="10" t="s">
        <v>283</v>
      </c>
      <c r="R164" s="11">
        <v>2.8</v>
      </c>
      <c r="S164" s="11">
        <v>1.9</v>
      </c>
      <c r="T164" s="10" t="s">
        <v>426</v>
      </c>
      <c r="U164" s="11">
        <v>845</v>
      </c>
      <c r="V164" s="11">
        <v>0.03</v>
      </c>
      <c r="W164" s="18" t="s">
        <v>384</v>
      </c>
      <c r="X164" s="18" t="s">
        <v>448</v>
      </c>
      <c r="Y164" s="19" t="s">
        <v>456</v>
      </c>
    </row>
    <row r="165" spans="1:25">
      <c r="A165" t="s">
        <v>190</v>
      </c>
      <c r="C165" s="10">
        <v>21</v>
      </c>
      <c r="D165" s="10" t="s">
        <v>292</v>
      </c>
      <c r="E165" s="10" t="s">
        <v>322</v>
      </c>
      <c r="F165" s="10">
        <v>7764</v>
      </c>
      <c r="G165" s="11">
        <v>6.67</v>
      </c>
      <c r="H165" s="11">
        <v>471</v>
      </c>
      <c r="I165" s="10">
        <v>119171</v>
      </c>
      <c r="J165" s="11"/>
      <c r="K165" s="11">
        <v>6.77</v>
      </c>
      <c r="L165" s="10">
        <v>3.1</v>
      </c>
      <c r="M165" s="11"/>
      <c r="N165" s="10">
        <v>254</v>
      </c>
      <c r="O165" s="10">
        <v>2965</v>
      </c>
      <c r="P165" s="11"/>
      <c r="Q165" s="10" t="s">
        <v>304</v>
      </c>
      <c r="R165" s="11">
        <v>5.0999999999999996</v>
      </c>
      <c r="S165" s="11">
        <v>9.6999999999999993</v>
      </c>
      <c r="T165" s="10">
        <v>3.99</v>
      </c>
      <c r="U165" s="11">
        <v>38</v>
      </c>
      <c r="V165" s="11" t="s">
        <v>351</v>
      </c>
      <c r="W165" s="18" t="s">
        <v>384</v>
      </c>
      <c r="X165" s="18" t="s">
        <v>448</v>
      </c>
      <c r="Y165" s="19" t="s">
        <v>456</v>
      </c>
    </row>
    <row r="166" spans="1:25">
      <c r="A166" t="s">
        <v>191</v>
      </c>
      <c r="C166" s="10">
        <v>13</v>
      </c>
      <c r="D166" s="10" t="s">
        <v>293</v>
      </c>
      <c r="E166" s="10" t="s">
        <v>323</v>
      </c>
      <c r="F166" s="10">
        <v>8008</v>
      </c>
      <c r="G166" s="11">
        <v>7.49</v>
      </c>
      <c r="H166" s="11">
        <v>242</v>
      </c>
      <c r="I166" s="10">
        <v>126876</v>
      </c>
      <c r="J166" s="11"/>
      <c r="K166" s="11">
        <v>18.149999999999999</v>
      </c>
      <c r="L166" s="10">
        <v>3.99</v>
      </c>
      <c r="M166" s="11"/>
      <c r="N166" s="10">
        <v>97</v>
      </c>
      <c r="O166" s="10">
        <v>3481</v>
      </c>
      <c r="P166" s="11"/>
      <c r="Q166" s="10">
        <v>0.33</v>
      </c>
      <c r="R166" s="11">
        <v>2.7</v>
      </c>
      <c r="S166" s="11">
        <v>3.1</v>
      </c>
      <c r="T166" s="10" t="s">
        <v>427</v>
      </c>
      <c r="U166" s="11">
        <v>123</v>
      </c>
      <c r="V166" s="11" t="s">
        <v>351</v>
      </c>
      <c r="W166" s="18" t="s">
        <v>384</v>
      </c>
      <c r="X166" s="18" t="s">
        <v>448</v>
      </c>
      <c r="Y166" s="19" t="s">
        <v>456</v>
      </c>
    </row>
    <row r="167" spans="1:25">
      <c r="A167" t="s">
        <v>192</v>
      </c>
      <c r="C167" s="10">
        <v>38</v>
      </c>
      <c r="D167" s="10" t="s">
        <v>285</v>
      </c>
      <c r="E167" s="10" t="s">
        <v>323</v>
      </c>
      <c r="F167" s="10">
        <v>8334</v>
      </c>
      <c r="G167" s="11">
        <v>6.3</v>
      </c>
      <c r="H167" s="11">
        <v>1960</v>
      </c>
      <c r="I167" s="10">
        <v>130538</v>
      </c>
      <c r="J167" s="11"/>
      <c r="K167" s="11">
        <v>19.02</v>
      </c>
      <c r="L167" s="10">
        <v>3.17</v>
      </c>
      <c r="M167" s="11"/>
      <c r="N167" s="10">
        <v>96</v>
      </c>
      <c r="O167" s="10">
        <v>3554</v>
      </c>
      <c r="P167" s="11"/>
      <c r="Q167" s="10" t="s">
        <v>258</v>
      </c>
      <c r="R167" s="11">
        <v>3.2</v>
      </c>
      <c r="S167" s="11">
        <v>4.8</v>
      </c>
      <c r="T167" s="10" t="s">
        <v>428</v>
      </c>
      <c r="U167" s="11">
        <v>1696</v>
      </c>
      <c r="V167" s="11" t="s">
        <v>351</v>
      </c>
      <c r="W167" s="18" t="s">
        <v>384</v>
      </c>
      <c r="X167" s="18" t="s">
        <v>448</v>
      </c>
      <c r="Y167" s="19" t="s">
        <v>456</v>
      </c>
    </row>
    <row r="168" spans="1:25">
      <c r="A168" t="s">
        <v>193</v>
      </c>
      <c r="C168" s="10">
        <v>9</v>
      </c>
      <c r="D168" s="10" t="s">
        <v>294</v>
      </c>
      <c r="E168" s="10" t="s">
        <v>323</v>
      </c>
      <c r="F168" s="10">
        <v>7744</v>
      </c>
      <c r="G168" s="11">
        <v>6.46</v>
      </c>
      <c r="H168" s="11">
        <v>132</v>
      </c>
      <c r="I168" s="10">
        <v>157870</v>
      </c>
      <c r="J168" s="11"/>
      <c r="K168" s="11">
        <v>7.35</v>
      </c>
      <c r="L168" s="10">
        <v>3.69</v>
      </c>
      <c r="M168" s="11"/>
      <c r="N168" s="10">
        <v>55</v>
      </c>
      <c r="O168" s="10">
        <v>3930</v>
      </c>
      <c r="P168" s="11"/>
      <c r="Q168" s="10" t="s">
        <v>280</v>
      </c>
      <c r="R168" s="11">
        <v>0.7</v>
      </c>
      <c r="S168" s="11">
        <v>0.3</v>
      </c>
      <c r="T168" s="10" t="s">
        <v>429</v>
      </c>
      <c r="U168" s="11">
        <v>65</v>
      </c>
      <c r="V168" s="11" t="s">
        <v>351</v>
      </c>
      <c r="W168" s="18" t="s">
        <v>384</v>
      </c>
      <c r="X168" s="18" t="s">
        <v>448</v>
      </c>
      <c r="Y168" s="19" t="s">
        <v>456</v>
      </c>
    </row>
    <row r="169" spans="1:25">
      <c r="A169" t="s">
        <v>194</v>
      </c>
      <c r="C169" s="10">
        <v>9</v>
      </c>
      <c r="D169" s="10" t="s">
        <v>286</v>
      </c>
      <c r="E169" s="10" t="s">
        <v>322</v>
      </c>
      <c r="F169" s="10">
        <v>8171</v>
      </c>
      <c r="G169" s="11">
        <v>4.4400000000000004</v>
      </c>
      <c r="H169" s="11">
        <v>981</v>
      </c>
      <c r="I169" s="10">
        <v>135934</v>
      </c>
      <c r="J169" s="11"/>
      <c r="K169" s="11">
        <v>11.78</v>
      </c>
      <c r="L169" s="10">
        <v>4.6900000000000004</v>
      </c>
      <c r="M169" s="11"/>
      <c r="N169" s="10">
        <v>35</v>
      </c>
      <c r="O169" s="10">
        <v>3714</v>
      </c>
      <c r="P169" s="11"/>
      <c r="Q169" s="10" t="s">
        <v>304</v>
      </c>
      <c r="R169" s="11">
        <v>2.2000000000000002</v>
      </c>
      <c r="S169" s="11">
        <v>1.4</v>
      </c>
      <c r="T169" s="10" t="s">
        <v>430</v>
      </c>
      <c r="U169" s="11">
        <v>238</v>
      </c>
      <c r="V169" s="11" t="s">
        <v>352</v>
      </c>
      <c r="W169" s="18" t="s">
        <v>384</v>
      </c>
      <c r="X169" s="18" t="s">
        <v>448</v>
      </c>
      <c r="Y169" s="19" t="s">
        <v>456</v>
      </c>
    </row>
    <row r="170" spans="1:25">
      <c r="A170" t="s">
        <v>195</v>
      </c>
      <c r="C170" s="10">
        <v>38</v>
      </c>
      <c r="D170" s="10">
        <v>1.73</v>
      </c>
      <c r="E170" s="10" t="s">
        <v>340</v>
      </c>
      <c r="F170" s="10">
        <v>8459</v>
      </c>
      <c r="G170" s="11">
        <v>5.21</v>
      </c>
      <c r="H170" s="11">
        <v>2825</v>
      </c>
      <c r="I170" s="10">
        <v>143164</v>
      </c>
      <c r="J170" s="11"/>
      <c r="K170" s="11">
        <v>23.22</v>
      </c>
      <c r="L170" s="10">
        <v>3.26</v>
      </c>
      <c r="M170" s="11"/>
      <c r="N170" s="10">
        <v>49</v>
      </c>
      <c r="O170" s="10">
        <v>6537</v>
      </c>
      <c r="P170" s="11"/>
      <c r="Q170" s="10">
        <v>0.56999999999999995</v>
      </c>
      <c r="R170" s="11">
        <v>1.6</v>
      </c>
      <c r="S170" s="11">
        <v>1.8</v>
      </c>
      <c r="T170" s="10">
        <v>3.96</v>
      </c>
      <c r="U170" s="11">
        <v>2558</v>
      </c>
      <c r="V170" s="11" t="s">
        <v>351</v>
      </c>
      <c r="W170" s="18" t="s">
        <v>384</v>
      </c>
      <c r="X170" s="18" t="s">
        <v>448</v>
      </c>
      <c r="Y170" s="19" t="s">
        <v>456</v>
      </c>
    </row>
    <row r="171" spans="1:25">
      <c r="A171" t="s">
        <v>196</v>
      </c>
      <c r="C171" s="10">
        <v>65.5</v>
      </c>
      <c r="D171" s="10" t="s">
        <v>273</v>
      </c>
      <c r="E171" s="10" t="s">
        <v>339</v>
      </c>
      <c r="F171" s="10">
        <v>5256</v>
      </c>
      <c r="G171" s="11">
        <v>0.04</v>
      </c>
      <c r="H171" s="11">
        <v>1874</v>
      </c>
      <c r="I171" s="10">
        <v>153729</v>
      </c>
      <c r="J171" s="11"/>
      <c r="K171" s="11">
        <v>3.51</v>
      </c>
      <c r="L171" s="10">
        <v>3.57</v>
      </c>
      <c r="M171" s="11"/>
      <c r="N171" s="10">
        <v>5.6</v>
      </c>
      <c r="O171" s="10">
        <v>4459</v>
      </c>
      <c r="P171" s="11"/>
      <c r="Q171" s="10" t="s">
        <v>257</v>
      </c>
      <c r="R171" s="11">
        <v>4.8</v>
      </c>
      <c r="S171" s="11">
        <v>2.2000000000000002</v>
      </c>
      <c r="T171" s="10" t="s">
        <v>431</v>
      </c>
      <c r="U171" s="11">
        <v>541</v>
      </c>
      <c r="V171" s="11" t="s">
        <v>352</v>
      </c>
      <c r="W171" s="18" t="s">
        <v>384</v>
      </c>
      <c r="X171" s="18" t="s">
        <v>448</v>
      </c>
      <c r="Y171" s="19" t="s">
        <v>456</v>
      </c>
    </row>
    <row r="172" spans="1:25">
      <c r="A172" t="s">
        <v>197</v>
      </c>
      <c r="C172" s="10">
        <v>47.7</v>
      </c>
      <c r="D172" s="10" t="s">
        <v>295</v>
      </c>
      <c r="E172" s="10" t="s">
        <v>339</v>
      </c>
      <c r="F172" s="10">
        <v>5298</v>
      </c>
      <c r="G172" s="11">
        <v>7.0000000000000007E-2</v>
      </c>
      <c r="H172" s="11">
        <v>8769</v>
      </c>
      <c r="I172" s="10">
        <v>157498</v>
      </c>
      <c r="J172" s="11"/>
      <c r="K172" s="11">
        <v>3.49</v>
      </c>
      <c r="L172" s="10">
        <v>2.99</v>
      </c>
      <c r="M172" s="11"/>
      <c r="N172" s="10">
        <v>3.5</v>
      </c>
      <c r="O172" s="10">
        <v>4121</v>
      </c>
      <c r="P172" s="11"/>
      <c r="Q172" s="10" t="s">
        <v>307</v>
      </c>
      <c r="R172" s="11">
        <v>4.4000000000000004</v>
      </c>
      <c r="S172" s="11">
        <v>3.1</v>
      </c>
      <c r="T172" s="10" t="s">
        <v>432</v>
      </c>
      <c r="U172" s="11">
        <v>26</v>
      </c>
      <c r="V172" s="11" t="s">
        <v>352</v>
      </c>
      <c r="W172" s="18" t="s">
        <v>384</v>
      </c>
      <c r="X172" s="18" t="s">
        <v>448</v>
      </c>
      <c r="Y172" s="19" t="s">
        <v>456</v>
      </c>
    </row>
    <row r="173" spans="1:25">
      <c r="A173" t="s">
        <v>198</v>
      </c>
      <c r="C173" s="10">
        <v>46.9</v>
      </c>
      <c r="D173" s="10" t="s">
        <v>296</v>
      </c>
      <c r="E173" s="10" t="s">
        <v>339</v>
      </c>
      <c r="F173" s="10">
        <v>5876</v>
      </c>
      <c r="G173" s="11">
        <v>0.11</v>
      </c>
      <c r="H173" s="11">
        <v>1283</v>
      </c>
      <c r="I173" s="10">
        <v>171476</v>
      </c>
      <c r="J173" s="11"/>
      <c r="K173" s="11">
        <v>2.16</v>
      </c>
      <c r="L173" s="10">
        <v>3.43</v>
      </c>
      <c r="M173" s="11"/>
      <c r="N173" s="10">
        <v>6.6</v>
      </c>
      <c r="O173" s="10">
        <v>5782</v>
      </c>
      <c r="P173" s="11"/>
      <c r="Q173" s="10" t="s">
        <v>363</v>
      </c>
      <c r="R173" s="11">
        <v>1</v>
      </c>
      <c r="S173" s="11">
        <v>0.1</v>
      </c>
      <c r="T173" s="10" t="s">
        <v>433</v>
      </c>
      <c r="U173" s="11">
        <v>8</v>
      </c>
      <c r="V173" s="11" t="s">
        <v>351</v>
      </c>
      <c r="W173" s="18" t="s">
        <v>384</v>
      </c>
      <c r="X173" s="18" t="s">
        <v>448</v>
      </c>
      <c r="Y173" s="19" t="s">
        <v>456</v>
      </c>
    </row>
    <row r="174" spans="1:25">
      <c r="A174" t="s">
        <v>199</v>
      </c>
      <c r="C174" s="10">
        <v>188.7</v>
      </c>
      <c r="D174" s="10" t="s">
        <v>297</v>
      </c>
      <c r="E174" s="10" t="s">
        <v>341</v>
      </c>
      <c r="F174" s="10">
        <v>5448</v>
      </c>
      <c r="G174" s="11">
        <v>0.31</v>
      </c>
      <c r="H174" s="11">
        <v>9450</v>
      </c>
      <c r="I174" s="10">
        <v>142679</v>
      </c>
      <c r="J174" s="11"/>
      <c r="K174" s="11">
        <v>24.31</v>
      </c>
      <c r="L174" s="10">
        <v>20.78</v>
      </c>
      <c r="M174" s="11"/>
      <c r="N174" s="10">
        <v>49</v>
      </c>
      <c r="O174" s="10">
        <v>3279</v>
      </c>
      <c r="P174" s="11"/>
      <c r="Q174" s="10" t="s">
        <v>305</v>
      </c>
      <c r="R174" s="11">
        <v>64.599999999999994</v>
      </c>
      <c r="S174" s="11">
        <v>15.4</v>
      </c>
      <c r="T174" s="10" t="s">
        <v>434</v>
      </c>
      <c r="U174" s="11">
        <v>3097</v>
      </c>
      <c r="V174" s="11">
        <v>0.09</v>
      </c>
      <c r="W174" s="18" t="s">
        <v>384</v>
      </c>
      <c r="X174" s="18" t="s">
        <v>448</v>
      </c>
      <c r="Y174" s="19" t="s">
        <v>456</v>
      </c>
    </row>
    <row r="175" spans="1:25">
      <c r="A175" t="s">
        <v>200</v>
      </c>
      <c r="C175" s="10">
        <v>81.400000000000006</v>
      </c>
      <c r="D175" s="10" t="s">
        <v>298</v>
      </c>
      <c r="E175" s="10" t="s">
        <v>341</v>
      </c>
      <c r="F175" s="10">
        <v>5735</v>
      </c>
      <c r="G175" s="11">
        <v>0.22</v>
      </c>
      <c r="H175" s="11">
        <v>2394</v>
      </c>
      <c r="I175" s="10">
        <v>160196</v>
      </c>
      <c r="J175" s="11"/>
      <c r="K175" s="11">
        <v>11.25</v>
      </c>
      <c r="L175" s="10">
        <v>3.04</v>
      </c>
      <c r="M175" s="11"/>
      <c r="N175" s="10">
        <v>47</v>
      </c>
      <c r="O175" s="10">
        <v>4576</v>
      </c>
      <c r="P175" s="11"/>
      <c r="Q175" s="10" t="s">
        <v>364</v>
      </c>
      <c r="R175" s="11">
        <v>17.3</v>
      </c>
      <c r="S175" s="11">
        <v>8</v>
      </c>
      <c r="T175" s="10" t="s">
        <v>435</v>
      </c>
      <c r="U175" s="11">
        <v>176</v>
      </c>
      <c r="V175" s="11">
        <v>0.04</v>
      </c>
      <c r="W175" s="18" t="s">
        <v>384</v>
      </c>
      <c r="X175" s="18" t="s">
        <v>448</v>
      </c>
      <c r="Y175" s="19" t="s">
        <v>456</v>
      </c>
    </row>
    <row r="176" spans="1:25">
      <c r="A176" t="s">
        <v>201</v>
      </c>
      <c r="C176" s="10">
        <v>123.4</v>
      </c>
      <c r="D176" s="10" t="s">
        <v>299</v>
      </c>
      <c r="E176" s="10" t="s">
        <v>342</v>
      </c>
      <c r="F176" s="10">
        <v>5776</v>
      </c>
      <c r="G176" s="11">
        <v>0.01</v>
      </c>
      <c r="H176" s="11">
        <v>7694</v>
      </c>
      <c r="I176" s="10">
        <v>159703</v>
      </c>
      <c r="J176" s="11"/>
      <c r="K176" s="11">
        <v>8.43</v>
      </c>
      <c r="L176" s="10">
        <v>3.66</v>
      </c>
      <c r="M176" s="11"/>
      <c r="N176" s="10">
        <v>39</v>
      </c>
      <c r="O176" s="10">
        <v>4077</v>
      </c>
      <c r="P176" s="11"/>
      <c r="Q176" s="10" t="s">
        <v>279</v>
      </c>
      <c r="R176" s="11">
        <v>30.4</v>
      </c>
      <c r="S176" s="11">
        <v>6.1</v>
      </c>
      <c r="T176" s="10">
        <v>3.8</v>
      </c>
      <c r="U176" s="11">
        <v>39</v>
      </c>
      <c r="V176" s="11">
        <v>0.05</v>
      </c>
      <c r="W176" s="18" t="s">
        <v>384</v>
      </c>
      <c r="X176" s="18" t="s">
        <v>448</v>
      </c>
      <c r="Y176" s="19" t="s">
        <v>456</v>
      </c>
    </row>
    <row r="177" spans="1:25">
      <c r="A177" t="s">
        <v>202</v>
      </c>
      <c r="C177" s="10">
        <v>116.4</v>
      </c>
      <c r="D177" s="10" t="s">
        <v>300</v>
      </c>
      <c r="E177" s="10" t="s">
        <v>339</v>
      </c>
      <c r="F177" s="10">
        <v>5805</v>
      </c>
      <c r="G177" s="11">
        <v>0.08</v>
      </c>
      <c r="H177" s="11">
        <v>11261</v>
      </c>
      <c r="I177" s="10">
        <v>146043</v>
      </c>
      <c r="J177" s="11"/>
      <c r="K177" s="11">
        <v>4.41</v>
      </c>
      <c r="L177" s="10">
        <v>3.38</v>
      </c>
      <c r="M177" s="11"/>
      <c r="N177" s="10">
        <v>18</v>
      </c>
      <c r="O177" s="10">
        <v>2825</v>
      </c>
      <c r="P177" s="11"/>
      <c r="Q177" s="10" t="s">
        <v>304</v>
      </c>
      <c r="R177" s="11">
        <v>14.9</v>
      </c>
      <c r="S177" s="11">
        <v>17.899999999999999</v>
      </c>
      <c r="T177" s="10" t="s">
        <v>436</v>
      </c>
      <c r="U177" s="11">
        <v>1380</v>
      </c>
      <c r="V177" s="11">
        <v>0.08</v>
      </c>
      <c r="W177" s="18" t="s">
        <v>384</v>
      </c>
      <c r="X177" s="18" t="s">
        <v>448</v>
      </c>
      <c r="Y177" s="19" t="s">
        <v>456</v>
      </c>
    </row>
    <row r="178" spans="1:25">
      <c r="A178" t="s">
        <v>203</v>
      </c>
      <c r="C178" s="10">
        <v>91.1</v>
      </c>
      <c r="D178" s="10" t="s">
        <v>301</v>
      </c>
      <c r="E178" s="10" t="s">
        <v>343</v>
      </c>
      <c r="F178" s="10">
        <v>5345</v>
      </c>
      <c r="G178" s="11">
        <v>0.02</v>
      </c>
      <c r="H178" s="11">
        <v>2892</v>
      </c>
      <c r="I178" s="10">
        <v>142091</v>
      </c>
      <c r="J178" s="11"/>
      <c r="K178" s="11">
        <v>3.09</v>
      </c>
      <c r="L178" s="10">
        <v>1.99</v>
      </c>
      <c r="M178" s="11"/>
      <c r="N178" s="10">
        <v>6</v>
      </c>
      <c r="O178" s="10">
        <v>2439</v>
      </c>
      <c r="P178" s="11"/>
      <c r="Q178" s="10" t="s">
        <v>365</v>
      </c>
      <c r="R178" s="11">
        <v>8.6</v>
      </c>
      <c r="S178" s="11">
        <v>13.3</v>
      </c>
      <c r="T178" s="10">
        <v>13.93</v>
      </c>
      <c r="U178" s="11">
        <v>14</v>
      </c>
      <c r="V178" s="11" t="s">
        <v>322</v>
      </c>
      <c r="W178" s="18" t="s">
        <v>384</v>
      </c>
      <c r="X178" s="18" t="s">
        <v>448</v>
      </c>
      <c r="Y178" s="19" t="s">
        <v>456</v>
      </c>
    </row>
    <row r="179" spans="1:25">
      <c r="A179" t="s">
        <v>204</v>
      </c>
      <c r="C179" s="10">
        <v>36.799999999999997</v>
      </c>
      <c r="D179" s="10">
        <v>21</v>
      </c>
      <c r="E179" s="10">
        <v>0.02</v>
      </c>
      <c r="F179" s="10">
        <v>3637</v>
      </c>
      <c r="G179" s="11">
        <v>0.04</v>
      </c>
      <c r="H179" s="11">
        <v>1188</v>
      </c>
      <c r="I179" s="10">
        <v>37553</v>
      </c>
      <c r="J179" s="11"/>
      <c r="K179" s="11">
        <v>1.1100000000000001</v>
      </c>
      <c r="L179" s="10">
        <v>354</v>
      </c>
      <c r="M179" s="11"/>
      <c r="N179" s="10" t="s">
        <v>345</v>
      </c>
      <c r="O179" s="10">
        <v>121</v>
      </c>
      <c r="P179" s="11"/>
      <c r="Q179" s="10">
        <v>0.12</v>
      </c>
      <c r="R179" s="11">
        <v>19.5</v>
      </c>
      <c r="S179" s="11">
        <v>72.3</v>
      </c>
      <c r="T179" s="10">
        <v>1.04</v>
      </c>
      <c r="U179" s="11">
        <v>0.14000000000000001</v>
      </c>
      <c r="V179" s="11">
        <v>1.7999999999999999E-2</v>
      </c>
      <c r="W179" s="18" t="s">
        <v>385</v>
      </c>
      <c r="X179" s="18" t="s">
        <v>389</v>
      </c>
      <c r="Y179" s="19" t="s">
        <v>456</v>
      </c>
    </row>
    <row r="180" spans="1:25">
      <c r="A180" t="s">
        <v>205</v>
      </c>
      <c r="C180" s="10">
        <v>22.1</v>
      </c>
      <c r="D180" s="10">
        <v>11</v>
      </c>
      <c r="E180" s="10">
        <v>0.02</v>
      </c>
      <c r="F180" s="10">
        <v>3404</v>
      </c>
      <c r="G180" s="11">
        <v>0.04</v>
      </c>
      <c r="H180" s="11">
        <v>357</v>
      </c>
      <c r="I180" s="10">
        <v>25183</v>
      </c>
      <c r="J180" s="11"/>
      <c r="K180" s="11">
        <v>6.18</v>
      </c>
      <c r="L180" s="10">
        <v>98</v>
      </c>
      <c r="M180" s="11"/>
      <c r="N180" s="10">
        <v>3.0000000000000001E-3</v>
      </c>
      <c r="O180" s="10">
        <v>88</v>
      </c>
      <c r="P180" s="11"/>
      <c r="Q180" s="10">
        <v>0.04</v>
      </c>
      <c r="R180" s="11">
        <v>15.3</v>
      </c>
      <c r="S180" s="11">
        <v>43.9</v>
      </c>
      <c r="T180" s="10">
        <v>1.64</v>
      </c>
      <c r="U180" s="11">
        <v>0.1</v>
      </c>
      <c r="V180" s="11">
        <v>0.16600000000000001</v>
      </c>
      <c r="W180" s="18" t="s">
        <v>385</v>
      </c>
      <c r="X180" s="18" t="s">
        <v>389</v>
      </c>
      <c r="Y180" s="19" t="s">
        <v>456</v>
      </c>
    </row>
    <row r="181" spans="1:25">
      <c r="A181" t="s">
        <v>206</v>
      </c>
      <c r="C181" s="10">
        <v>76.8</v>
      </c>
      <c r="D181" s="10">
        <v>90</v>
      </c>
      <c r="E181" s="10">
        <v>0.01</v>
      </c>
      <c r="F181" s="10">
        <v>4647</v>
      </c>
      <c r="G181" s="11">
        <v>0.05</v>
      </c>
      <c r="H181" s="11">
        <v>926</v>
      </c>
      <c r="I181" s="10">
        <v>47248</v>
      </c>
      <c r="J181" s="11"/>
      <c r="K181" s="11">
        <v>19.75</v>
      </c>
      <c r="L181" s="10">
        <v>146</v>
      </c>
      <c r="M181" s="11"/>
      <c r="N181" s="10">
        <v>3.0000000000000001E-3</v>
      </c>
      <c r="O181" s="10">
        <v>137</v>
      </c>
      <c r="P181" s="11"/>
      <c r="Q181" s="10">
        <v>0.2</v>
      </c>
      <c r="R181" s="11">
        <v>44.3</v>
      </c>
      <c r="S181" s="11">
        <v>306.8</v>
      </c>
      <c r="T181" s="10">
        <v>1.04</v>
      </c>
      <c r="U181" s="11">
        <v>0.1</v>
      </c>
      <c r="V181" s="11">
        <v>5.0999999999999997E-2</v>
      </c>
      <c r="W181" s="18" t="s">
        <v>385</v>
      </c>
      <c r="X181" s="18" t="s">
        <v>389</v>
      </c>
      <c r="Y181" s="19" t="s">
        <v>456</v>
      </c>
    </row>
    <row r="182" spans="1:25">
      <c r="A182" t="s">
        <v>207</v>
      </c>
      <c r="C182" s="10">
        <v>30.9</v>
      </c>
      <c r="D182" s="10">
        <v>23</v>
      </c>
      <c r="E182" s="10">
        <v>0.01</v>
      </c>
      <c r="F182" s="10">
        <v>2817</v>
      </c>
      <c r="G182" s="11">
        <v>0.04</v>
      </c>
      <c r="H182" s="11">
        <v>809</v>
      </c>
      <c r="I182" s="10">
        <v>32666</v>
      </c>
      <c r="J182" s="11"/>
      <c r="K182" s="11">
        <v>8.06</v>
      </c>
      <c r="L182" s="10">
        <v>221</v>
      </c>
      <c r="M182" s="11"/>
      <c r="N182" s="10">
        <v>2E-3</v>
      </c>
      <c r="O182" s="10">
        <v>100</v>
      </c>
      <c r="P182" s="11"/>
      <c r="Q182" s="10">
        <v>0.21</v>
      </c>
      <c r="R182" s="11">
        <v>10.6</v>
      </c>
      <c r="S182" s="11">
        <v>65.7</v>
      </c>
      <c r="T182" s="10" t="s">
        <v>437</v>
      </c>
      <c r="U182" s="11">
        <v>0.11</v>
      </c>
      <c r="V182" s="11">
        <v>1.2999999999999999E-2</v>
      </c>
      <c r="W182" s="18" t="s">
        <v>385</v>
      </c>
      <c r="X182" s="18" t="s">
        <v>389</v>
      </c>
      <c r="Y182" s="19" t="s">
        <v>456</v>
      </c>
    </row>
    <row r="183" spans="1:25">
      <c r="A183" t="s">
        <v>208</v>
      </c>
      <c r="C183" s="10">
        <v>14.3</v>
      </c>
      <c r="D183" s="10">
        <v>1.4</v>
      </c>
      <c r="E183" s="10">
        <v>0.02</v>
      </c>
      <c r="F183" s="10">
        <v>3104</v>
      </c>
      <c r="G183" s="11">
        <v>0.03</v>
      </c>
      <c r="H183" s="11">
        <v>287</v>
      </c>
      <c r="I183" s="10">
        <v>32551</v>
      </c>
      <c r="J183" s="11"/>
      <c r="K183" s="11">
        <v>0.4</v>
      </c>
      <c r="L183" s="10">
        <v>90</v>
      </c>
      <c r="M183" s="11"/>
      <c r="N183" s="10" t="s">
        <v>346</v>
      </c>
      <c r="O183" s="10">
        <v>105</v>
      </c>
      <c r="P183" s="11"/>
      <c r="Q183" s="10">
        <v>0.21</v>
      </c>
      <c r="R183" s="11">
        <v>1.2</v>
      </c>
      <c r="S183" s="11">
        <v>4.2</v>
      </c>
      <c r="T183" s="10">
        <v>0.93</v>
      </c>
      <c r="U183" s="11">
        <v>0.1</v>
      </c>
      <c r="V183" s="11">
        <v>4.0000000000000001E-3</v>
      </c>
      <c r="W183" s="18" t="s">
        <v>385</v>
      </c>
      <c r="X183" s="18" t="s">
        <v>389</v>
      </c>
      <c r="Y183" s="19" t="s">
        <v>456</v>
      </c>
    </row>
    <row r="184" spans="1:25">
      <c r="A184" t="s">
        <v>209</v>
      </c>
      <c r="C184" s="10">
        <v>13.3</v>
      </c>
      <c r="D184" s="10">
        <v>0.23</v>
      </c>
      <c r="E184" s="10">
        <v>0.01</v>
      </c>
      <c r="F184" s="10">
        <v>2977</v>
      </c>
      <c r="G184" s="11">
        <v>0.05</v>
      </c>
      <c r="H184" s="11">
        <v>263</v>
      </c>
      <c r="I184" s="10">
        <v>40305</v>
      </c>
      <c r="J184" s="11"/>
      <c r="K184" s="11">
        <v>3.96</v>
      </c>
      <c r="L184" s="10">
        <v>80</v>
      </c>
      <c r="M184" s="11"/>
      <c r="N184" s="10" t="s">
        <v>346</v>
      </c>
      <c r="O184" s="10">
        <v>132</v>
      </c>
      <c r="P184" s="11"/>
      <c r="Q184" s="10">
        <v>0.24</v>
      </c>
      <c r="R184" s="11">
        <v>7.1</v>
      </c>
      <c r="S184" s="11">
        <v>7.5</v>
      </c>
      <c r="T184" s="10">
        <v>1.1200000000000001</v>
      </c>
      <c r="U184" s="11">
        <v>0.08</v>
      </c>
      <c r="V184" s="11">
        <v>2.5999999999999999E-2</v>
      </c>
      <c r="W184" s="18" t="s">
        <v>385</v>
      </c>
      <c r="X184" s="18" t="s">
        <v>389</v>
      </c>
      <c r="Y184" s="19" t="s">
        <v>456</v>
      </c>
    </row>
    <row r="185" spans="1:25">
      <c r="A185" t="s">
        <v>210</v>
      </c>
      <c r="C185" s="10">
        <v>22.4</v>
      </c>
      <c r="D185" s="10">
        <v>0.44</v>
      </c>
      <c r="E185" s="10">
        <v>0.02</v>
      </c>
      <c r="F185" s="10">
        <v>1728</v>
      </c>
      <c r="G185" s="11">
        <v>0.03</v>
      </c>
      <c r="H185" s="11">
        <v>414</v>
      </c>
      <c r="I185" s="10">
        <v>30932</v>
      </c>
      <c r="J185" s="11"/>
      <c r="K185" s="11">
        <v>0.06</v>
      </c>
      <c r="L185" s="10">
        <v>143</v>
      </c>
      <c r="M185" s="11"/>
      <c r="N185" s="10" t="s">
        <v>345</v>
      </c>
      <c r="O185" s="10">
        <v>118</v>
      </c>
      <c r="P185" s="11"/>
      <c r="Q185" s="10">
        <v>0.08</v>
      </c>
      <c r="R185" s="11">
        <v>2.5</v>
      </c>
      <c r="S185" s="11">
        <v>0.4</v>
      </c>
      <c r="T185" s="10">
        <v>0.99</v>
      </c>
      <c r="U185" s="11">
        <v>0.11</v>
      </c>
      <c r="V185" s="11">
        <v>0.01</v>
      </c>
      <c r="W185" s="18" t="s">
        <v>385</v>
      </c>
      <c r="X185" s="18" t="s">
        <v>389</v>
      </c>
      <c r="Y185" s="19" t="s">
        <v>456</v>
      </c>
    </row>
    <row r="186" spans="1:25">
      <c r="A186" t="s">
        <v>211</v>
      </c>
      <c r="C186" s="10">
        <v>13.7</v>
      </c>
      <c r="D186" s="10">
        <v>1.56</v>
      </c>
      <c r="E186" s="10">
        <v>0.01</v>
      </c>
      <c r="F186" s="10">
        <v>2156</v>
      </c>
      <c r="G186" s="11">
        <v>0.04</v>
      </c>
      <c r="H186" s="11">
        <v>575</v>
      </c>
      <c r="I186" s="10">
        <v>28080</v>
      </c>
      <c r="J186" s="11"/>
      <c r="K186" s="11">
        <v>0.34</v>
      </c>
      <c r="L186" s="10">
        <v>186</v>
      </c>
      <c r="M186" s="11"/>
      <c r="N186" s="10" t="s">
        <v>345</v>
      </c>
      <c r="O186" s="10">
        <v>88</v>
      </c>
      <c r="P186" s="11"/>
      <c r="Q186" s="10">
        <v>0.15</v>
      </c>
      <c r="R186" s="11">
        <v>3.5</v>
      </c>
      <c r="S186" s="11">
        <v>11.4</v>
      </c>
      <c r="T186" s="10">
        <v>0.75</v>
      </c>
      <c r="U186" s="11">
        <v>0.11</v>
      </c>
      <c r="V186" s="11">
        <v>4.7E-2</v>
      </c>
      <c r="W186" s="18" t="s">
        <v>385</v>
      </c>
      <c r="X186" s="18" t="s">
        <v>389</v>
      </c>
      <c r="Y186" s="19" t="s">
        <v>456</v>
      </c>
    </row>
    <row r="187" spans="1:25">
      <c r="A187" t="s">
        <v>212</v>
      </c>
      <c r="C187" s="10">
        <v>9.6</v>
      </c>
      <c r="D187" s="10" t="s">
        <v>305</v>
      </c>
      <c r="E187" s="10">
        <v>0.01</v>
      </c>
      <c r="F187" s="10">
        <v>1708</v>
      </c>
      <c r="G187" s="11">
        <v>0.01</v>
      </c>
      <c r="H187" s="11">
        <v>7</v>
      </c>
      <c r="I187" s="10">
        <v>4873</v>
      </c>
      <c r="J187" s="11"/>
      <c r="K187" s="11">
        <v>0.05</v>
      </c>
      <c r="L187" s="10">
        <v>3</v>
      </c>
      <c r="M187" s="11"/>
      <c r="N187" s="10" t="s">
        <v>345</v>
      </c>
      <c r="O187" s="10">
        <v>7</v>
      </c>
      <c r="P187" s="11"/>
      <c r="Q187" s="10" t="s">
        <v>344</v>
      </c>
      <c r="R187" s="11">
        <v>1.1000000000000001</v>
      </c>
      <c r="S187" s="11">
        <v>0</v>
      </c>
      <c r="T187" s="10" t="s">
        <v>304</v>
      </c>
      <c r="U187" s="11">
        <v>7.0000000000000007E-2</v>
      </c>
      <c r="V187" s="11">
        <v>3.0000000000000001E-3</v>
      </c>
      <c r="W187" s="18" t="s">
        <v>385</v>
      </c>
      <c r="X187" s="18" t="s">
        <v>389</v>
      </c>
      <c r="Y187" s="19" t="s">
        <v>456</v>
      </c>
    </row>
    <row r="188" spans="1:25">
      <c r="A188" t="s">
        <v>213</v>
      </c>
      <c r="C188" s="10">
        <v>22.5</v>
      </c>
      <c r="D188" s="10">
        <v>2.16</v>
      </c>
      <c r="E188" s="10">
        <v>0.02</v>
      </c>
      <c r="F188" s="10">
        <v>1266</v>
      </c>
      <c r="G188" s="11">
        <v>0.01</v>
      </c>
      <c r="H188" s="11">
        <v>18</v>
      </c>
      <c r="I188" s="10">
        <v>8088</v>
      </c>
      <c r="J188" s="11"/>
      <c r="K188" s="11">
        <v>0.88</v>
      </c>
      <c r="L188" s="10">
        <v>5</v>
      </c>
      <c r="M188" s="11"/>
      <c r="N188" s="10">
        <v>0.45600000000000002</v>
      </c>
      <c r="O188" s="10">
        <v>43</v>
      </c>
      <c r="P188" s="11"/>
      <c r="Q188" s="10" t="s">
        <v>322</v>
      </c>
      <c r="R188" s="11">
        <v>3.3</v>
      </c>
      <c r="S188" s="11">
        <v>1.6</v>
      </c>
      <c r="T188" s="10" t="s">
        <v>280</v>
      </c>
      <c r="U188" s="11">
        <v>1.07</v>
      </c>
      <c r="V188" s="11">
        <v>3.4000000000000002E-2</v>
      </c>
      <c r="W188" s="18" t="s">
        <v>385</v>
      </c>
      <c r="X188" s="18" t="s">
        <v>389</v>
      </c>
      <c r="Y188" s="19" t="s">
        <v>456</v>
      </c>
    </row>
    <row r="189" spans="1:25">
      <c r="A189" t="s">
        <v>214</v>
      </c>
      <c r="C189" s="10">
        <v>15</v>
      </c>
      <c r="D189" s="10">
        <v>100</v>
      </c>
      <c r="E189" s="10">
        <v>0.01</v>
      </c>
      <c r="F189" s="10">
        <v>894</v>
      </c>
      <c r="G189" s="11">
        <v>0</v>
      </c>
      <c r="H189" s="11">
        <v>32</v>
      </c>
      <c r="I189" s="10">
        <v>5139</v>
      </c>
      <c r="J189" s="11"/>
      <c r="K189" s="11">
        <v>0.18</v>
      </c>
      <c r="L189" s="10">
        <v>10</v>
      </c>
      <c r="M189" s="11"/>
      <c r="N189" s="10">
        <v>0.45700000000000002</v>
      </c>
      <c r="O189" s="10">
        <v>82</v>
      </c>
      <c r="P189" s="11"/>
      <c r="Q189" s="10" t="s">
        <v>340</v>
      </c>
      <c r="R189" s="11">
        <v>6.4</v>
      </c>
      <c r="S189" s="11">
        <v>0.6</v>
      </c>
      <c r="T189" s="10" t="s">
        <v>304</v>
      </c>
      <c r="U189" s="11">
        <v>1.27</v>
      </c>
      <c r="V189" s="11">
        <v>0.12</v>
      </c>
      <c r="W189" s="18" t="s">
        <v>385</v>
      </c>
      <c r="X189" s="18" t="s">
        <v>389</v>
      </c>
      <c r="Y189" s="19" t="s">
        <v>456</v>
      </c>
    </row>
    <row r="190" spans="1:25">
      <c r="A190" t="s">
        <v>215</v>
      </c>
      <c r="C190" s="10">
        <v>30.4</v>
      </c>
      <c r="D190" s="10">
        <v>21</v>
      </c>
      <c r="E190" s="10">
        <v>0.01</v>
      </c>
      <c r="F190" s="10">
        <v>1632</v>
      </c>
      <c r="G190" s="11">
        <v>0.01</v>
      </c>
      <c r="H190" s="11">
        <v>295</v>
      </c>
      <c r="I190" s="10">
        <v>18254</v>
      </c>
      <c r="J190" s="11"/>
      <c r="K190" s="11">
        <v>0.14000000000000001</v>
      </c>
      <c r="L190" s="10">
        <v>108</v>
      </c>
      <c r="M190" s="11"/>
      <c r="N190" s="10">
        <v>0.35499999999999998</v>
      </c>
      <c r="O190" s="10">
        <v>95</v>
      </c>
      <c r="P190" s="11"/>
      <c r="Q190" s="10" t="s">
        <v>340</v>
      </c>
      <c r="R190" s="11">
        <v>6.9</v>
      </c>
      <c r="S190" s="11">
        <v>2.1</v>
      </c>
      <c r="T190" s="10">
        <v>0.7</v>
      </c>
      <c r="U190" s="11">
        <v>1.5</v>
      </c>
      <c r="V190" s="11">
        <v>0.184</v>
      </c>
      <c r="W190" s="18" t="s">
        <v>385</v>
      </c>
      <c r="X190" s="18" t="s">
        <v>389</v>
      </c>
      <c r="Y190" s="19" t="s">
        <v>456</v>
      </c>
    </row>
    <row r="191" spans="1:25">
      <c r="A191" t="s">
        <v>216</v>
      </c>
      <c r="C191" s="10">
        <v>44.7</v>
      </c>
      <c r="D191" s="10">
        <v>22</v>
      </c>
      <c r="E191" s="10">
        <v>0.01</v>
      </c>
      <c r="F191" s="10">
        <v>2392</v>
      </c>
      <c r="G191" s="11">
        <v>0</v>
      </c>
      <c r="H191" s="11">
        <v>116</v>
      </c>
      <c r="I191" s="10">
        <v>8544</v>
      </c>
      <c r="J191" s="11"/>
      <c r="K191" s="11">
        <v>2.74</v>
      </c>
      <c r="L191" s="10">
        <v>11</v>
      </c>
      <c r="M191" s="11"/>
      <c r="N191" s="10">
        <v>1.9E-2</v>
      </c>
      <c r="O191" s="10">
        <v>12</v>
      </c>
      <c r="P191" s="11"/>
      <c r="Q191" s="10" t="s">
        <v>340</v>
      </c>
      <c r="R191" s="11">
        <v>14.7</v>
      </c>
      <c r="S191" s="11">
        <v>130</v>
      </c>
      <c r="T191" s="10">
        <v>0.41</v>
      </c>
      <c r="U191" s="11">
        <v>0.33</v>
      </c>
      <c r="V191" s="11">
        <v>1.2999999999999999E-2</v>
      </c>
      <c r="W191" s="18" t="s">
        <v>385</v>
      </c>
      <c r="X191" s="18" t="s">
        <v>389</v>
      </c>
      <c r="Y191" s="19" t="s">
        <v>456</v>
      </c>
    </row>
    <row r="192" spans="1:25">
      <c r="A192" t="s">
        <v>217</v>
      </c>
      <c r="C192" s="10">
        <v>50.7</v>
      </c>
      <c r="D192" s="10">
        <v>109</v>
      </c>
      <c r="E192" s="10">
        <v>0.01</v>
      </c>
      <c r="F192" s="10">
        <v>1518</v>
      </c>
      <c r="G192" s="11">
        <v>0.01</v>
      </c>
      <c r="H192" s="11">
        <v>246</v>
      </c>
      <c r="I192" s="10">
        <v>16351</v>
      </c>
      <c r="J192" s="11"/>
      <c r="K192" s="11">
        <v>1.17</v>
      </c>
      <c r="L192" s="10">
        <v>81</v>
      </c>
      <c r="M192" s="11"/>
      <c r="N192" s="10">
        <v>8.8999999999999996E-2</v>
      </c>
      <c r="O192" s="10">
        <v>98</v>
      </c>
      <c r="P192" s="11"/>
      <c r="Q192" s="10" t="s">
        <v>344</v>
      </c>
      <c r="R192" s="11">
        <v>67.7</v>
      </c>
      <c r="S192" s="11">
        <v>2.1</v>
      </c>
      <c r="T192" s="10">
        <v>0.69</v>
      </c>
      <c r="U192" s="11">
        <v>2.0499999999999998</v>
      </c>
      <c r="V192" s="11">
        <v>0.82899999999999996</v>
      </c>
      <c r="W192" s="18" t="s">
        <v>385</v>
      </c>
      <c r="X192" s="18" t="s">
        <v>389</v>
      </c>
      <c r="Y192" s="19" t="s">
        <v>456</v>
      </c>
    </row>
    <row r="193" spans="1:25">
      <c r="A193" t="s">
        <v>218</v>
      </c>
      <c r="C193" s="10">
        <v>19.399999999999999</v>
      </c>
      <c r="D193" s="10" t="s">
        <v>306</v>
      </c>
      <c r="E193" s="10">
        <v>0.01</v>
      </c>
      <c r="F193" s="10">
        <v>1626</v>
      </c>
      <c r="G193" s="11">
        <v>0.01</v>
      </c>
      <c r="H193" s="11">
        <v>10</v>
      </c>
      <c r="I193" s="10">
        <v>5166</v>
      </c>
      <c r="J193" s="11"/>
      <c r="K193" s="11">
        <v>1.1399999999999999</v>
      </c>
      <c r="L193" s="10">
        <v>3</v>
      </c>
      <c r="M193" s="11"/>
      <c r="N193" s="10" t="s">
        <v>346</v>
      </c>
      <c r="O193" s="10">
        <v>7</v>
      </c>
      <c r="P193" s="11"/>
      <c r="Q193" s="10">
        <v>0.03</v>
      </c>
      <c r="R193" s="11">
        <v>0.6</v>
      </c>
      <c r="S193" s="11">
        <v>0.4</v>
      </c>
      <c r="T193" s="10">
        <v>0.72</v>
      </c>
      <c r="U193" s="11">
        <v>0.09</v>
      </c>
      <c r="V193" s="11">
        <v>0</v>
      </c>
      <c r="W193" s="18" t="s">
        <v>385</v>
      </c>
      <c r="X193" s="18" t="s">
        <v>389</v>
      </c>
      <c r="Y193" s="19" t="s">
        <v>456</v>
      </c>
    </row>
    <row r="194" spans="1:25">
      <c r="A194" t="s">
        <v>219</v>
      </c>
      <c r="C194" s="10">
        <v>35.9</v>
      </c>
      <c r="D194" s="10">
        <v>0.34</v>
      </c>
      <c r="E194" s="10">
        <v>0.01</v>
      </c>
      <c r="F194" s="10">
        <v>2474</v>
      </c>
      <c r="G194" s="11">
        <v>0.04</v>
      </c>
      <c r="H194" s="11">
        <v>533</v>
      </c>
      <c r="I194" s="10">
        <v>43664</v>
      </c>
      <c r="J194" s="11"/>
      <c r="K194" s="11">
        <v>0.21</v>
      </c>
      <c r="L194" s="10">
        <v>199</v>
      </c>
      <c r="M194" s="11"/>
      <c r="N194" s="10">
        <v>2E-3</v>
      </c>
      <c r="O194" s="10">
        <v>125</v>
      </c>
      <c r="P194" s="11"/>
      <c r="Q194" s="10" t="s">
        <v>344</v>
      </c>
      <c r="R194" s="11">
        <v>4.0999999999999996</v>
      </c>
      <c r="S194" s="11">
        <v>3</v>
      </c>
      <c r="T194" s="10">
        <v>0.44</v>
      </c>
      <c r="U194" s="11">
        <v>0.11</v>
      </c>
      <c r="V194" s="11">
        <v>8.5999999999999993E-2</v>
      </c>
      <c r="W194" s="18" t="s">
        <v>385</v>
      </c>
      <c r="X194" s="18" t="s">
        <v>389</v>
      </c>
      <c r="Y194" s="19" t="s">
        <v>456</v>
      </c>
    </row>
    <row r="195" spans="1:25">
      <c r="A195" t="s">
        <v>220</v>
      </c>
      <c r="C195" s="10">
        <v>9</v>
      </c>
      <c r="D195" s="10" t="s">
        <v>307</v>
      </c>
      <c r="E195" s="10">
        <v>0.01</v>
      </c>
      <c r="F195" s="10">
        <v>1714</v>
      </c>
      <c r="G195" s="11">
        <v>0.02</v>
      </c>
      <c r="H195" s="11">
        <v>119</v>
      </c>
      <c r="I195" s="10">
        <v>19732</v>
      </c>
      <c r="J195" s="11"/>
      <c r="K195" s="11">
        <v>0.18</v>
      </c>
      <c r="L195" s="10">
        <v>40</v>
      </c>
      <c r="M195" s="11"/>
      <c r="N195" s="10">
        <v>0.39200000000000002</v>
      </c>
      <c r="O195" s="10">
        <v>78</v>
      </c>
      <c r="P195" s="11"/>
      <c r="Q195" s="10">
        <v>0.06</v>
      </c>
      <c r="R195" s="11">
        <v>0.8</v>
      </c>
      <c r="S195" s="11">
        <v>0.8</v>
      </c>
      <c r="T195" s="10">
        <v>0.38</v>
      </c>
      <c r="U195" s="11">
        <v>0.5</v>
      </c>
      <c r="V195" s="11">
        <v>2.5000000000000001E-2</v>
      </c>
      <c r="W195" s="18" t="s">
        <v>385</v>
      </c>
      <c r="X195" s="18" t="s">
        <v>389</v>
      </c>
      <c r="Y195" s="19" t="s">
        <v>456</v>
      </c>
    </row>
    <row r="196" spans="1:25">
      <c r="A196" t="s">
        <v>221</v>
      </c>
      <c r="C196" s="10">
        <v>10.9</v>
      </c>
      <c r="D196" s="10">
        <v>385</v>
      </c>
      <c r="E196" s="10">
        <v>0.01</v>
      </c>
      <c r="F196" s="10">
        <v>1764</v>
      </c>
      <c r="G196" s="11">
        <v>0.01</v>
      </c>
      <c r="H196" s="11">
        <v>16</v>
      </c>
      <c r="I196" s="10">
        <v>6482</v>
      </c>
      <c r="J196" s="11"/>
      <c r="K196" s="11">
        <v>7.82</v>
      </c>
      <c r="L196" s="10">
        <v>3</v>
      </c>
      <c r="M196" s="11"/>
      <c r="N196" s="10">
        <v>3.6110000000000002</v>
      </c>
      <c r="O196" s="10">
        <v>35</v>
      </c>
      <c r="P196" s="11"/>
      <c r="Q196" s="10">
        <v>0.03</v>
      </c>
      <c r="R196" s="11">
        <v>5.3</v>
      </c>
      <c r="S196" s="11">
        <v>2.8</v>
      </c>
      <c r="T196" s="10">
        <v>0.76</v>
      </c>
      <c r="U196" s="11">
        <v>0.62</v>
      </c>
      <c r="V196" s="11">
        <v>3.0000000000000001E-3</v>
      </c>
      <c r="W196" s="18" t="s">
        <v>385</v>
      </c>
      <c r="X196" s="18" t="s">
        <v>389</v>
      </c>
      <c r="Y196" s="19" t="s">
        <v>456</v>
      </c>
    </row>
    <row r="197" spans="1:25">
      <c r="A197" t="s">
        <v>222</v>
      </c>
      <c r="C197" s="10">
        <v>16.8</v>
      </c>
      <c r="D197" s="10">
        <v>3.64</v>
      </c>
      <c r="E197" s="10">
        <v>0.01</v>
      </c>
      <c r="F197" s="10">
        <v>1423</v>
      </c>
      <c r="G197" s="11">
        <v>0.05</v>
      </c>
      <c r="H197" s="11">
        <v>66</v>
      </c>
      <c r="I197" s="10">
        <v>16662</v>
      </c>
      <c r="J197" s="11"/>
      <c r="K197" s="11">
        <v>1.1499999999999999</v>
      </c>
      <c r="L197" s="10">
        <v>14</v>
      </c>
      <c r="M197" s="11"/>
      <c r="N197" s="10">
        <v>0.34</v>
      </c>
      <c r="O197" s="10">
        <v>45</v>
      </c>
      <c r="P197" s="11"/>
      <c r="Q197" s="10">
        <v>0.1</v>
      </c>
      <c r="R197" s="11">
        <v>12.4</v>
      </c>
      <c r="S197" s="11">
        <v>27.4</v>
      </c>
      <c r="T197" s="10">
        <v>0.39</v>
      </c>
      <c r="U197" s="11">
        <v>1.21</v>
      </c>
      <c r="V197" s="11">
        <v>0.19600000000000001</v>
      </c>
      <c r="W197" s="18" t="s">
        <v>385</v>
      </c>
      <c r="X197" s="18" t="s">
        <v>389</v>
      </c>
      <c r="Y197" s="19" t="s">
        <v>456</v>
      </c>
    </row>
    <row r="198" spans="1:25">
      <c r="A198" t="s">
        <v>223</v>
      </c>
      <c r="C198" s="10">
        <v>12.7</v>
      </c>
      <c r="D198" s="10">
        <v>1.64</v>
      </c>
      <c r="E198" s="10">
        <v>0.01</v>
      </c>
      <c r="F198" s="10">
        <v>1555</v>
      </c>
      <c r="G198" s="11">
        <v>0.02</v>
      </c>
      <c r="H198" s="11">
        <v>23</v>
      </c>
      <c r="I198" s="10">
        <v>13771</v>
      </c>
      <c r="J198" s="11"/>
      <c r="K198" s="11">
        <v>8.1</v>
      </c>
      <c r="L198" s="10">
        <v>5</v>
      </c>
      <c r="M198" s="11"/>
      <c r="N198" s="10">
        <v>1.83</v>
      </c>
      <c r="O198" s="10">
        <v>151</v>
      </c>
      <c r="P198" s="11"/>
      <c r="Q198" s="10">
        <v>0.03</v>
      </c>
      <c r="R198" s="11">
        <v>5.7</v>
      </c>
      <c r="S198" s="11">
        <v>3</v>
      </c>
      <c r="T198" s="10">
        <v>0.69</v>
      </c>
      <c r="U198" s="11">
        <v>0.79</v>
      </c>
      <c r="V198" s="11">
        <v>2.1000000000000001E-2</v>
      </c>
      <c r="W198" s="18" t="s">
        <v>385</v>
      </c>
      <c r="X198" s="18" t="s">
        <v>389</v>
      </c>
      <c r="Y198" s="19" t="s">
        <v>456</v>
      </c>
    </row>
    <row r="199" spans="1:25">
      <c r="A199" t="s">
        <v>224</v>
      </c>
      <c r="C199" s="10">
        <v>8.4</v>
      </c>
      <c r="D199" s="10">
        <v>0.43</v>
      </c>
      <c r="E199" s="10">
        <v>6.7999999999999996E-3</v>
      </c>
      <c r="F199" s="10">
        <v>1520</v>
      </c>
      <c r="G199" s="11">
        <v>0.02</v>
      </c>
      <c r="H199" s="11">
        <v>51</v>
      </c>
      <c r="I199" s="10">
        <v>17462</v>
      </c>
      <c r="J199" s="11"/>
      <c r="K199" s="11">
        <v>1.49</v>
      </c>
      <c r="L199" s="10">
        <v>17</v>
      </c>
      <c r="M199" s="11"/>
      <c r="N199" s="10">
        <v>0.59699999999999998</v>
      </c>
      <c r="O199" s="10">
        <v>58</v>
      </c>
      <c r="P199" s="11"/>
      <c r="Q199" s="10" t="s">
        <v>323</v>
      </c>
      <c r="R199" s="11">
        <v>3.1332</v>
      </c>
      <c r="S199" s="11">
        <v>1.6</v>
      </c>
      <c r="T199" s="10">
        <v>0.12</v>
      </c>
      <c r="U199" s="11">
        <v>1.38</v>
      </c>
      <c r="V199" s="11">
        <v>5.3999999999999999E-2</v>
      </c>
      <c r="W199" s="18" t="s">
        <v>385</v>
      </c>
      <c r="X199" s="18" t="s">
        <v>389</v>
      </c>
      <c r="Y199" s="19" t="s">
        <v>456</v>
      </c>
    </row>
    <row r="200" spans="1:25">
      <c r="A200" t="s">
        <v>225</v>
      </c>
      <c r="C200" s="10">
        <v>6</v>
      </c>
      <c r="D200" s="10" t="s">
        <v>283</v>
      </c>
      <c r="E200" s="10">
        <v>0.01</v>
      </c>
      <c r="F200" s="10">
        <v>1619</v>
      </c>
      <c r="G200" s="11">
        <v>0.06</v>
      </c>
      <c r="H200" s="11">
        <v>7</v>
      </c>
      <c r="I200" s="10">
        <v>18822</v>
      </c>
      <c r="J200" s="11"/>
      <c r="K200" s="11">
        <v>0.17</v>
      </c>
      <c r="L200" s="10">
        <v>3</v>
      </c>
      <c r="M200" s="11"/>
      <c r="N200" s="10">
        <v>0.82599999999999996</v>
      </c>
      <c r="O200" s="10">
        <v>300</v>
      </c>
      <c r="P200" s="11"/>
      <c r="Q200" s="10" t="s">
        <v>344</v>
      </c>
      <c r="R200" s="11">
        <v>1.7</v>
      </c>
      <c r="S200" s="11">
        <v>2.1</v>
      </c>
      <c r="T200" s="10">
        <v>0.81</v>
      </c>
      <c r="U200" s="11">
        <v>0.33</v>
      </c>
      <c r="V200" s="11">
        <v>6.0000000000000001E-3</v>
      </c>
      <c r="W200" s="18" t="s">
        <v>385</v>
      </c>
      <c r="X200" s="18" t="s">
        <v>389</v>
      </c>
      <c r="Y200" s="19" t="s">
        <v>456</v>
      </c>
    </row>
    <row r="201" spans="1:25">
      <c r="A201" t="s">
        <v>226</v>
      </c>
      <c r="C201" s="10">
        <v>8.4</v>
      </c>
      <c r="D201" s="10" t="s">
        <v>306</v>
      </c>
      <c r="E201" s="10">
        <v>0.01</v>
      </c>
      <c r="F201" s="10">
        <v>1597</v>
      </c>
      <c r="G201" s="11">
        <v>0</v>
      </c>
      <c r="H201" s="11">
        <v>14</v>
      </c>
      <c r="I201" s="10">
        <v>7040</v>
      </c>
      <c r="J201" s="11"/>
      <c r="K201" s="11">
        <v>7.95</v>
      </c>
      <c r="L201" s="10">
        <v>3</v>
      </c>
      <c r="M201" s="11"/>
      <c r="N201" s="10">
        <v>5.6109999999999998</v>
      </c>
      <c r="O201" s="10">
        <v>11</v>
      </c>
      <c r="P201" s="11"/>
      <c r="Q201" s="10" t="s">
        <v>351</v>
      </c>
      <c r="R201" s="11">
        <v>0.4</v>
      </c>
      <c r="S201" s="11">
        <v>0.1</v>
      </c>
      <c r="T201" s="10">
        <v>0.33</v>
      </c>
      <c r="U201" s="11">
        <v>0.16</v>
      </c>
      <c r="V201" s="11">
        <v>1E-3</v>
      </c>
      <c r="W201" s="18" t="s">
        <v>385</v>
      </c>
      <c r="X201" s="18" t="s">
        <v>389</v>
      </c>
      <c r="Y201" s="19" t="s">
        <v>456</v>
      </c>
    </row>
    <row r="202" spans="1:25">
      <c r="A202" t="s">
        <v>227</v>
      </c>
      <c r="C202" s="10">
        <v>13.9</v>
      </c>
      <c r="D202" s="10" t="s">
        <v>283</v>
      </c>
      <c r="E202" s="10">
        <v>0.01</v>
      </c>
      <c r="F202" s="10">
        <v>1707</v>
      </c>
      <c r="G202" s="11">
        <v>0.01</v>
      </c>
      <c r="H202" s="11">
        <v>521</v>
      </c>
      <c r="I202" s="10">
        <v>24444</v>
      </c>
      <c r="J202" s="11"/>
      <c r="K202" s="11">
        <v>21.11</v>
      </c>
      <c r="L202" s="10">
        <v>154</v>
      </c>
      <c r="M202" s="11"/>
      <c r="N202" s="10">
        <v>2.29</v>
      </c>
      <c r="O202" s="10">
        <v>270</v>
      </c>
      <c r="P202" s="11"/>
      <c r="Q202" s="10" t="s">
        <v>352</v>
      </c>
      <c r="R202" s="11">
        <v>0.4</v>
      </c>
      <c r="S202" s="11">
        <v>0.2</v>
      </c>
      <c r="T202" s="10" t="s">
        <v>281</v>
      </c>
      <c r="U202" s="11">
        <v>27.42</v>
      </c>
      <c r="V202" s="11">
        <v>-1E-3</v>
      </c>
      <c r="W202" s="18" t="s">
        <v>385</v>
      </c>
      <c r="X202" s="18" t="s">
        <v>389</v>
      </c>
      <c r="Y202" s="19" t="s">
        <v>456</v>
      </c>
    </row>
    <row r="203" spans="1:25">
      <c r="A203" t="s">
        <v>228</v>
      </c>
      <c r="C203" s="10">
        <v>4.3</v>
      </c>
      <c r="D203" s="10">
        <v>23.29</v>
      </c>
      <c r="E203" s="10">
        <v>6.0999999999999999E-2</v>
      </c>
      <c r="F203" s="10">
        <v>8231</v>
      </c>
      <c r="G203" s="11">
        <v>0.11</v>
      </c>
      <c r="H203" s="11">
        <v>111</v>
      </c>
      <c r="I203" s="10">
        <v>7227</v>
      </c>
      <c r="J203" s="11"/>
      <c r="K203" s="11">
        <v>2.4900000000000002</v>
      </c>
      <c r="L203" s="10">
        <v>9.73</v>
      </c>
      <c r="M203" s="11"/>
      <c r="N203" s="10" t="s">
        <v>347</v>
      </c>
      <c r="O203" s="10">
        <v>43</v>
      </c>
      <c r="P203" s="11"/>
      <c r="Q203" s="10" t="s">
        <v>255</v>
      </c>
      <c r="R203" s="11">
        <v>563</v>
      </c>
      <c r="S203" s="11">
        <v>83</v>
      </c>
      <c r="T203" s="10" t="s">
        <v>438</v>
      </c>
      <c r="U203" s="11">
        <v>0.31</v>
      </c>
      <c r="V203" s="11">
        <v>4.5999999999999996</v>
      </c>
      <c r="W203" s="18" t="s">
        <v>386</v>
      </c>
      <c r="X203" s="18" t="s">
        <v>389</v>
      </c>
      <c r="Y203" s="19" t="s">
        <v>456</v>
      </c>
    </row>
    <row r="204" spans="1:25">
      <c r="A204" t="s">
        <v>229</v>
      </c>
      <c r="C204" s="10">
        <v>4.2</v>
      </c>
      <c r="D204" s="10">
        <v>112.49</v>
      </c>
      <c r="E204" s="10">
        <v>6.0999999999999999E-2</v>
      </c>
      <c r="F204" s="10">
        <v>12594</v>
      </c>
      <c r="G204" s="11">
        <v>2.38</v>
      </c>
      <c r="H204" s="11">
        <v>172</v>
      </c>
      <c r="I204" s="10">
        <v>11744</v>
      </c>
      <c r="J204" s="11"/>
      <c r="K204" s="11">
        <v>3.89</v>
      </c>
      <c r="L204" s="10">
        <v>30.39</v>
      </c>
      <c r="M204" s="11"/>
      <c r="N204" s="10">
        <v>1.4E-2</v>
      </c>
      <c r="O204" s="10">
        <v>14</v>
      </c>
      <c r="P204" s="11"/>
      <c r="Q204" s="10">
        <v>38</v>
      </c>
      <c r="R204" s="11">
        <v>775</v>
      </c>
      <c r="S204" s="11">
        <v>85</v>
      </c>
      <c r="T204" s="10">
        <v>0.75</v>
      </c>
      <c r="U204" s="11">
        <v>0.23</v>
      </c>
      <c r="V204" s="11">
        <v>9.1999999999999993</v>
      </c>
      <c r="W204" s="18" t="s">
        <v>386</v>
      </c>
      <c r="X204" s="18" t="s">
        <v>389</v>
      </c>
      <c r="Y204" s="19" t="s">
        <v>456</v>
      </c>
    </row>
    <row r="205" spans="1:25">
      <c r="A205" t="s">
        <v>230</v>
      </c>
      <c r="C205" s="10">
        <v>4.2</v>
      </c>
      <c r="D205" s="10">
        <v>38.130000000000003</v>
      </c>
      <c r="E205" s="10">
        <v>3.3000000000000002E-2</v>
      </c>
      <c r="F205" s="10">
        <v>12745</v>
      </c>
      <c r="G205" s="11">
        <v>0.13</v>
      </c>
      <c r="H205" s="11">
        <v>201</v>
      </c>
      <c r="I205" s="10">
        <v>7513</v>
      </c>
      <c r="J205" s="11"/>
      <c r="K205" s="11">
        <v>4.38</v>
      </c>
      <c r="L205" s="10">
        <v>53.89</v>
      </c>
      <c r="M205" s="11"/>
      <c r="N205" s="10" t="s">
        <v>348</v>
      </c>
      <c r="O205" s="10">
        <v>7</v>
      </c>
      <c r="P205" s="11"/>
      <c r="Q205" s="10" t="s">
        <v>306</v>
      </c>
      <c r="R205" s="11">
        <v>168</v>
      </c>
      <c r="S205" s="11">
        <v>76</v>
      </c>
      <c r="T205" s="10" t="s">
        <v>439</v>
      </c>
      <c r="U205" s="11">
        <v>0.36</v>
      </c>
      <c r="V205" s="11">
        <v>12.8</v>
      </c>
      <c r="W205" s="18" t="s">
        <v>386</v>
      </c>
      <c r="X205" s="18" t="s">
        <v>389</v>
      </c>
      <c r="Y205" s="19" t="s">
        <v>456</v>
      </c>
    </row>
    <row r="206" spans="1:25">
      <c r="A206" t="s">
        <v>231</v>
      </c>
      <c r="C206" s="10">
        <v>4.5</v>
      </c>
      <c r="D206" s="10">
        <v>16.62</v>
      </c>
      <c r="E206" s="10">
        <v>3.3000000000000002E-2</v>
      </c>
      <c r="F206" s="10">
        <v>10428</v>
      </c>
      <c r="G206" s="11">
        <v>0.06</v>
      </c>
      <c r="H206" s="11">
        <v>143</v>
      </c>
      <c r="I206" s="10">
        <v>6816</v>
      </c>
      <c r="J206" s="11"/>
      <c r="K206" s="11">
        <v>7.09</v>
      </c>
      <c r="L206" s="10">
        <v>24.77</v>
      </c>
      <c r="M206" s="11"/>
      <c r="N206" s="10">
        <v>3.7999999999999999E-2</v>
      </c>
      <c r="O206" s="10">
        <v>7</v>
      </c>
      <c r="P206" s="11"/>
      <c r="Q206" s="10" t="s">
        <v>351</v>
      </c>
      <c r="R206" s="11">
        <v>160</v>
      </c>
      <c r="S206" s="11">
        <v>90</v>
      </c>
      <c r="T206" s="10">
        <v>0.87</v>
      </c>
      <c r="U206" s="11">
        <v>0.46</v>
      </c>
      <c r="V206" s="11">
        <v>4.5999999999999996</v>
      </c>
      <c r="W206" s="18" t="s">
        <v>386</v>
      </c>
      <c r="X206" s="18" t="s">
        <v>389</v>
      </c>
      <c r="Y206" s="19" t="s">
        <v>456</v>
      </c>
    </row>
    <row r="207" spans="1:25">
      <c r="A207" t="s">
        <v>232</v>
      </c>
      <c r="C207" s="10">
        <v>4</v>
      </c>
      <c r="D207" s="10">
        <v>34.76</v>
      </c>
      <c r="E207" s="10">
        <v>0.27400000000000002</v>
      </c>
      <c r="F207" s="10">
        <v>10285</v>
      </c>
      <c r="G207" s="11">
        <v>0.44</v>
      </c>
      <c r="H207" s="11">
        <v>184</v>
      </c>
      <c r="I207" s="10">
        <v>11407</v>
      </c>
      <c r="J207" s="11"/>
      <c r="K207" s="11">
        <v>2.2400000000000002</v>
      </c>
      <c r="L207" s="10">
        <v>4.2699999999999996</v>
      </c>
      <c r="M207" s="11"/>
      <c r="N207" s="10">
        <v>0.01</v>
      </c>
      <c r="O207" s="10">
        <v>16</v>
      </c>
      <c r="P207" s="11"/>
      <c r="Q207" s="10">
        <v>2.06</v>
      </c>
      <c r="R207" s="11">
        <v>714</v>
      </c>
      <c r="S207" s="11">
        <v>52</v>
      </c>
      <c r="T207" s="10">
        <v>0.65</v>
      </c>
      <c r="U207" s="11">
        <v>0.43</v>
      </c>
      <c r="V207" s="11">
        <v>7.2</v>
      </c>
      <c r="W207" s="18" t="s">
        <v>386</v>
      </c>
      <c r="X207" s="18" t="s">
        <v>389</v>
      </c>
      <c r="Y207" s="19" t="s">
        <v>456</v>
      </c>
    </row>
    <row r="208" spans="1:25">
      <c r="A208" t="s">
        <v>233</v>
      </c>
      <c r="C208" s="10">
        <v>4.3</v>
      </c>
      <c r="D208" s="10">
        <v>181.71</v>
      </c>
      <c r="E208" s="10">
        <v>2.9000000000000001E-2</v>
      </c>
      <c r="F208" s="10">
        <v>9509</v>
      </c>
      <c r="G208" s="11">
        <v>1.08</v>
      </c>
      <c r="H208" s="11">
        <v>169</v>
      </c>
      <c r="I208" s="10">
        <v>8692</v>
      </c>
      <c r="J208" s="11"/>
      <c r="K208" s="11">
        <v>1.79</v>
      </c>
      <c r="L208" s="10">
        <v>23.59</v>
      </c>
      <c r="M208" s="11"/>
      <c r="N208" s="10">
        <v>1.2999999999999999E-2</v>
      </c>
      <c r="O208" s="10">
        <v>11</v>
      </c>
      <c r="P208" s="11"/>
      <c r="Q208" s="10">
        <v>6.29</v>
      </c>
      <c r="R208" s="11">
        <v>481</v>
      </c>
      <c r="S208" s="11">
        <v>69</v>
      </c>
      <c r="T208" s="10">
        <v>0.96</v>
      </c>
      <c r="U208" s="11">
        <v>0.19</v>
      </c>
      <c r="V208" s="11">
        <v>8.6999999999999993</v>
      </c>
      <c r="W208" s="18" t="s">
        <v>386</v>
      </c>
      <c r="X208" s="18" t="s">
        <v>389</v>
      </c>
      <c r="Y208" s="19" t="s">
        <v>456</v>
      </c>
    </row>
    <row r="209" spans="1:25">
      <c r="A209" t="s">
        <v>234</v>
      </c>
      <c r="C209" s="10">
        <v>5.0999999999999996</v>
      </c>
      <c r="D209" s="10">
        <v>94.65</v>
      </c>
      <c r="E209" s="10">
        <v>9.7000000000000003E-2</v>
      </c>
      <c r="F209" s="10">
        <v>9208</v>
      </c>
      <c r="G209" s="11">
        <v>0.37</v>
      </c>
      <c r="H209" s="11">
        <v>130</v>
      </c>
      <c r="I209" s="10">
        <v>9060</v>
      </c>
      <c r="J209" s="11"/>
      <c r="K209" s="11">
        <v>4.93</v>
      </c>
      <c r="L209" s="10">
        <v>14.89</v>
      </c>
      <c r="M209" s="11"/>
      <c r="N209" s="10">
        <v>1.6E-2</v>
      </c>
      <c r="O209" s="10">
        <v>37</v>
      </c>
      <c r="P209" s="11"/>
      <c r="Q209" s="10">
        <v>1.17</v>
      </c>
      <c r="R209" s="11">
        <v>3031</v>
      </c>
      <c r="S209" s="11">
        <v>113</v>
      </c>
      <c r="T209" s="10">
        <v>0.3</v>
      </c>
      <c r="U209" s="11">
        <v>0.36</v>
      </c>
      <c r="V209" s="11">
        <v>3.6</v>
      </c>
      <c r="W209" s="18" t="s">
        <v>386</v>
      </c>
      <c r="X209" s="18" t="s">
        <v>389</v>
      </c>
      <c r="Y209" s="19" t="s">
        <v>456</v>
      </c>
    </row>
    <row r="210" spans="1:25">
      <c r="A210" t="s">
        <v>235</v>
      </c>
      <c r="C210" s="10">
        <v>4</v>
      </c>
      <c r="D210" s="10">
        <v>34.03</v>
      </c>
      <c r="E210" s="10">
        <v>1.2999999999999999E-2</v>
      </c>
      <c r="F210" s="10">
        <v>7522</v>
      </c>
      <c r="G210" s="11">
        <v>0.9</v>
      </c>
      <c r="H210" s="11">
        <v>191</v>
      </c>
      <c r="I210" s="10">
        <v>6910</v>
      </c>
      <c r="J210" s="11"/>
      <c r="K210" s="11">
        <v>1.47</v>
      </c>
      <c r="L210" s="10">
        <v>37.450000000000003</v>
      </c>
      <c r="M210" s="11"/>
      <c r="N210" s="10">
        <v>2E-3</v>
      </c>
      <c r="O210" s="10">
        <v>88</v>
      </c>
      <c r="P210" s="11"/>
      <c r="Q210" s="10">
        <v>0.12</v>
      </c>
      <c r="R210" s="11">
        <v>400</v>
      </c>
      <c r="S210" s="11">
        <v>45</v>
      </c>
      <c r="T210" s="10">
        <v>0.49</v>
      </c>
      <c r="U210" s="11">
        <v>0.1</v>
      </c>
      <c r="V210" s="11">
        <v>18.100000000000001</v>
      </c>
      <c r="W210" s="18" t="s">
        <v>386</v>
      </c>
      <c r="X210" s="18" t="s">
        <v>389</v>
      </c>
      <c r="Y210" s="19" t="s">
        <v>456</v>
      </c>
    </row>
    <row r="211" spans="1:25">
      <c r="A211" t="s">
        <v>236</v>
      </c>
      <c r="C211" s="10">
        <v>4.0999999999999996</v>
      </c>
      <c r="D211" s="10">
        <v>158.36000000000001</v>
      </c>
      <c r="E211" s="10">
        <v>3.9E-2</v>
      </c>
      <c r="F211" s="10">
        <v>7078</v>
      </c>
      <c r="G211" s="11">
        <v>1.03</v>
      </c>
      <c r="H211" s="11">
        <v>132</v>
      </c>
      <c r="I211" s="10">
        <v>6556</v>
      </c>
      <c r="J211" s="11"/>
      <c r="K211" s="11">
        <v>3.39</v>
      </c>
      <c r="L211" s="10">
        <v>56.66</v>
      </c>
      <c r="M211" s="11"/>
      <c r="N211" s="10">
        <v>4.0000000000000001E-3</v>
      </c>
      <c r="O211" s="10">
        <v>10</v>
      </c>
      <c r="P211" s="11"/>
      <c r="Q211" s="10">
        <v>2.02</v>
      </c>
      <c r="R211" s="11">
        <v>530</v>
      </c>
      <c r="S211" s="11">
        <v>158</v>
      </c>
      <c r="T211" s="10">
        <v>0.68</v>
      </c>
      <c r="U211" s="11">
        <v>0.11</v>
      </c>
      <c r="V211" s="11">
        <v>14.4</v>
      </c>
      <c r="W211" s="18" t="s">
        <v>386</v>
      </c>
      <c r="X211" s="18" t="s">
        <v>389</v>
      </c>
      <c r="Y211" s="19" t="s">
        <v>456</v>
      </c>
    </row>
    <row r="212" spans="1:25">
      <c r="A212" t="s">
        <v>237</v>
      </c>
      <c r="C212" s="10">
        <v>4.7</v>
      </c>
      <c r="D212" s="10">
        <v>577.5</v>
      </c>
      <c r="E212" s="10">
        <v>1.7000000000000001E-2</v>
      </c>
      <c r="F212" s="10">
        <v>7048</v>
      </c>
      <c r="G212" s="11">
        <v>1.66</v>
      </c>
      <c r="H212" s="11">
        <v>123</v>
      </c>
      <c r="I212" s="10">
        <v>14789</v>
      </c>
      <c r="J212" s="11"/>
      <c r="K212" s="11">
        <v>1.39</v>
      </c>
      <c r="L212" s="10">
        <v>12.24</v>
      </c>
      <c r="M212" s="11"/>
      <c r="N212" s="10">
        <v>4.0000000000000001E-3</v>
      </c>
      <c r="O212" s="10">
        <v>168</v>
      </c>
      <c r="P212" s="11"/>
      <c r="Q212" s="10">
        <v>6.87</v>
      </c>
      <c r="R212" s="11">
        <v>2903</v>
      </c>
      <c r="S212" s="11">
        <v>108</v>
      </c>
      <c r="T212" s="10">
        <v>1.1299999999999999</v>
      </c>
      <c r="U212" s="11">
        <v>0.16</v>
      </c>
      <c r="V212" s="11">
        <v>4.9000000000000004</v>
      </c>
      <c r="W212" s="18" t="s">
        <v>386</v>
      </c>
      <c r="X212" s="18" t="s">
        <v>389</v>
      </c>
      <c r="Y212" s="19" t="s">
        <v>456</v>
      </c>
    </row>
    <row r="213" spans="1:25">
      <c r="A213" t="s">
        <v>238</v>
      </c>
      <c r="C213" s="10">
        <v>3.8</v>
      </c>
      <c r="D213" s="10">
        <v>0.89</v>
      </c>
      <c r="E213" s="10">
        <v>3.3000000000000002E-2</v>
      </c>
      <c r="F213" s="10">
        <v>16409</v>
      </c>
      <c r="G213" s="11">
        <v>2.09</v>
      </c>
      <c r="H213" s="11">
        <v>4</v>
      </c>
      <c r="I213" s="10">
        <v>132</v>
      </c>
      <c r="J213" s="11"/>
      <c r="K213" s="11">
        <v>2.98</v>
      </c>
      <c r="L213" s="10">
        <v>2.33</v>
      </c>
      <c r="M213" s="11"/>
      <c r="N213" s="10" t="s">
        <v>346</v>
      </c>
      <c r="O213" s="10">
        <v>19</v>
      </c>
      <c r="P213" s="11"/>
      <c r="Q213" s="10">
        <v>0.05</v>
      </c>
      <c r="R213" s="11">
        <v>340</v>
      </c>
      <c r="S213" s="11">
        <v>1</v>
      </c>
      <c r="T213" s="10">
        <v>0.81</v>
      </c>
      <c r="U213" s="11">
        <v>0.1</v>
      </c>
      <c r="V213" s="11">
        <v>6.2</v>
      </c>
      <c r="W213" s="18" t="s">
        <v>386</v>
      </c>
      <c r="X213" s="18" t="s">
        <v>389</v>
      </c>
      <c r="Y213" s="19" t="s">
        <v>456</v>
      </c>
    </row>
    <row r="214" spans="1:25">
      <c r="A214" t="s">
        <v>239</v>
      </c>
      <c r="C214" s="10">
        <v>4.0999999999999996</v>
      </c>
      <c r="D214" s="10">
        <v>1.72</v>
      </c>
      <c r="E214" s="10">
        <v>6.8000000000000005E-2</v>
      </c>
      <c r="F214" s="10">
        <v>13875</v>
      </c>
      <c r="G214" s="11">
        <v>2.5</v>
      </c>
      <c r="H214" s="11">
        <v>3</v>
      </c>
      <c r="I214" s="10">
        <v>173</v>
      </c>
      <c r="J214" s="11"/>
      <c r="K214" s="11">
        <v>0.49</v>
      </c>
      <c r="L214" s="10">
        <v>3</v>
      </c>
      <c r="M214" s="11"/>
      <c r="N214" s="10">
        <v>2E-3</v>
      </c>
      <c r="O214" s="10">
        <v>490</v>
      </c>
      <c r="P214" s="11"/>
      <c r="Q214" s="10">
        <v>0.11</v>
      </c>
      <c r="R214" s="11">
        <v>346</v>
      </c>
      <c r="S214" s="11">
        <v>2.6</v>
      </c>
      <c r="T214" s="10">
        <v>0.37</v>
      </c>
      <c r="U214" s="11">
        <v>0.11</v>
      </c>
      <c r="V214" s="11">
        <v>11</v>
      </c>
      <c r="W214" s="18" t="s">
        <v>386</v>
      </c>
      <c r="X214" s="18" t="s">
        <v>389</v>
      </c>
      <c r="Y214" s="19" t="s">
        <v>456</v>
      </c>
    </row>
    <row r="215" spans="1:25">
      <c r="A215" t="s">
        <v>240</v>
      </c>
      <c r="C215" s="10">
        <v>3.9</v>
      </c>
      <c r="D215" s="10">
        <v>1.1000000000000001</v>
      </c>
      <c r="E215" s="10">
        <v>3.6999999999999998E-2</v>
      </c>
      <c r="F215" s="10">
        <v>16509</v>
      </c>
      <c r="G215" s="11">
        <v>2.33</v>
      </c>
      <c r="H215" s="11">
        <v>4</v>
      </c>
      <c r="I215" s="10">
        <v>79</v>
      </c>
      <c r="J215" s="11"/>
      <c r="K215" s="11">
        <v>0.36</v>
      </c>
      <c r="L215" s="10">
        <v>2.67</v>
      </c>
      <c r="M215" s="11"/>
      <c r="N215" s="10">
        <v>3.0000000000000001E-3</v>
      </c>
      <c r="O215" s="10">
        <v>13</v>
      </c>
      <c r="P215" s="11"/>
      <c r="Q215" s="10">
        <v>0.04</v>
      </c>
      <c r="R215" s="11">
        <v>364</v>
      </c>
      <c r="S215" s="11">
        <v>1.3</v>
      </c>
      <c r="T215" s="10">
        <v>0.75</v>
      </c>
      <c r="U215" s="11">
        <v>0.1</v>
      </c>
      <c r="V215" s="11">
        <v>9.3000000000000007</v>
      </c>
      <c r="W215" s="18" t="s">
        <v>386</v>
      </c>
      <c r="X215" s="18" t="s">
        <v>389</v>
      </c>
      <c r="Y215" s="19" t="s">
        <v>456</v>
      </c>
    </row>
    <row r="216" spans="1:25">
      <c r="A216" t="s">
        <v>241</v>
      </c>
      <c r="C216" s="10">
        <v>4.0999999999999996</v>
      </c>
      <c r="D216" s="10">
        <v>4.9800000000000004</v>
      </c>
      <c r="E216" s="10">
        <v>4.9000000000000002E-2</v>
      </c>
      <c r="F216" s="10">
        <v>14191</v>
      </c>
      <c r="G216" s="11">
        <v>4.67</v>
      </c>
      <c r="H216" s="11">
        <v>7</v>
      </c>
      <c r="I216" s="10">
        <v>712</v>
      </c>
      <c r="J216" s="11"/>
      <c r="K216" s="11">
        <v>0.5</v>
      </c>
      <c r="L216" s="10">
        <v>2.81</v>
      </c>
      <c r="M216" s="11"/>
      <c r="N216" s="10">
        <v>2E-3</v>
      </c>
      <c r="O216" s="10">
        <v>180</v>
      </c>
      <c r="P216" s="11"/>
      <c r="Q216" s="10">
        <v>1.42</v>
      </c>
      <c r="R216" s="11">
        <v>326</v>
      </c>
      <c r="S216" s="11">
        <v>1.4</v>
      </c>
      <c r="T216" s="10">
        <v>0.9</v>
      </c>
      <c r="U216" s="11">
        <v>0.13</v>
      </c>
      <c r="V216" s="11">
        <v>6.5</v>
      </c>
      <c r="W216" s="18" t="s">
        <v>386</v>
      </c>
      <c r="X216" s="18" t="s">
        <v>389</v>
      </c>
      <c r="Y216" s="19" t="s">
        <v>456</v>
      </c>
    </row>
    <row r="217" spans="1:25">
      <c r="A217" t="s">
        <v>242</v>
      </c>
      <c r="C217" s="10">
        <v>4.8</v>
      </c>
      <c r="D217" s="10">
        <v>31.7</v>
      </c>
      <c r="E217" s="10">
        <v>6.9000000000000006E-2</v>
      </c>
      <c r="F217" s="10">
        <v>16560</v>
      </c>
      <c r="G217" s="11">
        <v>16.95</v>
      </c>
      <c r="H217" s="11">
        <v>7</v>
      </c>
      <c r="I217" s="10">
        <v>3477</v>
      </c>
      <c r="J217" s="11"/>
      <c r="K217" s="11">
        <v>1.19</v>
      </c>
      <c r="L217" s="10">
        <v>3.33</v>
      </c>
      <c r="M217" s="11"/>
      <c r="N217" s="10">
        <v>5.0000000000000001E-3</v>
      </c>
      <c r="O217" s="10">
        <v>24</v>
      </c>
      <c r="P217" s="11"/>
      <c r="Q217" s="10">
        <v>3.25</v>
      </c>
      <c r="R217" s="11">
        <v>400</v>
      </c>
      <c r="S217" s="11">
        <v>3.4</v>
      </c>
      <c r="T217" s="10">
        <v>0.36</v>
      </c>
      <c r="U217" s="11">
        <v>0.24</v>
      </c>
      <c r="V217" s="11">
        <v>6.8</v>
      </c>
      <c r="W217" s="18" t="s">
        <v>386</v>
      </c>
      <c r="X217" s="18" t="s">
        <v>389</v>
      </c>
      <c r="Y217" s="19" t="s">
        <v>456</v>
      </c>
    </row>
    <row r="218" spans="1:25">
      <c r="A218" t="s">
        <v>243</v>
      </c>
      <c r="C218" s="10">
        <v>4.5</v>
      </c>
      <c r="D218" s="10">
        <v>3.63</v>
      </c>
      <c r="E218" s="10">
        <v>0.122</v>
      </c>
      <c r="F218" s="10">
        <v>15617</v>
      </c>
      <c r="G218" s="11">
        <v>2.2000000000000002</v>
      </c>
      <c r="H218" s="11">
        <v>5</v>
      </c>
      <c r="I218" s="10">
        <v>389</v>
      </c>
      <c r="J218" s="11"/>
      <c r="K218" s="11">
        <v>0.55000000000000004</v>
      </c>
      <c r="L218" s="10">
        <v>3.28</v>
      </c>
      <c r="M218" s="11"/>
      <c r="N218" s="10">
        <v>4.0000000000000001E-3</v>
      </c>
      <c r="O218" s="10">
        <v>1451</v>
      </c>
      <c r="P218" s="11"/>
      <c r="Q218" s="10">
        <v>0.28999999999999998</v>
      </c>
      <c r="R218" s="11">
        <v>382</v>
      </c>
      <c r="S218" s="11">
        <v>3.3</v>
      </c>
      <c r="T218" s="10">
        <v>0.56999999999999995</v>
      </c>
      <c r="U218" s="11">
        <v>0.09</v>
      </c>
      <c r="V218" s="11">
        <v>12.4</v>
      </c>
      <c r="W218" s="18" t="s">
        <v>386</v>
      </c>
      <c r="X218" s="18" t="s">
        <v>389</v>
      </c>
      <c r="Y218" s="19" t="s">
        <v>456</v>
      </c>
    </row>
    <row r="219" spans="1:25">
      <c r="A219" t="s">
        <v>244</v>
      </c>
      <c r="C219" s="10">
        <v>4.3</v>
      </c>
      <c r="D219" s="10">
        <v>2.64</v>
      </c>
      <c r="E219" s="10">
        <v>3.6999999999999998E-2</v>
      </c>
      <c r="F219" s="10">
        <v>15156</v>
      </c>
      <c r="G219" s="11">
        <v>1.9</v>
      </c>
      <c r="H219" s="11">
        <v>4</v>
      </c>
      <c r="I219" s="10">
        <v>186</v>
      </c>
      <c r="J219" s="11"/>
      <c r="K219" s="11">
        <v>0.37</v>
      </c>
      <c r="L219" s="10">
        <v>2.83</v>
      </c>
      <c r="M219" s="11"/>
      <c r="N219" s="10">
        <v>2E-3</v>
      </c>
      <c r="O219" s="10">
        <v>60</v>
      </c>
      <c r="P219" s="11"/>
      <c r="Q219" s="10">
        <v>7.0000000000000007E-2</v>
      </c>
      <c r="R219" s="11">
        <v>586</v>
      </c>
      <c r="S219" s="11">
        <v>1.3</v>
      </c>
      <c r="T219" s="10">
        <v>0.44</v>
      </c>
      <c r="U219" s="11">
        <v>0.13</v>
      </c>
      <c r="V219" s="11">
        <v>11.4</v>
      </c>
      <c r="W219" s="18" t="s">
        <v>386</v>
      </c>
      <c r="X219" s="18" t="s">
        <v>389</v>
      </c>
      <c r="Y219" s="19" t="s">
        <v>456</v>
      </c>
    </row>
    <row r="220" spans="1:25">
      <c r="A220" t="s">
        <v>245</v>
      </c>
      <c r="C220" s="10">
        <v>3.9</v>
      </c>
      <c r="D220" s="10">
        <v>0.15</v>
      </c>
      <c r="E220" s="10">
        <v>3.5999999999999997E-2</v>
      </c>
      <c r="F220" s="10">
        <v>15460</v>
      </c>
      <c r="G220" s="11">
        <v>1.95</v>
      </c>
      <c r="H220" s="11">
        <v>2</v>
      </c>
      <c r="I220" s="10">
        <v>97</v>
      </c>
      <c r="J220" s="11"/>
      <c r="K220" s="11">
        <v>0.22</v>
      </c>
      <c r="L220" s="10">
        <v>2.2799999999999998</v>
      </c>
      <c r="M220" s="11"/>
      <c r="N220" s="10">
        <v>2E-3</v>
      </c>
      <c r="O220" s="10">
        <v>12</v>
      </c>
      <c r="P220" s="11"/>
      <c r="Q220" s="10" t="s">
        <v>352</v>
      </c>
      <c r="R220" s="11">
        <v>346</v>
      </c>
      <c r="S220" s="11">
        <v>0.5</v>
      </c>
      <c r="T220" s="10">
        <v>0.71</v>
      </c>
      <c r="U220" s="11">
        <v>0.1</v>
      </c>
      <c r="V220" s="11">
        <v>5.0999999999999996</v>
      </c>
      <c r="W220" s="18" t="s">
        <v>386</v>
      </c>
      <c r="X220" s="18" t="s">
        <v>389</v>
      </c>
      <c r="Y220" s="19" t="s">
        <v>456</v>
      </c>
    </row>
    <row r="221" spans="1:25">
      <c r="A221" t="s">
        <v>246</v>
      </c>
      <c r="C221" s="10">
        <v>52.5</v>
      </c>
      <c r="D221" s="10">
        <v>8.6199999999999992</v>
      </c>
      <c r="E221" s="10">
        <v>0.03</v>
      </c>
      <c r="F221" s="10">
        <v>9683</v>
      </c>
      <c r="G221" s="11">
        <v>8.6</v>
      </c>
      <c r="H221" s="11">
        <v>7</v>
      </c>
      <c r="I221" s="10">
        <v>338</v>
      </c>
      <c r="J221" s="11"/>
      <c r="K221" s="11">
        <v>1.73</v>
      </c>
      <c r="L221" s="10">
        <v>9.83</v>
      </c>
      <c r="M221" s="11"/>
      <c r="N221" s="10">
        <v>4.0000000000000001E-3</v>
      </c>
      <c r="O221" s="10">
        <v>52</v>
      </c>
      <c r="P221" s="11"/>
      <c r="Q221" s="10">
        <v>0.68</v>
      </c>
      <c r="R221" s="11">
        <v>298</v>
      </c>
      <c r="S221" s="11">
        <v>3</v>
      </c>
      <c r="T221" s="10">
        <v>1.1000000000000001</v>
      </c>
      <c r="U221" s="11">
        <v>0.19</v>
      </c>
      <c r="V221" s="11">
        <v>11.6</v>
      </c>
      <c r="W221" s="18" t="s">
        <v>387</v>
      </c>
      <c r="X221" s="18" t="s">
        <v>390</v>
      </c>
      <c r="Y221" s="19" t="s">
        <v>456</v>
      </c>
    </row>
    <row r="222" spans="1:25">
      <c r="A222" t="s">
        <v>247</v>
      </c>
      <c r="C222" s="10">
        <v>17.399999999999999</v>
      </c>
      <c r="D222" s="10">
        <v>34.450000000000003</v>
      </c>
      <c r="E222" s="10">
        <v>0.02</v>
      </c>
      <c r="F222" s="10">
        <v>7011</v>
      </c>
      <c r="G222" s="11">
        <v>19</v>
      </c>
      <c r="H222" s="11">
        <v>8</v>
      </c>
      <c r="I222" s="10">
        <v>714</v>
      </c>
      <c r="J222" s="11"/>
      <c r="K222" s="11">
        <v>0.77</v>
      </c>
      <c r="L222" s="10">
        <v>8.1199999999999992</v>
      </c>
      <c r="M222" s="11"/>
      <c r="N222" s="10">
        <v>4.0000000000000001E-3</v>
      </c>
      <c r="O222" s="10">
        <v>774</v>
      </c>
      <c r="P222" s="11"/>
      <c r="Q222" s="10">
        <v>0.62</v>
      </c>
      <c r="R222" s="11">
        <v>690</v>
      </c>
      <c r="S222" s="11">
        <v>1.6</v>
      </c>
      <c r="T222" s="10">
        <v>1.6</v>
      </c>
      <c r="U222" s="11">
        <v>0.14000000000000001</v>
      </c>
      <c r="V222" s="11">
        <v>22.5</v>
      </c>
      <c r="W222" s="18" t="s">
        <v>387</v>
      </c>
      <c r="X222" s="18" t="s">
        <v>390</v>
      </c>
      <c r="Y222" s="19" t="s">
        <v>456</v>
      </c>
    </row>
    <row r="223" spans="1:25">
      <c r="A223" t="s">
        <v>248</v>
      </c>
      <c r="C223" s="10">
        <v>20.3</v>
      </c>
      <c r="D223" s="10">
        <v>16.89</v>
      </c>
      <c r="E223" s="10">
        <v>0.02</v>
      </c>
      <c r="F223" s="10">
        <v>5157</v>
      </c>
      <c r="G223" s="11">
        <v>21</v>
      </c>
      <c r="H223" s="11">
        <v>4</v>
      </c>
      <c r="I223" s="10">
        <v>661</v>
      </c>
      <c r="J223" s="11"/>
      <c r="K223" s="11">
        <v>0.75</v>
      </c>
      <c r="L223" s="10">
        <v>6.91</v>
      </c>
      <c r="M223" s="11"/>
      <c r="N223" s="10">
        <v>2E-3</v>
      </c>
      <c r="O223" s="10">
        <v>638</v>
      </c>
      <c r="P223" s="11"/>
      <c r="Q223" s="10">
        <v>0.57999999999999996</v>
      </c>
      <c r="R223" s="11">
        <v>469</v>
      </c>
      <c r="S223" s="11">
        <v>1.4</v>
      </c>
      <c r="T223" s="10">
        <v>0.6</v>
      </c>
      <c r="U223" s="11">
        <v>0.14000000000000001</v>
      </c>
      <c r="V223" s="11">
        <v>19.7</v>
      </c>
      <c r="W223" s="18" t="s">
        <v>387</v>
      </c>
      <c r="X223" s="18" t="s">
        <v>390</v>
      </c>
      <c r="Y223" s="19" t="s">
        <v>456</v>
      </c>
    </row>
    <row r="224" spans="1:25">
      <c r="A224" t="s">
        <v>249</v>
      </c>
      <c r="C224" s="10">
        <v>21.1</v>
      </c>
      <c r="D224" s="10">
        <v>11.84</v>
      </c>
      <c r="E224" s="10" t="s">
        <v>340</v>
      </c>
      <c r="F224" s="10">
        <v>6330</v>
      </c>
      <c r="G224" s="11">
        <v>20</v>
      </c>
      <c r="H224" s="11">
        <v>4</v>
      </c>
      <c r="I224" s="10">
        <v>1120</v>
      </c>
      <c r="J224" s="11"/>
      <c r="K224" s="11">
        <v>1.1499999999999999</v>
      </c>
      <c r="L224" s="10">
        <v>7.39</v>
      </c>
      <c r="M224" s="11"/>
      <c r="N224" s="10" t="s">
        <v>349</v>
      </c>
      <c r="O224" s="10">
        <v>1937</v>
      </c>
      <c r="P224" s="11"/>
      <c r="Q224" s="10">
        <v>1.26</v>
      </c>
      <c r="R224" s="11">
        <v>340</v>
      </c>
      <c r="S224" s="11">
        <v>1.4</v>
      </c>
      <c r="T224" s="10">
        <v>3.7</v>
      </c>
      <c r="U224" s="11">
        <v>0.3</v>
      </c>
      <c r="V224" s="11">
        <v>12.8</v>
      </c>
      <c r="W224" s="18" t="s">
        <v>387</v>
      </c>
      <c r="X224" s="18" t="s">
        <v>390</v>
      </c>
      <c r="Y224" s="19" t="s">
        <v>456</v>
      </c>
    </row>
    <row r="225" spans="1:25">
      <c r="A225" t="s">
        <v>250</v>
      </c>
      <c r="C225" s="10">
        <v>40</v>
      </c>
      <c r="D225" s="10">
        <v>25.79</v>
      </c>
      <c r="E225" s="10" t="s">
        <v>344</v>
      </c>
      <c r="F225" s="10">
        <v>6287</v>
      </c>
      <c r="G225" s="11">
        <v>26</v>
      </c>
      <c r="H225" s="11">
        <v>5</v>
      </c>
      <c r="I225" s="10">
        <v>541</v>
      </c>
      <c r="J225" s="11"/>
      <c r="K225" s="11">
        <v>0.57999999999999996</v>
      </c>
      <c r="L225" s="10">
        <v>7.84</v>
      </c>
      <c r="M225" s="11"/>
      <c r="N225" s="10" t="s">
        <v>347</v>
      </c>
      <c r="O225" s="10">
        <v>97</v>
      </c>
      <c r="P225" s="11"/>
      <c r="Q225" s="10">
        <v>0.5</v>
      </c>
      <c r="R225" s="11">
        <v>492</v>
      </c>
      <c r="S225" s="11">
        <v>1.5</v>
      </c>
      <c r="T225" s="10" t="s">
        <v>440</v>
      </c>
      <c r="U225" s="11" t="s">
        <v>256</v>
      </c>
      <c r="V225" s="11">
        <v>14.5</v>
      </c>
      <c r="W225" s="18" t="s">
        <v>387</v>
      </c>
      <c r="X225" s="18" t="s">
        <v>390</v>
      </c>
      <c r="Y225" s="19" t="s">
        <v>456</v>
      </c>
    </row>
    <row r="226" spans="1:25">
      <c r="A226" t="s">
        <v>251</v>
      </c>
      <c r="C226" s="10">
        <v>34.299999999999997</v>
      </c>
      <c r="D226" s="10">
        <v>12.33</v>
      </c>
      <c r="E226" s="10">
        <v>0.03</v>
      </c>
      <c r="F226" s="10">
        <v>7033</v>
      </c>
      <c r="G226" s="11">
        <v>20</v>
      </c>
      <c r="H226" s="11">
        <v>5</v>
      </c>
      <c r="I226" s="10">
        <v>445</v>
      </c>
      <c r="J226" s="11"/>
      <c r="K226" s="11">
        <v>1.05</v>
      </c>
      <c r="L226" s="10">
        <v>9.2200000000000006</v>
      </c>
      <c r="M226" s="11"/>
      <c r="N226" s="10">
        <v>2E-3</v>
      </c>
      <c r="O226" s="10">
        <v>554</v>
      </c>
      <c r="P226" s="11"/>
      <c r="Q226" s="10">
        <v>0.65</v>
      </c>
      <c r="R226" s="11">
        <v>268</v>
      </c>
      <c r="S226" s="11">
        <v>2</v>
      </c>
      <c r="T226" s="10">
        <v>1.2</v>
      </c>
      <c r="U226" s="11">
        <v>0.18</v>
      </c>
      <c r="V226" s="11">
        <v>15.8</v>
      </c>
      <c r="W226" s="18" t="s">
        <v>387</v>
      </c>
      <c r="X226" s="18" t="s">
        <v>390</v>
      </c>
      <c r="Y226" s="19" t="s">
        <v>456</v>
      </c>
    </row>
    <row r="227" spans="1:25">
      <c r="A227" t="s">
        <v>252</v>
      </c>
      <c r="C227" s="10">
        <v>30.7</v>
      </c>
      <c r="D227" s="10">
        <v>9.2100000000000009</v>
      </c>
      <c r="E227" s="10">
        <v>0.06</v>
      </c>
      <c r="F227" s="10">
        <v>6882</v>
      </c>
      <c r="G227" s="11">
        <v>17</v>
      </c>
      <c r="H227" s="11">
        <v>6</v>
      </c>
      <c r="I227" s="10">
        <v>300</v>
      </c>
      <c r="J227" s="11"/>
      <c r="K227" s="11">
        <v>1.03</v>
      </c>
      <c r="L227" s="10">
        <v>8.7200000000000006</v>
      </c>
      <c r="M227" s="11"/>
      <c r="N227" s="10" t="s">
        <v>350</v>
      </c>
      <c r="O227" s="10">
        <v>72</v>
      </c>
      <c r="P227" s="11"/>
      <c r="Q227" s="10">
        <v>0.46</v>
      </c>
      <c r="R227" s="11">
        <v>211</v>
      </c>
      <c r="S227" s="11">
        <v>1.8</v>
      </c>
      <c r="T227" s="10" t="s">
        <v>440</v>
      </c>
      <c r="U227" s="11">
        <v>0.22</v>
      </c>
      <c r="V227" s="11">
        <v>17.399999999999999</v>
      </c>
      <c r="W227" s="18" t="s">
        <v>387</v>
      </c>
      <c r="X227" s="18" t="s">
        <v>390</v>
      </c>
      <c r="Y227" s="19" t="s">
        <v>456</v>
      </c>
    </row>
    <row r="228" spans="1:25">
      <c r="A228">
        <v>1</v>
      </c>
      <c r="C228" s="11">
        <v>7.35</v>
      </c>
      <c r="D228" s="11"/>
      <c r="E228" s="11">
        <v>0.26</v>
      </c>
      <c r="F228" s="11">
        <v>4226</v>
      </c>
      <c r="G228" s="11" t="s">
        <v>391</v>
      </c>
      <c r="H228" s="11">
        <v>4330</v>
      </c>
      <c r="I228" s="11">
        <v>8175</v>
      </c>
      <c r="J228" s="11"/>
      <c r="K228" s="11">
        <v>8.9</v>
      </c>
      <c r="L228" s="11">
        <v>0.87</v>
      </c>
      <c r="M228" s="11"/>
      <c r="N228" s="11">
        <v>135</v>
      </c>
      <c r="O228" s="11">
        <v>8073</v>
      </c>
      <c r="P228" s="11">
        <v>0.24</v>
      </c>
      <c r="Q228" s="11" t="s">
        <v>391</v>
      </c>
      <c r="R228" s="11">
        <v>1.83</v>
      </c>
      <c r="S228" s="11">
        <v>1.37</v>
      </c>
      <c r="T228" s="11">
        <v>3.7</v>
      </c>
      <c r="U228" s="11">
        <v>5.9</v>
      </c>
      <c r="V228" s="11" t="s">
        <v>391</v>
      </c>
      <c r="W228" s="19" t="s">
        <v>843</v>
      </c>
      <c r="X228" s="18" t="s">
        <v>447</v>
      </c>
      <c r="Y228" s="19" t="s">
        <v>458</v>
      </c>
    </row>
    <row r="229" spans="1:25">
      <c r="A229">
        <v>2</v>
      </c>
      <c r="C229" s="11">
        <v>1.61</v>
      </c>
      <c r="D229" s="11"/>
      <c r="E229" s="11" t="s">
        <v>391</v>
      </c>
      <c r="F229" s="11">
        <v>4675</v>
      </c>
      <c r="G229" s="11" t="s">
        <v>391</v>
      </c>
      <c r="H229" s="11">
        <v>82</v>
      </c>
      <c r="I229" s="11">
        <v>77627</v>
      </c>
      <c r="J229" s="11"/>
      <c r="K229" s="11">
        <v>4.9000000000000004</v>
      </c>
      <c r="L229" s="11">
        <v>1.27</v>
      </c>
      <c r="M229" s="11"/>
      <c r="N229" s="11">
        <v>6.1</v>
      </c>
      <c r="O229" s="11">
        <v>9325</v>
      </c>
      <c r="P229" s="11">
        <v>0.21</v>
      </c>
      <c r="Q229" s="11">
        <v>0.19</v>
      </c>
      <c r="R229" s="11">
        <v>0.14000000000000001</v>
      </c>
      <c r="S229" s="11" t="s">
        <v>391</v>
      </c>
      <c r="T229" s="11">
        <v>2.2000000000000002</v>
      </c>
      <c r="U229" s="11">
        <v>2.9</v>
      </c>
      <c r="V229" s="11" t="s">
        <v>391</v>
      </c>
      <c r="X229" s="18" t="s">
        <v>447</v>
      </c>
      <c r="Y229" s="19" t="s">
        <v>458</v>
      </c>
    </row>
    <row r="230" spans="1:25">
      <c r="A230">
        <v>3</v>
      </c>
      <c r="C230" s="11">
        <v>2.09</v>
      </c>
      <c r="D230" s="11"/>
      <c r="E230" s="11">
        <v>7.0000000000000007E-2</v>
      </c>
      <c r="F230" s="11">
        <v>6245</v>
      </c>
      <c r="G230" s="11" t="s">
        <v>391</v>
      </c>
      <c r="H230" s="11">
        <v>504</v>
      </c>
      <c r="I230" s="11">
        <v>114676</v>
      </c>
      <c r="J230" s="11"/>
      <c r="K230" s="11">
        <v>9.5</v>
      </c>
      <c r="L230" s="11">
        <v>1.81</v>
      </c>
      <c r="M230" s="11"/>
      <c r="N230" s="11">
        <v>19.600000000000001</v>
      </c>
      <c r="O230" s="11">
        <v>5883</v>
      </c>
      <c r="P230" s="11" t="s">
        <v>391</v>
      </c>
      <c r="Q230" s="11" t="s">
        <v>391</v>
      </c>
      <c r="R230" s="11">
        <v>0.4</v>
      </c>
      <c r="S230" s="11">
        <v>0.02</v>
      </c>
      <c r="T230" s="11">
        <v>2.6</v>
      </c>
      <c r="U230" s="11">
        <v>14.8</v>
      </c>
      <c r="V230" s="11" t="s">
        <v>391</v>
      </c>
      <c r="X230" s="18" t="s">
        <v>447</v>
      </c>
      <c r="Y230" s="19" t="s">
        <v>22</v>
      </c>
    </row>
    <row r="231" spans="1:25">
      <c r="A231">
        <v>4</v>
      </c>
      <c r="C231" s="11">
        <v>5.42</v>
      </c>
      <c r="D231" s="11"/>
      <c r="E231" s="11">
        <v>0.04</v>
      </c>
      <c r="F231" s="11">
        <v>4185</v>
      </c>
      <c r="G231" s="11" t="s">
        <v>391</v>
      </c>
      <c r="H231" s="11">
        <v>3172</v>
      </c>
      <c r="I231" s="11">
        <v>5445</v>
      </c>
      <c r="J231" s="11"/>
      <c r="K231" s="11">
        <v>3.6</v>
      </c>
      <c r="L231" s="11">
        <v>0.93</v>
      </c>
      <c r="M231" s="11"/>
      <c r="N231" s="11">
        <v>186</v>
      </c>
      <c r="O231" s="11">
        <v>13481</v>
      </c>
      <c r="P231" s="11">
        <v>0.37</v>
      </c>
      <c r="Q231" s="11" t="s">
        <v>391</v>
      </c>
      <c r="R231" s="11">
        <v>0.61</v>
      </c>
      <c r="S231" s="11" t="s">
        <v>391</v>
      </c>
      <c r="T231" s="11">
        <v>7.5</v>
      </c>
      <c r="U231" s="11">
        <v>1.71</v>
      </c>
      <c r="V231" s="11" t="s">
        <v>391</v>
      </c>
      <c r="X231" s="18" t="s">
        <v>447</v>
      </c>
      <c r="Y231" s="19" t="s">
        <v>22</v>
      </c>
    </row>
    <row r="232" spans="1:25">
      <c r="A232">
        <v>5</v>
      </c>
      <c r="C232" s="11">
        <v>2.31</v>
      </c>
      <c r="D232" s="11"/>
      <c r="E232" s="11">
        <v>0.06</v>
      </c>
      <c r="F232" s="11">
        <v>3819</v>
      </c>
      <c r="G232" s="11" t="s">
        <v>391</v>
      </c>
      <c r="H232" s="11">
        <v>614</v>
      </c>
      <c r="I232" s="11">
        <v>9838</v>
      </c>
      <c r="J232" s="11"/>
      <c r="K232" s="11">
        <v>0.46</v>
      </c>
      <c r="L232" s="11">
        <v>0.97</v>
      </c>
      <c r="M232" s="11"/>
      <c r="N232" s="11">
        <v>210</v>
      </c>
      <c r="O232" s="11">
        <v>2386</v>
      </c>
      <c r="P232" s="11" t="s">
        <v>391</v>
      </c>
      <c r="Q232" s="11" t="s">
        <v>391</v>
      </c>
      <c r="R232" s="11">
        <v>0.72</v>
      </c>
      <c r="S232" s="11">
        <v>0.05</v>
      </c>
      <c r="T232" s="11">
        <v>6.2</v>
      </c>
      <c r="U232" s="11">
        <v>0.94</v>
      </c>
      <c r="V232" s="11" t="s">
        <v>391</v>
      </c>
      <c r="X232" s="18" t="s">
        <v>447</v>
      </c>
      <c r="Y232" s="19" t="s">
        <v>22</v>
      </c>
    </row>
    <row r="233" spans="1:25">
      <c r="A233">
        <v>6</v>
      </c>
      <c r="C233" s="11">
        <v>4.3899999999999997</v>
      </c>
      <c r="D233" s="11"/>
      <c r="E233" s="11">
        <v>0.78</v>
      </c>
      <c r="F233" s="11">
        <v>4341</v>
      </c>
      <c r="G233" s="11" t="s">
        <v>391</v>
      </c>
      <c r="H233" s="11">
        <v>2394</v>
      </c>
      <c r="I233" s="11">
        <v>11424</v>
      </c>
      <c r="J233" s="11"/>
      <c r="K233" s="11">
        <v>4.7</v>
      </c>
      <c r="L233" s="11">
        <v>1.18</v>
      </c>
      <c r="M233" s="11"/>
      <c r="N233" s="11">
        <v>281</v>
      </c>
      <c r="O233" s="11">
        <v>9128</v>
      </c>
      <c r="P233" s="11">
        <v>0.27</v>
      </c>
      <c r="Q233" s="11" t="s">
        <v>391</v>
      </c>
      <c r="R233" s="11">
        <v>1.84</v>
      </c>
      <c r="S233" s="11">
        <v>0.37</v>
      </c>
      <c r="T233" s="11">
        <v>4.3</v>
      </c>
      <c r="U233" s="11">
        <v>2.48</v>
      </c>
      <c r="V233" s="11" t="s">
        <v>391</v>
      </c>
      <c r="X233" s="18" t="s">
        <v>447</v>
      </c>
      <c r="Y233" s="19" t="s">
        <v>22</v>
      </c>
    </row>
    <row r="234" spans="1:25">
      <c r="A234">
        <v>1</v>
      </c>
      <c r="C234" s="11">
        <v>13.6</v>
      </c>
      <c r="D234" s="11"/>
      <c r="E234" s="11" t="s">
        <v>391</v>
      </c>
      <c r="F234" s="11">
        <v>4094</v>
      </c>
      <c r="G234" s="11">
        <v>3.1</v>
      </c>
      <c r="H234" s="11">
        <v>683</v>
      </c>
      <c r="I234" s="11">
        <v>109931</v>
      </c>
      <c r="J234" s="11"/>
      <c r="K234" s="11">
        <v>4.67</v>
      </c>
      <c r="L234" s="11">
        <v>1.21</v>
      </c>
      <c r="M234" s="11"/>
      <c r="N234" s="11">
        <v>38</v>
      </c>
      <c r="O234" s="11">
        <v>3468</v>
      </c>
      <c r="P234" s="11" t="s">
        <v>391</v>
      </c>
      <c r="Q234" s="11">
        <v>0.28999999999999998</v>
      </c>
      <c r="R234" s="11">
        <v>0.05</v>
      </c>
      <c r="S234" s="11" t="s">
        <v>391</v>
      </c>
      <c r="T234" s="11">
        <v>2.4</v>
      </c>
      <c r="U234" s="11">
        <v>1.1000000000000001</v>
      </c>
      <c r="V234" s="11" t="s">
        <v>391</v>
      </c>
      <c r="W234" s="19" t="s">
        <v>392</v>
      </c>
      <c r="X234" s="18" t="s">
        <v>447</v>
      </c>
      <c r="Y234" s="19" t="s">
        <v>22</v>
      </c>
    </row>
    <row r="235" spans="1:25">
      <c r="A235">
        <v>2</v>
      </c>
      <c r="C235" s="11">
        <v>9.61</v>
      </c>
      <c r="D235" s="11"/>
      <c r="E235" s="11" t="s">
        <v>391</v>
      </c>
      <c r="F235" s="11">
        <v>4338</v>
      </c>
      <c r="G235" s="11">
        <v>0.73</v>
      </c>
      <c r="H235" s="11">
        <v>168</v>
      </c>
      <c r="I235" s="11">
        <v>92516</v>
      </c>
      <c r="J235" s="11"/>
      <c r="K235" s="11">
        <v>1.4</v>
      </c>
      <c r="L235" s="11">
        <v>1.1399999999999999</v>
      </c>
      <c r="M235" s="11"/>
      <c r="N235" s="11">
        <v>71.2</v>
      </c>
      <c r="O235" s="11">
        <v>4615</v>
      </c>
      <c r="P235" s="11" t="s">
        <v>391</v>
      </c>
      <c r="Q235" s="11" t="s">
        <v>391</v>
      </c>
      <c r="R235" s="11">
        <v>1.61</v>
      </c>
      <c r="S235" s="11">
        <v>1.22</v>
      </c>
      <c r="T235" s="11">
        <v>14.1</v>
      </c>
      <c r="U235" s="11">
        <v>22.7</v>
      </c>
      <c r="V235" s="11">
        <v>0.01</v>
      </c>
      <c r="X235" s="18" t="s">
        <v>447</v>
      </c>
      <c r="Y235" s="19" t="s">
        <v>22</v>
      </c>
    </row>
    <row r="236" spans="1:25">
      <c r="A236">
        <v>3</v>
      </c>
      <c r="C236" s="11">
        <v>3.72</v>
      </c>
      <c r="D236" s="11"/>
      <c r="E236" s="11" t="s">
        <v>391</v>
      </c>
      <c r="F236" s="11">
        <v>3942</v>
      </c>
      <c r="G236" s="11">
        <v>7.82</v>
      </c>
      <c r="H236" s="11">
        <v>99</v>
      </c>
      <c r="I236" s="11">
        <v>83527</v>
      </c>
      <c r="J236" s="11"/>
      <c r="K236" s="11">
        <v>4.83</v>
      </c>
      <c r="L236" s="11">
        <v>1.1399999999999999</v>
      </c>
      <c r="M236" s="11"/>
      <c r="N236" s="11">
        <v>86</v>
      </c>
      <c r="O236" s="11">
        <v>1747</v>
      </c>
      <c r="P236" s="11" t="s">
        <v>391</v>
      </c>
      <c r="Q236" s="11">
        <v>0.68</v>
      </c>
      <c r="R236" s="11">
        <v>0.18</v>
      </c>
      <c r="S236" s="11" t="s">
        <v>391</v>
      </c>
      <c r="T236" s="11">
        <v>1.5</v>
      </c>
      <c r="U236" s="11">
        <v>25.4</v>
      </c>
      <c r="V236" s="11" t="s">
        <v>391</v>
      </c>
      <c r="X236" s="18" t="s">
        <v>447</v>
      </c>
      <c r="Y236" s="19" t="s">
        <v>22</v>
      </c>
    </row>
    <row r="237" spans="1:25">
      <c r="A237">
        <v>4</v>
      </c>
      <c r="C237" s="11">
        <v>38.799999999999997</v>
      </c>
      <c r="D237" s="11"/>
      <c r="E237" s="11" t="s">
        <v>391</v>
      </c>
      <c r="F237" s="11">
        <v>3756</v>
      </c>
      <c r="G237" s="11">
        <v>0.56000000000000005</v>
      </c>
      <c r="H237" s="11">
        <v>2829</v>
      </c>
      <c r="I237" s="11">
        <v>108355</v>
      </c>
      <c r="J237" s="11"/>
      <c r="K237" s="11">
        <v>4.25</v>
      </c>
      <c r="L237" s="11">
        <v>1.19</v>
      </c>
      <c r="M237" s="11"/>
      <c r="N237" s="11">
        <v>43.4</v>
      </c>
      <c r="O237" s="11">
        <v>3615</v>
      </c>
      <c r="P237" s="11" t="s">
        <v>391</v>
      </c>
      <c r="Q237" s="11">
        <v>0.17</v>
      </c>
      <c r="R237" s="11">
        <v>0.75</v>
      </c>
      <c r="S237" s="11">
        <v>0.65</v>
      </c>
      <c r="T237" s="11">
        <v>1.5</v>
      </c>
      <c r="U237" s="11">
        <v>4</v>
      </c>
      <c r="V237" s="11" t="s">
        <v>391</v>
      </c>
      <c r="X237" s="18" t="s">
        <v>447</v>
      </c>
      <c r="Y237" s="19" t="s">
        <v>22</v>
      </c>
    </row>
    <row r="238" spans="1:25">
      <c r="A238">
        <v>5</v>
      </c>
      <c r="C238" s="11">
        <v>12.3</v>
      </c>
      <c r="D238" s="11"/>
      <c r="E238" s="11">
        <v>0.04</v>
      </c>
      <c r="F238" s="11">
        <v>3910</v>
      </c>
      <c r="G238" s="11">
        <v>1.65</v>
      </c>
      <c r="H238" s="11">
        <v>335</v>
      </c>
      <c r="I238" s="11">
        <v>79417</v>
      </c>
      <c r="J238" s="11"/>
      <c r="K238" s="11">
        <v>3.04</v>
      </c>
      <c r="L238" s="11">
        <v>1.41</v>
      </c>
      <c r="M238" s="11"/>
      <c r="N238" s="11">
        <v>65.7</v>
      </c>
      <c r="O238" s="11">
        <v>5941</v>
      </c>
      <c r="P238" s="11">
        <v>2.48</v>
      </c>
      <c r="Q238" s="11">
        <v>0.35</v>
      </c>
      <c r="R238" s="11">
        <v>38.799999999999997</v>
      </c>
      <c r="S238" s="11">
        <v>4.0199999999999996</v>
      </c>
      <c r="T238" s="11">
        <v>11.8</v>
      </c>
      <c r="U238" s="11">
        <v>29.2</v>
      </c>
      <c r="V238" s="11" t="s">
        <v>391</v>
      </c>
      <c r="X238" s="18" t="s">
        <v>447</v>
      </c>
      <c r="Y238" s="19" t="s">
        <v>22</v>
      </c>
    </row>
    <row r="239" spans="1:25">
      <c r="A239">
        <v>6</v>
      </c>
      <c r="C239" s="11">
        <v>6.22</v>
      </c>
      <c r="D239" s="11"/>
      <c r="E239" s="11" t="s">
        <v>391</v>
      </c>
      <c r="F239" s="11">
        <v>3189</v>
      </c>
      <c r="G239" s="11">
        <v>7.43</v>
      </c>
      <c r="H239" s="11">
        <v>20</v>
      </c>
      <c r="I239" s="11">
        <v>50902</v>
      </c>
      <c r="J239" s="11"/>
      <c r="K239" s="11">
        <v>1.86</v>
      </c>
      <c r="L239" s="11">
        <v>0.97</v>
      </c>
      <c r="M239" s="11"/>
      <c r="N239" s="11">
        <v>17</v>
      </c>
      <c r="O239" s="11">
        <v>2192</v>
      </c>
      <c r="P239" s="11" t="s">
        <v>391</v>
      </c>
      <c r="Q239" s="11">
        <v>0.32</v>
      </c>
      <c r="R239" s="11">
        <v>2.72</v>
      </c>
      <c r="S239" s="11">
        <v>1.84</v>
      </c>
      <c r="T239" s="11">
        <v>3</v>
      </c>
      <c r="U239" s="11">
        <v>6.2</v>
      </c>
      <c r="V239" s="11" t="s">
        <v>391</v>
      </c>
      <c r="X239" s="18" t="s">
        <v>447</v>
      </c>
      <c r="Y239" s="19" t="s">
        <v>22</v>
      </c>
    </row>
    <row r="240" spans="1:25">
      <c r="A240">
        <v>7</v>
      </c>
      <c r="C240" s="11">
        <v>3.59</v>
      </c>
      <c r="D240" s="11"/>
      <c r="E240" s="11">
        <v>0.01</v>
      </c>
      <c r="F240" s="11">
        <v>3965</v>
      </c>
      <c r="G240" s="11">
        <v>3.51</v>
      </c>
      <c r="H240" s="11">
        <v>28</v>
      </c>
      <c r="I240" s="11">
        <v>83504</v>
      </c>
      <c r="J240" s="11"/>
      <c r="K240" s="11">
        <v>4.29</v>
      </c>
      <c r="L240" s="11">
        <v>1.33</v>
      </c>
      <c r="M240" s="11"/>
      <c r="N240" s="11">
        <v>22.9</v>
      </c>
      <c r="O240" s="11">
        <v>13898</v>
      </c>
      <c r="P240" s="11">
        <v>0.39</v>
      </c>
      <c r="Q240" s="11">
        <v>0.2</v>
      </c>
      <c r="R240" s="11">
        <v>3.8</v>
      </c>
      <c r="S240" s="11">
        <v>0.16</v>
      </c>
      <c r="T240" s="11">
        <v>3.8</v>
      </c>
      <c r="U240" s="11">
        <v>3.4</v>
      </c>
      <c r="V240" s="11" t="s">
        <v>391</v>
      </c>
      <c r="X240" s="18" t="s">
        <v>447</v>
      </c>
      <c r="Y240" s="19" t="s">
        <v>22</v>
      </c>
    </row>
    <row r="241" spans="1:25">
      <c r="A241">
        <v>8</v>
      </c>
      <c r="C241" s="11">
        <v>6.75</v>
      </c>
      <c r="D241" s="11"/>
      <c r="E241" s="11" t="s">
        <v>391</v>
      </c>
      <c r="F241" s="11">
        <v>5223</v>
      </c>
      <c r="G241" s="11">
        <v>39</v>
      </c>
      <c r="H241" s="11">
        <v>1594</v>
      </c>
      <c r="I241" s="11">
        <v>108572</v>
      </c>
      <c r="J241" s="11"/>
      <c r="K241" s="11">
        <v>10.4</v>
      </c>
      <c r="L241" s="11">
        <v>1.3</v>
      </c>
      <c r="M241" s="11"/>
      <c r="N241" s="11">
        <v>23.4</v>
      </c>
      <c r="O241" s="11">
        <v>782</v>
      </c>
      <c r="P241" s="11" t="s">
        <v>391</v>
      </c>
      <c r="Q241" s="11">
        <v>0.69</v>
      </c>
      <c r="R241" s="11">
        <v>11.7</v>
      </c>
      <c r="S241" s="11">
        <v>7.0000000000000007E-2</v>
      </c>
      <c r="T241" s="11">
        <v>53.4</v>
      </c>
      <c r="U241" s="11">
        <v>319</v>
      </c>
      <c r="V241" s="11" t="s">
        <v>391</v>
      </c>
      <c r="X241" s="18" t="s">
        <v>447</v>
      </c>
      <c r="Y241" s="19" t="s">
        <v>22</v>
      </c>
    </row>
    <row r="242" spans="1:25">
      <c r="A242">
        <v>1</v>
      </c>
      <c r="C242" s="11">
        <v>18.8</v>
      </c>
      <c r="D242" s="11"/>
      <c r="E242" s="11" t="s">
        <v>391</v>
      </c>
      <c r="F242" s="11">
        <v>6860</v>
      </c>
      <c r="G242" s="11">
        <v>47</v>
      </c>
      <c r="H242" s="11">
        <v>1907</v>
      </c>
      <c r="I242" s="11">
        <v>106270</v>
      </c>
      <c r="J242" s="11"/>
      <c r="K242" s="11">
        <v>4.1900000000000004</v>
      </c>
      <c r="L242" s="11">
        <v>1.1499999999999999</v>
      </c>
      <c r="M242" s="11"/>
      <c r="N242" s="11">
        <v>3003</v>
      </c>
      <c r="O242" s="11">
        <v>237</v>
      </c>
      <c r="P242" s="11" t="s">
        <v>391</v>
      </c>
      <c r="Q242" s="11">
        <v>0.27</v>
      </c>
      <c r="R242" s="11">
        <v>0.4</v>
      </c>
      <c r="S242" s="11" t="s">
        <v>391</v>
      </c>
      <c r="T242" s="11">
        <v>986</v>
      </c>
      <c r="U242" s="11">
        <v>115</v>
      </c>
      <c r="V242" s="11" t="s">
        <v>391</v>
      </c>
      <c r="W242" s="19" t="s">
        <v>442</v>
      </c>
      <c r="X242" s="18" t="s">
        <v>447</v>
      </c>
      <c r="Y242" s="19" t="s">
        <v>22</v>
      </c>
    </row>
    <row r="243" spans="1:25">
      <c r="A243">
        <v>2</v>
      </c>
      <c r="C243" s="11">
        <v>18.2</v>
      </c>
      <c r="D243" s="11"/>
      <c r="E243" s="11" t="s">
        <v>391</v>
      </c>
      <c r="F243" s="11">
        <v>6752</v>
      </c>
      <c r="G243" s="11">
        <v>18.100000000000001</v>
      </c>
      <c r="H243" s="11">
        <v>1765</v>
      </c>
      <c r="I243" s="11">
        <v>117115</v>
      </c>
      <c r="J243" s="11"/>
      <c r="K243" s="11">
        <v>10.9</v>
      </c>
      <c r="L243" s="11">
        <v>1.26</v>
      </c>
      <c r="M243" s="11"/>
      <c r="N243" s="11">
        <v>1856</v>
      </c>
      <c r="O243" s="11">
        <v>292</v>
      </c>
      <c r="P243" s="11" t="s">
        <v>391</v>
      </c>
      <c r="Q243" s="11" t="s">
        <v>391</v>
      </c>
      <c r="R243" s="11">
        <v>0.05</v>
      </c>
      <c r="S243" s="11" t="s">
        <v>391</v>
      </c>
      <c r="T243" s="11">
        <v>451</v>
      </c>
      <c r="U243" s="11">
        <v>227</v>
      </c>
      <c r="V243" s="11" t="s">
        <v>391</v>
      </c>
      <c r="X243" s="18" t="s">
        <v>447</v>
      </c>
      <c r="Y243" s="19" t="s">
        <v>22</v>
      </c>
    </row>
    <row r="244" spans="1:25">
      <c r="A244">
        <v>3</v>
      </c>
      <c r="C244" s="11">
        <v>7.88</v>
      </c>
      <c r="D244" s="11"/>
      <c r="E244" s="11" t="s">
        <v>391</v>
      </c>
      <c r="F244" s="11">
        <v>6116</v>
      </c>
      <c r="G244" s="11">
        <v>39.200000000000003</v>
      </c>
      <c r="H244" s="11">
        <v>1421</v>
      </c>
      <c r="I244" s="11">
        <v>111558</v>
      </c>
      <c r="J244" s="11"/>
      <c r="K244" s="11">
        <v>8.1199999999999992</v>
      </c>
      <c r="L244" s="11">
        <v>1.58</v>
      </c>
      <c r="M244" s="11"/>
      <c r="N244" s="11">
        <v>106</v>
      </c>
      <c r="O244" s="11">
        <v>444</v>
      </c>
      <c r="P244" s="11" t="s">
        <v>391</v>
      </c>
      <c r="Q244" s="11">
        <v>0.32</v>
      </c>
      <c r="R244" s="11">
        <v>0.27</v>
      </c>
      <c r="S244" s="11">
        <v>0.03</v>
      </c>
      <c r="T244" s="11">
        <v>60.1</v>
      </c>
      <c r="U244" s="11">
        <v>920</v>
      </c>
      <c r="V244" s="11" t="s">
        <v>391</v>
      </c>
      <c r="X244" s="18" t="s">
        <v>447</v>
      </c>
      <c r="Y244" s="19" t="s">
        <v>22</v>
      </c>
    </row>
    <row r="245" spans="1:25">
      <c r="A245">
        <v>4</v>
      </c>
      <c r="C245" s="11">
        <v>4.95</v>
      </c>
      <c r="D245" s="11"/>
      <c r="E245" s="11" t="s">
        <v>391</v>
      </c>
      <c r="F245" s="11">
        <v>4595</v>
      </c>
      <c r="G245" s="11">
        <v>89.9</v>
      </c>
      <c r="H245" s="11">
        <v>514</v>
      </c>
      <c r="I245" s="11">
        <v>98509</v>
      </c>
      <c r="J245" s="11"/>
      <c r="K245" s="11">
        <v>9.2100000000000009</v>
      </c>
      <c r="L245" s="11">
        <v>1.2</v>
      </c>
      <c r="M245" s="11"/>
      <c r="N245" s="11">
        <v>176</v>
      </c>
      <c r="O245" s="11">
        <v>1755</v>
      </c>
      <c r="P245" s="11" t="s">
        <v>391</v>
      </c>
      <c r="Q245" s="11">
        <v>0.46</v>
      </c>
      <c r="R245" s="11">
        <v>0.09</v>
      </c>
      <c r="S245" s="11" t="s">
        <v>391</v>
      </c>
      <c r="T245" s="11">
        <v>125</v>
      </c>
      <c r="U245" s="11">
        <v>253</v>
      </c>
      <c r="V245" s="11" t="s">
        <v>391</v>
      </c>
      <c r="X245" s="18" t="s">
        <v>447</v>
      </c>
      <c r="Y245" s="19" t="s">
        <v>22</v>
      </c>
    </row>
    <row r="246" spans="1:25">
      <c r="A246">
        <v>5</v>
      </c>
      <c r="C246" s="11">
        <v>3.21</v>
      </c>
      <c r="D246" s="11"/>
      <c r="E246" s="11">
        <v>0.02</v>
      </c>
      <c r="F246" s="11">
        <v>4907</v>
      </c>
      <c r="G246" s="11">
        <v>147</v>
      </c>
      <c r="H246" s="11">
        <v>400</v>
      </c>
      <c r="I246" s="11">
        <v>100100</v>
      </c>
      <c r="J246" s="11"/>
      <c r="K246" s="11">
        <v>4.21</v>
      </c>
      <c r="L246" s="11">
        <v>1.25</v>
      </c>
      <c r="M246" s="11"/>
      <c r="N246" s="11">
        <v>19</v>
      </c>
      <c r="O246" s="11">
        <v>1228</v>
      </c>
      <c r="P246" s="11" t="s">
        <v>391</v>
      </c>
      <c r="Q246" s="11">
        <v>0.34</v>
      </c>
      <c r="R246" s="11">
        <v>0.15</v>
      </c>
      <c r="S246" s="11" t="s">
        <v>391</v>
      </c>
      <c r="T246" s="11">
        <v>114</v>
      </c>
      <c r="U246" s="11">
        <v>82.2</v>
      </c>
      <c r="V246" s="11">
        <v>0.51</v>
      </c>
      <c r="X246" s="18" t="s">
        <v>447</v>
      </c>
      <c r="Y246" s="19" t="s">
        <v>22</v>
      </c>
    </row>
    <row r="247" spans="1:25">
      <c r="A247">
        <v>6</v>
      </c>
      <c r="C247" s="11">
        <v>5.14</v>
      </c>
      <c r="D247" s="11"/>
      <c r="E247" s="11" t="s">
        <v>391</v>
      </c>
      <c r="F247" s="11">
        <v>4991</v>
      </c>
      <c r="G247" s="11">
        <v>161</v>
      </c>
      <c r="H247" s="11">
        <v>1060</v>
      </c>
      <c r="I247" s="11">
        <v>100713</v>
      </c>
      <c r="J247" s="11"/>
      <c r="K247" s="11">
        <v>4.88</v>
      </c>
      <c r="L247" s="11">
        <v>1.43</v>
      </c>
      <c r="M247" s="11"/>
      <c r="N247" s="11">
        <v>34</v>
      </c>
      <c r="O247" s="11">
        <v>1083</v>
      </c>
      <c r="P247" s="11">
        <v>0.17</v>
      </c>
      <c r="Q247" s="11">
        <v>0.26</v>
      </c>
      <c r="R247" s="11">
        <v>0.54</v>
      </c>
      <c r="S247" s="11">
        <v>0.04</v>
      </c>
      <c r="T247" s="11">
        <v>93.3</v>
      </c>
      <c r="U247" s="11">
        <v>377</v>
      </c>
      <c r="V247" s="11" t="s">
        <v>391</v>
      </c>
      <c r="X247" s="18" t="s">
        <v>447</v>
      </c>
      <c r="Y247" s="19" t="s">
        <v>22</v>
      </c>
    </row>
    <row r="248" spans="1:25">
      <c r="A248">
        <v>7</v>
      </c>
      <c r="C248" s="11">
        <v>7.64</v>
      </c>
      <c r="D248" s="11"/>
      <c r="E248" s="11" t="s">
        <v>391</v>
      </c>
      <c r="F248" s="11">
        <v>4811</v>
      </c>
      <c r="G248" s="11">
        <v>154</v>
      </c>
      <c r="H248" s="11">
        <v>488</v>
      </c>
      <c r="I248" s="11">
        <v>99363</v>
      </c>
      <c r="J248" s="11"/>
      <c r="K248" s="11">
        <v>7.45</v>
      </c>
      <c r="L248" s="11">
        <v>1.57</v>
      </c>
      <c r="M248" s="11"/>
      <c r="N248" s="11">
        <v>17.3</v>
      </c>
      <c r="O248" s="11">
        <v>1024</v>
      </c>
      <c r="P248" s="11" t="s">
        <v>391</v>
      </c>
      <c r="Q248" s="11">
        <v>0.12</v>
      </c>
      <c r="R248" s="11">
        <v>2.36</v>
      </c>
      <c r="S248" s="11">
        <v>2.68</v>
      </c>
      <c r="T248" s="11">
        <v>81.400000000000006</v>
      </c>
      <c r="U248" s="11">
        <v>262</v>
      </c>
      <c r="V248" s="11" t="s">
        <v>391</v>
      </c>
      <c r="X248" s="18" t="s">
        <v>447</v>
      </c>
      <c r="Y248" s="19" t="s">
        <v>22</v>
      </c>
    </row>
    <row r="249" spans="1:25">
      <c r="A249">
        <v>8</v>
      </c>
      <c r="C249" s="11">
        <v>5.63</v>
      </c>
      <c r="D249" s="11"/>
      <c r="E249" s="11" t="s">
        <v>391</v>
      </c>
      <c r="F249" s="11">
        <v>5450</v>
      </c>
      <c r="G249" s="11">
        <v>146</v>
      </c>
      <c r="H249" s="11">
        <v>1144</v>
      </c>
      <c r="I249" s="11">
        <v>101360</v>
      </c>
      <c r="J249" s="11"/>
      <c r="K249" s="11">
        <v>5.76</v>
      </c>
      <c r="L249" s="11">
        <v>1.2</v>
      </c>
      <c r="M249" s="11"/>
      <c r="N249" s="11">
        <v>140</v>
      </c>
      <c r="O249" s="11">
        <v>931</v>
      </c>
      <c r="P249" s="11" t="s">
        <v>391</v>
      </c>
      <c r="Q249" s="11">
        <v>0.16</v>
      </c>
      <c r="R249" s="11">
        <v>3.37</v>
      </c>
      <c r="S249" s="11">
        <v>0.53</v>
      </c>
      <c r="T249" s="11">
        <v>73.599999999999994</v>
      </c>
      <c r="U249" s="11">
        <v>263</v>
      </c>
      <c r="V249" s="11">
        <v>7.0000000000000001E-3</v>
      </c>
      <c r="X249" s="18" t="s">
        <v>447</v>
      </c>
      <c r="Y249" s="19" t="s">
        <v>22</v>
      </c>
    </row>
    <row r="250" spans="1:25">
      <c r="A250">
        <v>1</v>
      </c>
      <c r="C250" s="11">
        <v>17.7</v>
      </c>
      <c r="D250" s="11"/>
      <c r="E250" s="11">
        <v>0.02</v>
      </c>
      <c r="F250" s="11">
        <v>3428</v>
      </c>
      <c r="G250" s="11" t="s">
        <v>391</v>
      </c>
      <c r="H250" s="11">
        <v>591</v>
      </c>
      <c r="I250" s="11">
        <v>934</v>
      </c>
      <c r="J250" s="11"/>
      <c r="K250" s="11">
        <v>451</v>
      </c>
      <c r="L250" s="11">
        <v>29</v>
      </c>
      <c r="M250" s="11"/>
      <c r="N250" s="11">
        <v>71.7</v>
      </c>
      <c r="O250" s="11">
        <v>76001</v>
      </c>
      <c r="P250" s="11">
        <v>4.7</v>
      </c>
      <c r="Q250" s="11" t="s">
        <v>391</v>
      </c>
      <c r="R250" s="11">
        <v>40.9</v>
      </c>
      <c r="S250" s="11">
        <v>5.05</v>
      </c>
      <c r="T250" s="11">
        <v>6.7</v>
      </c>
      <c r="U250" s="11">
        <v>88.7</v>
      </c>
      <c r="V250" s="11">
        <v>0.14000000000000001</v>
      </c>
      <c r="W250" s="19" t="s">
        <v>443</v>
      </c>
      <c r="X250" s="18" t="s">
        <v>447</v>
      </c>
      <c r="Y250" s="19" t="s">
        <v>22</v>
      </c>
    </row>
    <row r="251" spans="1:25">
      <c r="A251">
        <v>2</v>
      </c>
      <c r="C251" s="11">
        <v>8.9</v>
      </c>
      <c r="D251" s="11"/>
      <c r="E251" s="11">
        <v>0.02</v>
      </c>
      <c r="F251" s="11">
        <v>2336</v>
      </c>
      <c r="G251" s="11" t="s">
        <v>391</v>
      </c>
      <c r="H251" s="11">
        <v>1366</v>
      </c>
      <c r="I251" s="11">
        <v>877</v>
      </c>
      <c r="J251" s="11"/>
      <c r="K251" s="11">
        <v>1137</v>
      </c>
      <c r="L251" s="11">
        <v>240</v>
      </c>
      <c r="M251" s="11"/>
      <c r="N251" s="11">
        <v>4.9000000000000004</v>
      </c>
      <c r="O251" s="11">
        <v>32476</v>
      </c>
      <c r="P251" s="11">
        <v>3.5</v>
      </c>
      <c r="Q251" s="11" t="s">
        <v>391</v>
      </c>
      <c r="R251" s="11">
        <v>2.1</v>
      </c>
      <c r="S251" s="11">
        <v>2.99</v>
      </c>
      <c r="T251" s="11">
        <v>11.9</v>
      </c>
      <c r="U251" s="11">
        <v>7.7</v>
      </c>
      <c r="V251" s="11">
        <v>1.48</v>
      </c>
      <c r="X251" s="18" t="s">
        <v>447</v>
      </c>
      <c r="Y251" s="19" t="s">
        <v>22</v>
      </c>
    </row>
    <row r="252" spans="1:25">
      <c r="A252">
        <v>3</v>
      </c>
      <c r="C252" s="11">
        <v>13.9</v>
      </c>
      <c r="D252" s="11"/>
      <c r="E252" s="11">
        <v>0.71</v>
      </c>
      <c r="F252" s="11">
        <v>2307</v>
      </c>
      <c r="G252" s="11">
        <v>0.02</v>
      </c>
      <c r="H252" s="11">
        <v>1295</v>
      </c>
      <c r="I252" s="11">
        <v>1086</v>
      </c>
      <c r="J252" s="11"/>
      <c r="K252" s="11">
        <v>1026</v>
      </c>
      <c r="L252" s="11">
        <v>234</v>
      </c>
      <c r="M252" s="11"/>
      <c r="N252" s="11">
        <v>6.5</v>
      </c>
      <c r="O252" s="11">
        <v>41025</v>
      </c>
      <c r="P252" s="11">
        <v>3.7</v>
      </c>
      <c r="Q252" s="11" t="s">
        <v>391</v>
      </c>
      <c r="R252" s="11">
        <v>3.45</v>
      </c>
      <c r="S252" s="11">
        <v>4.43</v>
      </c>
      <c r="T252" s="11">
        <v>12.6</v>
      </c>
      <c r="U252" s="11">
        <v>10.1</v>
      </c>
      <c r="V252" s="11">
        <v>1.75</v>
      </c>
      <c r="X252" s="18" t="s">
        <v>447</v>
      </c>
      <c r="Y252" s="19" t="s">
        <v>22</v>
      </c>
    </row>
    <row r="253" spans="1:25">
      <c r="A253">
        <v>4</v>
      </c>
      <c r="C253" s="11">
        <v>2.6</v>
      </c>
      <c r="D253" s="11"/>
      <c r="E253" s="11">
        <v>1.1499999999999999</v>
      </c>
      <c r="F253" s="11">
        <v>2035</v>
      </c>
      <c r="G253" s="11" t="s">
        <v>391</v>
      </c>
      <c r="H253" s="11">
        <v>100</v>
      </c>
      <c r="I253" s="11">
        <v>887</v>
      </c>
      <c r="J253" s="11"/>
      <c r="K253" s="11">
        <v>52</v>
      </c>
      <c r="L253" s="11">
        <v>4</v>
      </c>
      <c r="M253" s="11"/>
      <c r="N253" s="11">
        <v>4.3</v>
      </c>
      <c r="O253" s="11">
        <v>35870</v>
      </c>
      <c r="P253" s="11">
        <v>1.2</v>
      </c>
      <c r="Q253" s="11" t="s">
        <v>391</v>
      </c>
      <c r="R253" s="11">
        <v>5.74</v>
      </c>
      <c r="S253" s="11">
        <v>5.08</v>
      </c>
      <c r="T253" s="11">
        <v>17.100000000000001</v>
      </c>
      <c r="U253" s="11">
        <v>5.5</v>
      </c>
      <c r="V253" s="11">
        <v>0.31</v>
      </c>
      <c r="X253" s="18" t="s">
        <v>447</v>
      </c>
      <c r="Y253" s="19" t="s">
        <v>22</v>
      </c>
    </row>
    <row r="254" spans="1:25">
      <c r="A254">
        <v>5</v>
      </c>
      <c r="C254" s="11">
        <v>5.8</v>
      </c>
      <c r="D254" s="11"/>
      <c r="E254" s="11">
        <v>0.21</v>
      </c>
      <c r="F254" s="11">
        <v>2842</v>
      </c>
      <c r="G254" s="11" t="s">
        <v>391</v>
      </c>
      <c r="H254" s="11">
        <v>586</v>
      </c>
      <c r="I254" s="11">
        <v>804</v>
      </c>
      <c r="J254" s="11"/>
      <c r="K254" s="11">
        <v>497</v>
      </c>
      <c r="L254" s="11">
        <v>102</v>
      </c>
      <c r="M254" s="11"/>
      <c r="N254" s="11">
        <v>30.3</v>
      </c>
      <c r="O254" s="11">
        <v>54390</v>
      </c>
      <c r="P254" s="11">
        <v>2.7</v>
      </c>
      <c r="Q254" s="11" t="s">
        <v>391</v>
      </c>
      <c r="R254" s="11">
        <v>2.33</v>
      </c>
      <c r="S254" s="11">
        <v>5.07</v>
      </c>
      <c r="T254" s="11">
        <v>5.5</v>
      </c>
      <c r="U254" s="11">
        <v>47.6</v>
      </c>
      <c r="V254" s="11">
        <v>0.15</v>
      </c>
      <c r="X254" s="18" t="s">
        <v>447</v>
      </c>
      <c r="Y254" s="19" t="s">
        <v>22</v>
      </c>
    </row>
    <row r="255" spans="1:25">
      <c r="A255">
        <v>6</v>
      </c>
      <c r="C255" s="11">
        <v>2.5</v>
      </c>
      <c r="D255" s="11"/>
      <c r="E255" s="11">
        <v>0.04</v>
      </c>
      <c r="F255" s="11">
        <v>2795</v>
      </c>
      <c r="G255" s="11" t="s">
        <v>391</v>
      </c>
      <c r="H255" s="11">
        <v>355</v>
      </c>
      <c r="I255" s="11">
        <v>986</v>
      </c>
      <c r="J255" s="11"/>
      <c r="K255" s="11">
        <v>176</v>
      </c>
      <c r="L255" s="11">
        <v>6.8</v>
      </c>
      <c r="M255" s="11"/>
      <c r="N255" s="11">
        <v>67.3</v>
      </c>
      <c r="O255" s="11">
        <v>61142</v>
      </c>
      <c r="P255" s="11">
        <v>2.8</v>
      </c>
      <c r="Q255" s="11" t="s">
        <v>391</v>
      </c>
      <c r="R255" s="11">
        <v>1.45</v>
      </c>
      <c r="S255" s="11">
        <v>0.15</v>
      </c>
      <c r="T255" s="11">
        <v>6</v>
      </c>
      <c r="U255" s="11">
        <v>96.4</v>
      </c>
      <c r="V255" s="11">
        <v>0.03</v>
      </c>
      <c r="X255" s="18" t="s">
        <v>447</v>
      </c>
      <c r="Y255" s="19" t="s">
        <v>22</v>
      </c>
    </row>
    <row r="256" spans="1:25">
      <c r="A256">
        <v>7</v>
      </c>
      <c r="C256" s="11">
        <v>7.3</v>
      </c>
      <c r="D256" s="11"/>
      <c r="E256" s="11">
        <v>0.04</v>
      </c>
      <c r="F256" s="11">
        <v>2839</v>
      </c>
      <c r="G256" s="11" t="s">
        <v>391</v>
      </c>
      <c r="H256" s="11">
        <v>843</v>
      </c>
      <c r="I256" s="11">
        <v>855</v>
      </c>
      <c r="J256" s="11"/>
      <c r="K256" s="11">
        <v>587</v>
      </c>
      <c r="L256" s="11">
        <v>204</v>
      </c>
      <c r="M256" s="11"/>
      <c r="N256" s="11">
        <v>38.1</v>
      </c>
      <c r="O256" s="11">
        <v>55585</v>
      </c>
      <c r="P256" s="11">
        <v>3</v>
      </c>
      <c r="Q256" s="11" t="s">
        <v>391</v>
      </c>
      <c r="R256" s="11">
        <v>1.31</v>
      </c>
      <c r="S256" s="11">
        <v>1.21</v>
      </c>
      <c r="T256" s="11">
        <v>6.6</v>
      </c>
      <c r="U256" s="11">
        <v>59.8</v>
      </c>
      <c r="V256" s="11">
        <v>0.1</v>
      </c>
      <c r="X256" s="18" t="s">
        <v>447</v>
      </c>
      <c r="Y256" s="19" t="s">
        <v>22</v>
      </c>
    </row>
    <row r="257" spans="1:25">
      <c r="A257">
        <v>8</v>
      </c>
      <c r="C257" s="11">
        <v>7.9</v>
      </c>
      <c r="D257" s="11"/>
      <c r="E257" s="11">
        <v>0.03</v>
      </c>
      <c r="F257" s="11">
        <v>2273</v>
      </c>
      <c r="G257" s="11" t="s">
        <v>391</v>
      </c>
      <c r="H257" s="11">
        <v>1248</v>
      </c>
      <c r="I257" s="11">
        <v>816</v>
      </c>
      <c r="J257" s="11"/>
      <c r="K257" s="11">
        <v>1088</v>
      </c>
      <c r="L257" s="11">
        <v>206</v>
      </c>
      <c r="M257" s="11"/>
      <c r="N257" s="11">
        <v>6.1</v>
      </c>
      <c r="O257" s="11">
        <v>31064</v>
      </c>
      <c r="P257" s="11">
        <v>3.8</v>
      </c>
      <c r="Q257" s="11" t="s">
        <v>391</v>
      </c>
      <c r="R257" s="11">
        <v>1.83</v>
      </c>
      <c r="S257" s="11">
        <v>4.05</v>
      </c>
      <c r="T257" s="11">
        <v>9.9</v>
      </c>
      <c r="U257" s="11">
        <v>8.6</v>
      </c>
      <c r="V257" s="11">
        <v>0.84</v>
      </c>
      <c r="X257" s="18" t="s">
        <v>447</v>
      </c>
      <c r="Y257" s="19" t="s">
        <v>22</v>
      </c>
    </row>
    <row r="258" spans="1:25">
      <c r="A258">
        <v>9</v>
      </c>
      <c r="C258" s="11">
        <v>3.1</v>
      </c>
      <c r="D258" s="11"/>
      <c r="E258" s="11">
        <v>0.02</v>
      </c>
      <c r="F258" s="11">
        <v>2533</v>
      </c>
      <c r="G258" s="11" t="s">
        <v>391</v>
      </c>
      <c r="H258" s="11">
        <v>424</v>
      </c>
      <c r="I258" s="11">
        <v>839</v>
      </c>
      <c r="J258" s="11"/>
      <c r="K258" s="11">
        <v>295</v>
      </c>
      <c r="L258" s="11">
        <v>27.8</v>
      </c>
      <c r="M258" s="11"/>
      <c r="N258" s="11">
        <v>52.4</v>
      </c>
      <c r="O258" s="11">
        <v>55346</v>
      </c>
      <c r="P258" s="11">
        <v>3.4</v>
      </c>
      <c r="Q258" s="11" t="s">
        <v>391</v>
      </c>
      <c r="R258" s="11">
        <v>1.41</v>
      </c>
      <c r="S258" s="11">
        <v>0.2</v>
      </c>
      <c r="T258" s="11">
        <v>6.6</v>
      </c>
      <c r="U258" s="11">
        <v>109</v>
      </c>
      <c r="V258" s="11">
        <v>7.0000000000000007E-2</v>
      </c>
      <c r="X258" s="18" t="s">
        <v>447</v>
      </c>
      <c r="Y258" s="19" t="s">
        <v>22</v>
      </c>
    </row>
    <row r="259" spans="1:25">
      <c r="A259">
        <v>10</v>
      </c>
      <c r="C259" s="11">
        <v>14.6</v>
      </c>
      <c r="D259" s="11"/>
      <c r="E259" s="11" t="s">
        <v>391</v>
      </c>
      <c r="F259" s="11">
        <v>3685</v>
      </c>
      <c r="G259" s="11">
        <v>1.2</v>
      </c>
      <c r="H259" s="11">
        <v>736</v>
      </c>
      <c r="I259" s="11">
        <v>119315</v>
      </c>
      <c r="J259" s="11"/>
      <c r="K259" s="11">
        <v>5.3</v>
      </c>
      <c r="L259" s="11">
        <v>1.47</v>
      </c>
      <c r="M259" s="11"/>
      <c r="N259" s="11">
        <v>101</v>
      </c>
      <c r="O259" s="11">
        <v>2266</v>
      </c>
      <c r="P259" s="11" t="s">
        <v>391</v>
      </c>
      <c r="Q259" s="11">
        <v>0.11</v>
      </c>
      <c r="R259" s="11">
        <v>0.11</v>
      </c>
      <c r="S259" s="11" t="s">
        <v>391</v>
      </c>
      <c r="T259" s="11">
        <v>2.5</v>
      </c>
      <c r="U259" s="11">
        <v>13.5</v>
      </c>
      <c r="V259" s="11" t="s">
        <v>391</v>
      </c>
      <c r="X259" s="18" t="s">
        <v>447</v>
      </c>
      <c r="Y259" s="19" t="s">
        <v>22</v>
      </c>
    </row>
    <row r="260" spans="1:25">
      <c r="A260">
        <v>1</v>
      </c>
      <c r="C260" s="11">
        <v>2.2000000000000002</v>
      </c>
      <c r="D260" s="11"/>
      <c r="E260" s="11" t="s">
        <v>391</v>
      </c>
      <c r="F260" s="11">
        <v>3993</v>
      </c>
      <c r="G260" s="11">
        <v>0.44</v>
      </c>
      <c r="H260" s="11">
        <v>164</v>
      </c>
      <c r="I260" s="11">
        <v>2254</v>
      </c>
      <c r="J260" s="11"/>
      <c r="K260" s="11">
        <v>63.6</v>
      </c>
      <c r="L260" s="11">
        <v>1.64</v>
      </c>
      <c r="M260" s="11"/>
      <c r="N260" s="11">
        <v>0.09</v>
      </c>
      <c r="O260" s="11">
        <v>58458</v>
      </c>
      <c r="P260" s="11">
        <v>2.4300000000000002</v>
      </c>
      <c r="Q260" s="11">
        <v>0.04</v>
      </c>
      <c r="R260" s="11">
        <v>5.53</v>
      </c>
      <c r="S260" s="11">
        <v>7.0000000000000007E-2</v>
      </c>
      <c r="T260" s="11">
        <v>6.3</v>
      </c>
      <c r="U260" s="11">
        <v>1.71</v>
      </c>
      <c r="V260" s="11">
        <v>0.04</v>
      </c>
      <c r="W260" s="19" t="s">
        <v>393</v>
      </c>
      <c r="X260" s="18" t="s">
        <v>447</v>
      </c>
      <c r="Y260" s="19" t="s">
        <v>22</v>
      </c>
    </row>
    <row r="261" spans="1:25">
      <c r="A261">
        <v>2</v>
      </c>
      <c r="C261" s="11">
        <v>8.01</v>
      </c>
      <c r="D261" s="11"/>
      <c r="E261" s="11">
        <v>0.03</v>
      </c>
      <c r="F261" s="11">
        <v>3412</v>
      </c>
      <c r="G261" s="11">
        <v>0.55000000000000004</v>
      </c>
      <c r="H261" s="11">
        <v>1604</v>
      </c>
      <c r="I261" s="11">
        <v>2629</v>
      </c>
      <c r="J261" s="11"/>
      <c r="K261" s="11">
        <v>87.1</v>
      </c>
      <c r="L261" s="11">
        <v>1.43</v>
      </c>
      <c r="M261" s="11"/>
      <c r="N261" s="11">
        <v>0.11</v>
      </c>
      <c r="O261" s="11">
        <v>62659</v>
      </c>
      <c r="P261" s="11">
        <v>2.04</v>
      </c>
      <c r="Q261" s="11">
        <v>0.08</v>
      </c>
      <c r="R261" s="11">
        <v>3181</v>
      </c>
      <c r="S261" s="11">
        <v>0.15</v>
      </c>
      <c r="T261" s="11">
        <v>8.5</v>
      </c>
      <c r="U261" s="11">
        <v>0.89</v>
      </c>
      <c r="V261" s="11">
        <v>0.08</v>
      </c>
      <c r="X261" s="18" t="s">
        <v>447</v>
      </c>
      <c r="Y261" s="19" t="s">
        <v>22</v>
      </c>
    </row>
    <row r="262" spans="1:25">
      <c r="A262">
        <v>3</v>
      </c>
      <c r="C262" s="11">
        <v>9.0500000000000007</v>
      </c>
      <c r="D262" s="11"/>
      <c r="E262" s="11" t="s">
        <v>391</v>
      </c>
      <c r="F262" s="11">
        <v>3518</v>
      </c>
      <c r="G262" s="11">
        <v>0.52</v>
      </c>
      <c r="H262" s="11">
        <v>1818</v>
      </c>
      <c r="I262" s="11">
        <v>2491</v>
      </c>
      <c r="J262" s="11"/>
      <c r="K262" s="11">
        <v>176</v>
      </c>
      <c r="L262" s="11">
        <v>2.67</v>
      </c>
      <c r="M262" s="11"/>
      <c r="N262" s="11">
        <v>0.1</v>
      </c>
      <c r="O262" s="11">
        <v>64301</v>
      </c>
      <c r="P262" s="11">
        <v>2.0699999999999998</v>
      </c>
      <c r="Q262" s="11" t="s">
        <v>391</v>
      </c>
      <c r="R262" s="11">
        <v>0.64</v>
      </c>
      <c r="S262" s="11">
        <v>0.01</v>
      </c>
      <c r="T262" s="11">
        <v>8.6</v>
      </c>
      <c r="U262" s="11">
        <v>0.97</v>
      </c>
      <c r="V262" s="11">
        <v>0.14000000000000001</v>
      </c>
      <c r="X262" s="18" t="s">
        <v>447</v>
      </c>
      <c r="Y262" s="19" t="s">
        <v>22</v>
      </c>
    </row>
    <row r="263" spans="1:25">
      <c r="A263">
        <v>4</v>
      </c>
      <c r="C263" s="11">
        <v>2.19</v>
      </c>
      <c r="D263" s="11"/>
      <c r="E263" s="11">
        <v>0.02</v>
      </c>
      <c r="F263" s="11">
        <v>3375</v>
      </c>
      <c r="G263" s="11">
        <v>0.73</v>
      </c>
      <c r="H263" s="11">
        <v>106</v>
      </c>
      <c r="I263" s="11">
        <v>1937</v>
      </c>
      <c r="J263" s="11"/>
      <c r="K263" s="11">
        <v>119</v>
      </c>
      <c r="L263" s="11">
        <v>1.7</v>
      </c>
      <c r="M263" s="11"/>
      <c r="N263" s="11">
        <v>0.13</v>
      </c>
      <c r="O263" s="11">
        <v>59794</v>
      </c>
      <c r="P263" s="11">
        <v>2.0299999999999998</v>
      </c>
      <c r="Q263" s="11">
        <v>0.28000000000000003</v>
      </c>
      <c r="R263" s="11">
        <v>0.19</v>
      </c>
      <c r="S263" s="11">
        <v>0</v>
      </c>
      <c r="T263" s="11">
        <v>8.9</v>
      </c>
      <c r="U263" s="11">
        <v>0.78</v>
      </c>
      <c r="V263" s="11">
        <v>7.0000000000000007E-2</v>
      </c>
      <c r="X263" s="18" t="s">
        <v>447</v>
      </c>
      <c r="Y263" s="19" t="s">
        <v>22</v>
      </c>
    </row>
    <row r="264" spans="1:25">
      <c r="A264">
        <v>5</v>
      </c>
      <c r="C264" s="11">
        <v>8.92</v>
      </c>
      <c r="D264" s="11"/>
      <c r="E264" s="11">
        <v>0.28999999999999998</v>
      </c>
      <c r="F264" s="11">
        <v>3859</v>
      </c>
      <c r="G264" s="11">
        <v>0.44</v>
      </c>
      <c r="H264" s="11">
        <v>334</v>
      </c>
      <c r="I264" s="11">
        <v>2605</v>
      </c>
      <c r="J264" s="11"/>
      <c r="K264" s="11">
        <v>90.9</v>
      </c>
      <c r="L264" s="11">
        <v>2.27</v>
      </c>
      <c r="M264" s="11"/>
      <c r="N264" s="11">
        <v>0.08</v>
      </c>
      <c r="O264" s="11">
        <v>70502</v>
      </c>
      <c r="P264" s="11">
        <v>2.36</v>
      </c>
      <c r="Q264" s="11">
        <v>0.1</v>
      </c>
      <c r="R264" s="11">
        <v>219</v>
      </c>
      <c r="S264" s="11">
        <v>0.76</v>
      </c>
      <c r="T264" s="11">
        <v>6.5</v>
      </c>
      <c r="U264" s="11">
        <v>1.9</v>
      </c>
      <c r="V264" s="11">
        <v>0.12</v>
      </c>
      <c r="X264" s="18" t="s">
        <v>447</v>
      </c>
      <c r="Y264" s="19" t="s">
        <v>22</v>
      </c>
    </row>
    <row r="265" spans="1:25">
      <c r="A265">
        <v>6</v>
      </c>
      <c r="C265" s="11">
        <v>2.64</v>
      </c>
      <c r="D265" s="11"/>
      <c r="E265" s="11">
        <v>0.02</v>
      </c>
      <c r="F265" s="11">
        <v>3658</v>
      </c>
      <c r="G265" s="11">
        <v>0.51</v>
      </c>
      <c r="H265" s="11">
        <v>124</v>
      </c>
      <c r="I265" s="11">
        <v>1919</v>
      </c>
      <c r="J265" s="11"/>
      <c r="K265" s="11">
        <v>178</v>
      </c>
      <c r="L265" s="11">
        <v>3.45</v>
      </c>
      <c r="M265" s="11"/>
      <c r="N265" s="11">
        <v>7.0000000000000007E-2</v>
      </c>
      <c r="O265" s="11">
        <v>73617</v>
      </c>
      <c r="P265" s="11">
        <v>2.5</v>
      </c>
      <c r="Q265" s="11" t="s">
        <v>391</v>
      </c>
      <c r="R265" s="11">
        <v>0.41</v>
      </c>
      <c r="S265" s="11">
        <v>0.01</v>
      </c>
      <c r="T265" s="11">
        <v>10.6</v>
      </c>
      <c r="U265" s="11">
        <v>1.59</v>
      </c>
      <c r="V265" s="11">
        <v>0.34</v>
      </c>
      <c r="X265" s="18" t="s">
        <v>447</v>
      </c>
      <c r="Y265" s="19" t="s">
        <v>22</v>
      </c>
    </row>
    <row r="266" spans="1:25">
      <c r="A266">
        <v>7</v>
      </c>
      <c r="C266" s="11">
        <v>13.49</v>
      </c>
      <c r="D266" s="11"/>
      <c r="E266" s="11">
        <v>0.02</v>
      </c>
      <c r="F266" s="11">
        <v>2967</v>
      </c>
      <c r="G266" s="11">
        <v>1.61</v>
      </c>
      <c r="H266" s="11">
        <v>11356</v>
      </c>
      <c r="I266" s="11">
        <v>12850</v>
      </c>
      <c r="J266" s="11"/>
      <c r="K266" s="11">
        <v>160</v>
      </c>
      <c r="L266" s="11">
        <v>11.9</v>
      </c>
      <c r="M266" s="11"/>
      <c r="N266" s="11">
        <v>0.81</v>
      </c>
      <c r="O266" s="11">
        <v>51339</v>
      </c>
      <c r="P266" s="11">
        <v>1.6</v>
      </c>
      <c r="Q266" s="11">
        <v>0.97</v>
      </c>
      <c r="R266" s="11">
        <v>3.59</v>
      </c>
      <c r="S266" s="11">
        <v>0.41</v>
      </c>
      <c r="T266" s="11">
        <v>13.2</v>
      </c>
      <c r="U266" s="11">
        <v>4.83</v>
      </c>
      <c r="V266" s="11">
        <v>0.04</v>
      </c>
      <c r="X266" s="18" t="s">
        <v>447</v>
      </c>
      <c r="Y266" s="19" t="s">
        <v>22</v>
      </c>
    </row>
    <row r="267" spans="1:25">
      <c r="A267">
        <v>8</v>
      </c>
      <c r="C267" s="11">
        <v>12.39</v>
      </c>
      <c r="D267" s="11"/>
      <c r="E267" s="11">
        <v>0.04</v>
      </c>
      <c r="F267" s="11">
        <v>3722</v>
      </c>
      <c r="G267" s="11">
        <v>0.61</v>
      </c>
      <c r="H267" s="11">
        <v>2866</v>
      </c>
      <c r="I267" s="11">
        <v>4524</v>
      </c>
      <c r="J267" s="11"/>
      <c r="K267" s="11">
        <v>69.8</v>
      </c>
      <c r="L267" s="11">
        <v>10.1</v>
      </c>
      <c r="M267" s="11"/>
      <c r="N267" s="11">
        <v>0.2</v>
      </c>
      <c r="O267" s="11">
        <v>99443</v>
      </c>
      <c r="P267" s="11">
        <v>3.08</v>
      </c>
      <c r="Q267" s="11">
        <v>0.15</v>
      </c>
      <c r="R267" s="11">
        <v>14</v>
      </c>
      <c r="S267" s="11">
        <v>0.83</v>
      </c>
      <c r="T267" s="11">
        <v>7.6</v>
      </c>
      <c r="U267" s="11">
        <v>4.1100000000000003</v>
      </c>
      <c r="V267" s="11">
        <v>0.15</v>
      </c>
      <c r="X267" s="18" t="s">
        <v>447</v>
      </c>
      <c r="Y267" s="19" t="s">
        <v>22</v>
      </c>
    </row>
    <row r="268" spans="1:25">
      <c r="A268">
        <v>9</v>
      </c>
      <c r="C268" s="11">
        <v>2.13</v>
      </c>
      <c r="D268" s="11"/>
      <c r="E268" s="11">
        <v>0.02</v>
      </c>
      <c r="F268" s="11">
        <v>3552</v>
      </c>
      <c r="G268" s="11">
        <v>0.6</v>
      </c>
      <c r="H268" s="11">
        <v>51</v>
      </c>
      <c r="I268" s="11">
        <v>2169</v>
      </c>
      <c r="J268" s="11"/>
      <c r="K268" s="11">
        <v>56.2</v>
      </c>
      <c r="L268" s="11">
        <v>1.07</v>
      </c>
      <c r="M268" s="11"/>
      <c r="N268" s="11">
        <v>0.19</v>
      </c>
      <c r="O268" s="11">
        <v>70150</v>
      </c>
      <c r="P268" s="11">
        <v>2.09</v>
      </c>
      <c r="Q268" s="11" t="s">
        <v>391</v>
      </c>
      <c r="R268" s="11">
        <v>0.66</v>
      </c>
      <c r="S268" s="11">
        <v>0.03</v>
      </c>
      <c r="T268" s="11">
        <v>8.1999999999999993</v>
      </c>
      <c r="U268" s="11">
        <v>0.22</v>
      </c>
      <c r="V268" s="11">
        <v>0.05</v>
      </c>
      <c r="X268" s="18" t="s">
        <v>447</v>
      </c>
      <c r="Y268" s="19" t="s">
        <v>22</v>
      </c>
    </row>
    <row r="269" spans="1:25">
      <c r="A269">
        <v>10</v>
      </c>
      <c r="C269" s="11">
        <v>4.72</v>
      </c>
      <c r="D269" s="11"/>
      <c r="E269" s="11" t="s">
        <v>391</v>
      </c>
      <c r="F269" s="11">
        <v>2967</v>
      </c>
      <c r="G269" s="11" t="s">
        <v>391</v>
      </c>
      <c r="H269" s="11">
        <v>637</v>
      </c>
      <c r="I269" s="11">
        <v>1038</v>
      </c>
      <c r="J269" s="11"/>
      <c r="K269" s="11">
        <v>379</v>
      </c>
      <c r="L269" s="11">
        <v>46</v>
      </c>
      <c r="M269" s="11"/>
      <c r="N269" s="11">
        <v>91.6</v>
      </c>
      <c r="O269" s="11">
        <v>65467</v>
      </c>
      <c r="P269" s="11">
        <v>4.01</v>
      </c>
      <c r="Q269" s="11" t="s">
        <v>391</v>
      </c>
      <c r="R269" s="11">
        <v>2.84</v>
      </c>
      <c r="S269" s="11">
        <v>0.41</v>
      </c>
      <c r="T269" s="11">
        <v>5.8</v>
      </c>
      <c r="U269" s="11">
        <v>141</v>
      </c>
      <c r="V269" s="11">
        <v>0.05</v>
      </c>
      <c r="X269" s="18" t="s">
        <v>447</v>
      </c>
      <c r="Y269" s="19" t="s">
        <v>22</v>
      </c>
    </row>
    <row r="270" spans="1:25">
      <c r="A270">
        <v>1</v>
      </c>
      <c r="C270" s="11">
        <v>23.4</v>
      </c>
      <c r="D270" s="11">
        <v>266</v>
      </c>
      <c r="E270" s="11">
        <v>0.16</v>
      </c>
      <c r="F270" s="11">
        <v>3704</v>
      </c>
      <c r="G270" s="11" t="s">
        <v>391</v>
      </c>
      <c r="H270" s="11">
        <v>372</v>
      </c>
      <c r="I270" s="11">
        <v>2400</v>
      </c>
      <c r="J270" s="11"/>
      <c r="K270" s="11">
        <v>80</v>
      </c>
      <c r="L270" s="11">
        <v>30.8</v>
      </c>
      <c r="M270" s="11"/>
      <c r="N270" s="11">
        <v>2.25</v>
      </c>
      <c r="O270" s="11">
        <v>43904</v>
      </c>
      <c r="P270" s="11">
        <v>1.4</v>
      </c>
      <c r="Q270" s="11">
        <v>0.22</v>
      </c>
      <c r="R270" s="11">
        <v>111</v>
      </c>
      <c r="S270" s="11">
        <v>176</v>
      </c>
      <c r="T270" s="11">
        <v>26.3</v>
      </c>
      <c r="U270" s="11">
        <v>14.8</v>
      </c>
      <c r="V270" s="11">
        <v>0.44</v>
      </c>
      <c r="W270" s="19" t="s">
        <v>444</v>
      </c>
      <c r="X270" s="18" t="s">
        <v>447</v>
      </c>
      <c r="Y270" s="19" t="s">
        <v>22</v>
      </c>
    </row>
    <row r="271" spans="1:25">
      <c r="A271">
        <v>2</v>
      </c>
      <c r="C271" s="11">
        <v>25.3</v>
      </c>
      <c r="D271" s="11">
        <v>88.2</v>
      </c>
      <c r="E271" s="11">
        <v>0.03</v>
      </c>
      <c r="F271" s="11">
        <v>4328</v>
      </c>
      <c r="G271" s="11" t="s">
        <v>391</v>
      </c>
      <c r="H271" s="11">
        <v>529</v>
      </c>
      <c r="I271" s="11">
        <v>130</v>
      </c>
      <c r="J271" s="11"/>
      <c r="K271" s="11">
        <v>14</v>
      </c>
      <c r="L271" s="11">
        <v>32.1</v>
      </c>
      <c r="M271" s="11"/>
      <c r="N271" s="11">
        <v>0.05</v>
      </c>
      <c r="O271" s="11">
        <v>9785</v>
      </c>
      <c r="P271" s="11">
        <v>0.3</v>
      </c>
      <c r="Q271" s="11" t="s">
        <v>391</v>
      </c>
      <c r="R271" s="11">
        <v>22.6</v>
      </c>
      <c r="S271" s="11">
        <v>302</v>
      </c>
      <c r="T271" s="11">
        <v>19.8</v>
      </c>
      <c r="U271" s="11">
        <v>2.7</v>
      </c>
      <c r="V271" s="11">
        <v>0.08</v>
      </c>
      <c r="X271" s="18" t="s">
        <v>447</v>
      </c>
      <c r="Y271" s="19" t="s">
        <v>22</v>
      </c>
    </row>
    <row r="272" spans="1:25">
      <c r="A272">
        <v>3</v>
      </c>
      <c r="C272" s="11">
        <v>372</v>
      </c>
      <c r="D272" s="11">
        <v>904</v>
      </c>
      <c r="E272" s="11">
        <v>6.14</v>
      </c>
      <c r="F272" s="11">
        <v>2991</v>
      </c>
      <c r="G272" s="11" t="s">
        <v>391</v>
      </c>
      <c r="H272" s="11">
        <v>3368</v>
      </c>
      <c r="I272" s="11">
        <v>628</v>
      </c>
      <c r="J272" s="11"/>
      <c r="K272" s="11">
        <v>59</v>
      </c>
      <c r="L272" s="11">
        <v>86</v>
      </c>
      <c r="M272" s="11"/>
      <c r="N272" s="11">
        <v>0.81</v>
      </c>
      <c r="O272" s="11">
        <v>29212</v>
      </c>
      <c r="P272" s="11">
        <v>0.9</v>
      </c>
      <c r="Q272" s="11" t="s">
        <v>391</v>
      </c>
      <c r="R272" s="11">
        <v>33450</v>
      </c>
      <c r="S272" s="11">
        <v>2170</v>
      </c>
      <c r="T272" s="11">
        <v>76.900000000000006</v>
      </c>
      <c r="U272" s="11">
        <v>10.9</v>
      </c>
      <c r="V272" s="11">
        <v>2.77</v>
      </c>
      <c r="X272" s="18" t="s">
        <v>447</v>
      </c>
      <c r="Y272" s="19" t="s">
        <v>22</v>
      </c>
    </row>
    <row r="273" spans="1:25">
      <c r="A273">
        <v>4</v>
      </c>
      <c r="C273" s="11">
        <v>140</v>
      </c>
      <c r="D273" s="11">
        <v>181</v>
      </c>
      <c r="E273" s="11">
        <v>31.5</v>
      </c>
      <c r="F273" s="11">
        <v>3552</v>
      </c>
      <c r="G273" s="11" t="s">
        <v>391</v>
      </c>
      <c r="H273" s="11">
        <v>732</v>
      </c>
      <c r="I273" s="11">
        <v>445</v>
      </c>
      <c r="J273" s="11"/>
      <c r="K273" s="11">
        <v>44</v>
      </c>
      <c r="L273" s="11">
        <v>38.299999999999997</v>
      </c>
      <c r="M273" s="11"/>
      <c r="N273" s="11">
        <v>1.19</v>
      </c>
      <c r="O273" s="11">
        <v>40311</v>
      </c>
      <c r="P273" s="11">
        <v>1.4</v>
      </c>
      <c r="Q273" s="11" t="s">
        <v>391</v>
      </c>
      <c r="R273" s="11">
        <v>13899</v>
      </c>
      <c r="S273" s="11">
        <v>502</v>
      </c>
      <c r="T273" s="11">
        <v>166</v>
      </c>
      <c r="U273" s="11">
        <v>15.5</v>
      </c>
      <c r="V273" s="11">
        <v>1.61</v>
      </c>
      <c r="X273" s="18" t="s">
        <v>447</v>
      </c>
      <c r="Y273" s="19" t="s">
        <v>22</v>
      </c>
    </row>
    <row r="274" spans="1:25">
      <c r="A274">
        <v>5</v>
      </c>
      <c r="C274" s="11">
        <v>8.4</v>
      </c>
      <c r="D274" s="11">
        <v>17.399999999999999</v>
      </c>
      <c r="E274" s="11">
        <v>0.09</v>
      </c>
      <c r="F274" s="11">
        <v>4189</v>
      </c>
      <c r="G274" s="11" t="s">
        <v>391</v>
      </c>
      <c r="H274" s="11">
        <v>178</v>
      </c>
      <c r="I274" s="11">
        <v>601</v>
      </c>
      <c r="J274" s="11"/>
      <c r="K274" s="11">
        <v>61</v>
      </c>
      <c r="L274" s="11">
        <v>10.199999999999999</v>
      </c>
      <c r="M274" s="11"/>
      <c r="N274" s="11">
        <v>2.97</v>
      </c>
      <c r="O274" s="11">
        <v>47216</v>
      </c>
      <c r="P274" s="11">
        <v>1.6</v>
      </c>
      <c r="Q274" s="11" t="s">
        <v>391</v>
      </c>
      <c r="R274" s="11" t="s">
        <v>391</v>
      </c>
      <c r="S274" s="11">
        <v>48.4</v>
      </c>
      <c r="T274" s="11">
        <v>22</v>
      </c>
      <c r="U274" s="11">
        <v>11.2</v>
      </c>
      <c r="V274" s="11">
        <v>0.04</v>
      </c>
      <c r="X274" s="18" t="s">
        <v>447</v>
      </c>
      <c r="Y274" s="19" t="s">
        <v>22</v>
      </c>
    </row>
    <row r="275" spans="1:25">
      <c r="A275">
        <v>6</v>
      </c>
      <c r="C275" s="11">
        <v>51.9</v>
      </c>
      <c r="D275" s="11">
        <v>353</v>
      </c>
      <c r="E275" s="11">
        <v>7.0000000000000007E-2</v>
      </c>
      <c r="F275" s="11">
        <v>8727</v>
      </c>
      <c r="G275" s="11">
        <v>0.05</v>
      </c>
      <c r="H275" s="11">
        <v>2098</v>
      </c>
      <c r="I275" s="11">
        <v>228</v>
      </c>
      <c r="J275" s="11"/>
      <c r="K275" s="11">
        <v>401</v>
      </c>
      <c r="L275" s="11">
        <v>246</v>
      </c>
      <c r="M275" s="11"/>
      <c r="N275" s="11">
        <v>0.7</v>
      </c>
      <c r="O275" s="11">
        <v>6324</v>
      </c>
      <c r="P275" s="11">
        <v>0.3</v>
      </c>
      <c r="Q275" s="11">
        <v>0.42</v>
      </c>
      <c r="R275" s="11">
        <v>78.2</v>
      </c>
      <c r="S275" s="11">
        <v>1049</v>
      </c>
      <c r="T275" s="11">
        <v>12.4</v>
      </c>
      <c r="U275" s="11">
        <v>2.04</v>
      </c>
      <c r="V275" s="11">
        <v>0.17</v>
      </c>
      <c r="X275" s="18" t="s">
        <v>447</v>
      </c>
      <c r="Y275" s="19" t="s">
        <v>22</v>
      </c>
    </row>
    <row r="276" spans="1:25">
      <c r="A276">
        <v>7</v>
      </c>
      <c r="C276" s="11">
        <v>59.9</v>
      </c>
      <c r="D276" s="11">
        <v>218</v>
      </c>
      <c r="E276" s="11">
        <v>7.0000000000000007E-2</v>
      </c>
      <c r="F276" s="11">
        <v>3674</v>
      </c>
      <c r="G276" s="11" t="s">
        <v>391</v>
      </c>
      <c r="H276" s="11">
        <v>1173</v>
      </c>
      <c r="I276" s="11">
        <v>185</v>
      </c>
      <c r="J276" s="11"/>
      <c r="K276" s="11">
        <v>35</v>
      </c>
      <c r="L276" s="11">
        <v>140</v>
      </c>
      <c r="M276" s="11"/>
      <c r="N276" s="11">
        <v>0.45</v>
      </c>
      <c r="O276" s="11">
        <v>15435</v>
      </c>
      <c r="P276" s="11">
        <v>0.5</v>
      </c>
      <c r="Q276" s="11" t="s">
        <v>391</v>
      </c>
      <c r="R276" s="11">
        <v>106</v>
      </c>
      <c r="S276" s="11">
        <v>678</v>
      </c>
      <c r="T276" s="11">
        <v>15.6</v>
      </c>
      <c r="U276" s="11">
        <v>5.6</v>
      </c>
      <c r="V276" s="11">
        <v>0.22</v>
      </c>
      <c r="X276" s="18" t="s">
        <v>447</v>
      </c>
      <c r="Y276" s="19" t="s">
        <v>22</v>
      </c>
    </row>
    <row r="277" spans="1:25">
      <c r="A277">
        <v>8</v>
      </c>
      <c r="C277" s="11">
        <v>135</v>
      </c>
      <c r="D277" s="11">
        <v>405</v>
      </c>
      <c r="E277" s="11">
        <v>0.21</v>
      </c>
      <c r="F277" s="11">
        <v>4537</v>
      </c>
      <c r="G277" s="11" t="s">
        <v>391</v>
      </c>
      <c r="H277" s="11">
        <v>1640</v>
      </c>
      <c r="I277" s="11">
        <v>62</v>
      </c>
      <c r="J277" s="11"/>
      <c r="K277" s="11">
        <v>12</v>
      </c>
      <c r="L277" s="11">
        <v>90.5</v>
      </c>
      <c r="M277" s="11"/>
      <c r="N277" s="11">
        <v>0.09</v>
      </c>
      <c r="O277" s="11">
        <v>2859</v>
      </c>
      <c r="P277" s="11">
        <v>0.2</v>
      </c>
      <c r="Q277" s="11">
        <v>0.08</v>
      </c>
      <c r="R277" s="11">
        <v>193</v>
      </c>
      <c r="S277" s="11">
        <v>1166</v>
      </c>
      <c r="T277" s="11">
        <v>25.2</v>
      </c>
      <c r="U277" s="11">
        <v>5.15</v>
      </c>
      <c r="V277" s="11">
        <v>0.65</v>
      </c>
      <c r="X277" s="18" t="s">
        <v>447</v>
      </c>
      <c r="Y277" s="19" t="s">
        <v>22</v>
      </c>
    </row>
    <row r="278" spans="1:25">
      <c r="A278">
        <v>1</v>
      </c>
      <c r="C278" s="11">
        <v>11</v>
      </c>
      <c r="D278" s="11" t="s">
        <v>391</v>
      </c>
      <c r="E278" s="11">
        <v>0.04</v>
      </c>
      <c r="F278" s="11">
        <v>4583</v>
      </c>
      <c r="G278" s="11">
        <v>1.17</v>
      </c>
      <c r="H278" s="11">
        <v>537</v>
      </c>
      <c r="I278" s="11">
        <v>5253</v>
      </c>
      <c r="J278" s="11"/>
      <c r="K278" s="11">
        <v>22</v>
      </c>
      <c r="L278" s="11">
        <v>1.8</v>
      </c>
      <c r="M278" s="11"/>
      <c r="N278" s="11">
        <v>0.34</v>
      </c>
      <c r="O278" s="11">
        <v>1874</v>
      </c>
      <c r="P278" s="11">
        <v>0.6</v>
      </c>
      <c r="Q278" s="11" t="s">
        <v>391</v>
      </c>
      <c r="R278" s="11">
        <v>5.7</v>
      </c>
      <c r="S278" s="11">
        <v>27.7</v>
      </c>
      <c r="T278" s="11">
        <v>3.8</v>
      </c>
      <c r="U278" s="11">
        <v>2.0099999999999998</v>
      </c>
      <c r="V278" s="11">
        <v>0.02</v>
      </c>
      <c r="W278" s="19" t="s">
        <v>445</v>
      </c>
      <c r="X278" s="18" t="s">
        <v>447</v>
      </c>
      <c r="Y278" s="19" t="s">
        <v>22</v>
      </c>
    </row>
    <row r="279" spans="1:25">
      <c r="A279">
        <v>2</v>
      </c>
      <c r="C279" s="11">
        <v>16</v>
      </c>
      <c r="D279" s="11">
        <v>19</v>
      </c>
      <c r="E279" s="11">
        <v>0.03</v>
      </c>
      <c r="F279" s="11">
        <v>4199</v>
      </c>
      <c r="G279" s="11" t="s">
        <v>391</v>
      </c>
      <c r="H279" s="11">
        <v>65</v>
      </c>
      <c r="I279" s="11">
        <v>3069</v>
      </c>
      <c r="J279" s="11"/>
      <c r="K279" s="11">
        <v>33</v>
      </c>
      <c r="L279" s="11">
        <v>4.3</v>
      </c>
      <c r="M279" s="11"/>
      <c r="N279" s="11">
        <v>2.04</v>
      </c>
      <c r="O279" s="11">
        <v>2864</v>
      </c>
      <c r="P279" s="11">
        <v>4</v>
      </c>
      <c r="Q279" s="11" t="s">
        <v>391</v>
      </c>
      <c r="R279" s="11">
        <v>4.9000000000000004</v>
      </c>
      <c r="S279" s="11">
        <v>17</v>
      </c>
      <c r="T279" s="11">
        <v>56.8</v>
      </c>
      <c r="U279" s="11">
        <v>7.16</v>
      </c>
      <c r="V279" s="11">
        <v>1.0900000000000001</v>
      </c>
      <c r="X279" s="18" t="s">
        <v>447</v>
      </c>
      <c r="Y279" s="19" t="s">
        <v>22</v>
      </c>
    </row>
    <row r="280" spans="1:25">
      <c r="A280">
        <v>3</v>
      </c>
      <c r="C280" s="11">
        <v>7</v>
      </c>
      <c r="D280" s="11" t="s">
        <v>391</v>
      </c>
      <c r="E280" s="11">
        <v>0.03</v>
      </c>
      <c r="F280" s="11">
        <v>3559</v>
      </c>
      <c r="G280" s="11" t="s">
        <v>391</v>
      </c>
      <c r="H280" s="11">
        <v>73</v>
      </c>
      <c r="I280" s="11">
        <v>2624</v>
      </c>
      <c r="J280" s="11"/>
      <c r="K280" s="11">
        <v>57</v>
      </c>
      <c r="L280" s="11">
        <v>2.8</v>
      </c>
      <c r="M280" s="11"/>
      <c r="N280" s="11">
        <v>4.3099999999999996</v>
      </c>
      <c r="O280" s="11">
        <v>2512</v>
      </c>
      <c r="P280" s="11">
        <v>2</v>
      </c>
      <c r="Q280" s="11" t="s">
        <v>391</v>
      </c>
      <c r="R280" s="11">
        <v>1.4</v>
      </c>
      <c r="S280" s="11">
        <v>7.9</v>
      </c>
      <c r="T280" s="11">
        <v>2.4</v>
      </c>
      <c r="U280" s="11">
        <v>8.77</v>
      </c>
      <c r="V280" s="11" t="s">
        <v>391</v>
      </c>
      <c r="X280" s="18" t="s">
        <v>447</v>
      </c>
      <c r="Y280" s="19" t="s">
        <v>22</v>
      </c>
    </row>
    <row r="281" spans="1:25">
      <c r="A281">
        <v>4</v>
      </c>
      <c r="C281" s="11">
        <v>15</v>
      </c>
      <c r="D281" s="11" t="s">
        <v>391</v>
      </c>
      <c r="E281" s="11">
        <v>0.03</v>
      </c>
      <c r="F281" s="11">
        <v>4214</v>
      </c>
      <c r="G281" s="11" t="s">
        <v>391</v>
      </c>
      <c r="H281" s="11">
        <v>1451</v>
      </c>
      <c r="I281" s="11">
        <v>6559</v>
      </c>
      <c r="J281" s="11"/>
      <c r="K281" s="11">
        <v>5.2</v>
      </c>
      <c r="L281" s="11">
        <v>0.8</v>
      </c>
      <c r="M281" s="11"/>
      <c r="N281" s="11">
        <v>1.53</v>
      </c>
      <c r="O281" s="11">
        <v>1767</v>
      </c>
      <c r="P281" s="11">
        <v>0.5</v>
      </c>
      <c r="Q281" s="11" t="s">
        <v>391</v>
      </c>
      <c r="R281" s="11">
        <v>64.3</v>
      </c>
      <c r="S281" s="11">
        <v>13.1</v>
      </c>
      <c r="T281" s="11">
        <v>2.9</v>
      </c>
      <c r="U281" s="11">
        <v>1.85</v>
      </c>
      <c r="V281" s="11" t="s">
        <v>391</v>
      </c>
      <c r="X281" s="18" t="s">
        <v>447</v>
      </c>
      <c r="Y281" s="19" t="s">
        <v>22</v>
      </c>
    </row>
    <row r="282" spans="1:25">
      <c r="A282">
        <v>5</v>
      </c>
      <c r="C282" s="11">
        <v>28</v>
      </c>
      <c r="D282" s="11">
        <v>9</v>
      </c>
      <c r="E282" s="11">
        <v>0.03</v>
      </c>
      <c r="F282" s="11">
        <v>3550</v>
      </c>
      <c r="G282" s="11" t="s">
        <v>391</v>
      </c>
      <c r="H282" s="11">
        <v>875</v>
      </c>
      <c r="I282" s="11">
        <v>5008</v>
      </c>
      <c r="J282" s="11"/>
      <c r="K282" s="11">
        <v>156</v>
      </c>
      <c r="L282" s="11">
        <v>12.5</v>
      </c>
      <c r="M282" s="11"/>
      <c r="N282" s="11">
        <v>0.14000000000000001</v>
      </c>
      <c r="O282" s="11">
        <v>2156</v>
      </c>
      <c r="P282" s="11">
        <v>0.6</v>
      </c>
      <c r="Q282" s="11" t="s">
        <v>391</v>
      </c>
      <c r="R282" s="11">
        <v>12.4</v>
      </c>
      <c r="S282" s="11">
        <v>54.1</v>
      </c>
      <c r="T282" s="11">
        <v>2.1</v>
      </c>
      <c r="U282" s="11">
        <v>0.9</v>
      </c>
      <c r="V282" s="11">
        <v>0.02</v>
      </c>
      <c r="X282" s="18" t="s">
        <v>447</v>
      </c>
      <c r="Y282" s="19" t="s">
        <v>22</v>
      </c>
    </row>
    <row r="283" spans="1:25">
      <c r="A283">
        <v>6</v>
      </c>
      <c r="C283" s="11">
        <v>13</v>
      </c>
      <c r="D283" s="11">
        <v>9</v>
      </c>
      <c r="E283" s="11">
        <v>0.06</v>
      </c>
      <c r="F283" s="11">
        <v>3244</v>
      </c>
      <c r="G283" s="11" t="s">
        <v>391</v>
      </c>
      <c r="H283" s="11">
        <v>392</v>
      </c>
      <c r="I283" s="11">
        <v>4021</v>
      </c>
      <c r="J283" s="11"/>
      <c r="K283" s="11">
        <v>191</v>
      </c>
      <c r="L283" s="11">
        <v>13</v>
      </c>
      <c r="M283" s="11"/>
      <c r="N283" s="11">
        <v>0.51</v>
      </c>
      <c r="O283" s="11">
        <v>4113</v>
      </c>
      <c r="P283" s="11">
        <v>0.4</v>
      </c>
      <c r="Q283" s="11" t="s">
        <v>391</v>
      </c>
      <c r="R283" s="11">
        <v>79.099999999999994</v>
      </c>
      <c r="S283" s="11">
        <v>19.899999999999999</v>
      </c>
      <c r="T283" s="11">
        <v>2.9</v>
      </c>
      <c r="U283" s="11">
        <v>6.48</v>
      </c>
      <c r="V283" s="11">
        <v>0.17</v>
      </c>
      <c r="X283" s="18" t="s">
        <v>447</v>
      </c>
      <c r="Y283" s="19" t="s">
        <v>22</v>
      </c>
    </row>
    <row r="284" spans="1:25">
      <c r="A284">
        <v>1</v>
      </c>
      <c r="C284" s="11">
        <v>16</v>
      </c>
      <c r="D284" s="11">
        <v>104</v>
      </c>
      <c r="E284" s="11">
        <v>0.28000000000000003</v>
      </c>
      <c r="F284" s="11">
        <v>3873</v>
      </c>
      <c r="G284" s="11" t="s">
        <v>391</v>
      </c>
      <c r="H284" s="11">
        <v>1275</v>
      </c>
      <c r="I284" s="11">
        <v>375</v>
      </c>
      <c r="J284" s="11"/>
      <c r="K284" s="11">
        <v>839</v>
      </c>
      <c r="L284" s="11">
        <v>165.3</v>
      </c>
      <c r="M284" s="11"/>
      <c r="N284" s="11">
        <v>82.2</v>
      </c>
      <c r="O284" s="11">
        <v>29464</v>
      </c>
      <c r="P284" s="11">
        <v>1.4</v>
      </c>
      <c r="Q284" s="11" t="s">
        <v>391</v>
      </c>
      <c r="R284" s="11">
        <v>17</v>
      </c>
      <c r="S284" s="11">
        <v>87</v>
      </c>
      <c r="T284" s="11">
        <v>41.2</v>
      </c>
      <c r="U284" s="11">
        <v>205.6</v>
      </c>
      <c r="V284" s="11">
        <v>0.08</v>
      </c>
      <c r="W284" s="19" t="s">
        <v>394</v>
      </c>
      <c r="X284" s="18" t="s">
        <v>447</v>
      </c>
      <c r="Y284" s="19" t="s">
        <v>22</v>
      </c>
    </row>
    <row r="285" spans="1:25">
      <c r="A285">
        <v>2</v>
      </c>
      <c r="C285" s="11">
        <v>42</v>
      </c>
      <c r="D285" s="11">
        <v>373</v>
      </c>
      <c r="E285" s="11">
        <v>0.44</v>
      </c>
      <c r="F285" s="11">
        <v>4591</v>
      </c>
      <c r="G285" s="11" t="s">
        <v>391</v>
      </c>
      <c r="H285" s="11">
        <v>1875</v>
      </c>
      <c r="I285" s="11">
        <v>712</v>
      </c>
      <c r="J285" s="11"/>
      <c r="K285" s="11">
        <v>1126</v>
      </c>
      <c r="L285" s="11">
        <v>345.5</v>
      </c>
      <c r="M285" s="11"/>
      <c r="N285" s="11">
        <v>46.5</v>
      </c>
      <c r="O285" s="11">
        <v>18451</v>
      </c>
      <c r="P285" s="11">
        <v>0.4</v>
      </c>
      <c r="Q285" s="11">
        <v>1.37</v>
      </c>
      <c r="R285" s="11">
        <v>130</v>
      </c>
      <c r="S285" s="11">
        <v>245</v>
      </c>
      <c r="T285" s="11">
        <v>50.2</v>
      </c>
      <c r="U285" s="11">
        <v>78.099999999999994</v>
      </c>
      <c r="V285" s="11">
        <v>0.91</v>
      </c>
      <c r="X285" s="18" t="s">
        <v>447</v>
      </c>
      <c r="Y285" s="19" t="s">
        <v>22</v>
      </c>
    </row>
    <row r="286" spans="1:25">
      <c r="A286">
        <v>3</v>
      </c>
      <c r="C286" s="11">
        <v>49</v>
      </c>
      <c r="D286" s="11">
        <v>190</v>
      </c>
      <c r="E286" s="11">
        <v>1.1599999999999999</v>
      </c>
      <c r="F286" s="11">
        <v>4376</v>
      </c>
      <c r="G286" s="11">
        <v>0.08</v>
      </c>
      <c r="H286" s="11">
        <v>919</v>
      </c>
      <c r="I286" s="11">
        <v>992</v>
      </c>
      <c r="J286" s="11"/>
      <c r="K286" s="11">
        <v>376</v>
      </c>
      <c r="L286" s="11">
        <v>63</v>
      </c>
      <c r="M286" s="11"/>
      <c r="N286" s="11">
        <v>73</v>
      </c>
      <c r="O286" s="11">
        <v>52755</v>
      </c>
      <c r="P286" s="11">
        <v>2</v>
      </c>
      <c r="Q286" s="11">
        <v>0.28999999999999998</v>
      </c>
      <c r="R286" s="11">
        <v>988</v>
      </c>
      <c r="S286" s="11">
        <v>298</v>
      </c>
      <c r="T286" s="11">
        <v>41.3</v>
      </c>
      <c r="U286" s="11">
        <v>186</v>
      </c>
      <c r="V286" s="11">
        <v>1.27</v>
      </c>
      <c r="X286" s="18" t="s">
        <v>447</v>
      </c>
      <c r="Y286" s="19" t="s">
        <v>22</v>
      </c>
    </row>
    <row r="287" spans="1:25">
      <c r="A287">
        <v>4</v>
      </c>
      <c r="C287" s="11">
        <v>1.5</v>
      </c>
      <c r="D287" s="11" t="s">
        <v>391</v>
      </c>
      <c r="E287" s="11">
        <v>0.02</v>
      </c>
      <c r="F287" s="11">
        <v>1015</v>
      </c>
      <c r="G287" s="11" t="s">
        <v>391</v>
      </c>
      <c r="H287" s="11">
        <v>88</v>
      </c>
      <c r="I287" s="11">
        <v>452</v>
      </c>
      <c r="J287" s="11"/>
      <c r="K287" s="11">
        <v>85</v>
      </c>
      <c r="L287" s="11">
        <v>1.4</v>
      </c>
      <c r="M287" s="11"/>
      <c r="N287" s="11">
        <v>38.799999999999997</v>
      </c>
      <c r="O287" s="11">
        <v>77686</v>
      </c>
      <c r="P287" s="11">
        <v>2.4</v>
      </c>
      <c r="Q287" s="11" t="s">
        <v>391</v>
      </c>
      <c r="R287" s="11">
        <v>8</v>
      </c>
      <c r="S287" s="11">
        <v>0.54</v>
      </c>
      <c r="T287" s="11">
        <v>31</v>
      </c>
      <c r="U287" s="11">
        <v>15</v>
      </c>
      <c r="V287" s="11">
        <v>0.08</v>
      </c>
      <c r="X287" s="18" t="s">
        <v>447</v>
      </c>
      <c r="Y287" s="19" t="s">
        <v>22</v>
      </c>
    </row>
    <row r="288" spans="1:25">
      <c r="A288">
        <v>5</v>
      </c>
      <c r="C288" s="11">
        <v>919</v>
      </c>
      <c r="D288" s="11">
        <v>4784</v>
      </c>
      <c r="E288" s="11">
        <v>782</v>
      </c>
      <c r="F288" s="11">
        <v>4404</v>
      </c>
      <c r="G288" s="11" t="s">
        <v>391</v>
      </c>
      <c r="H288" s="11">
        <v>372</v>
      </c>
      <c r="I288" s="11">
        <v>535</v>
      </c>
      <c r="J288" s="11"/>
      <c r="K288" s="11">
        <v>176</v>
      </c>
      <c r="L288" s="11">
        <v>8.6999999999999993</v>
      </c>
      <c r="M288" s="11"/>
      <c r="N288" s="11">
        <v>73.3</v>
      </c>
      <c r="O288" s="11">
        <v>50162</v>
      </c>
      <c r="P288" s="11">
        <v>1.6</v>
      </c>
      <c r="Q288" s="11">
        <v>0.16</v>
      </c>
      <c r="R288" s="11">
        <v>59607</v>
      </c>
      <c r="S288" s="11">
        <v>1125</v>
      </c>
      <c r="T288" s="11">
        <v>3687</v>
      </c>
      <c r="U288" s="11">
        <v>71.599999999999994</v>
      </c>
      <c r="V288" s="11">
        <v>176</v>
      </c>
      <c r="X288" s="18" t="s">
        <v>447</v>
      </c>
      <c r="Y288" s="19" t="s">
        <v>22</v>
      </c>
    </row>
    <row r="289" spans="1:25">
      <c r="A289">
        <v>1</v>
      </c>
      <c r="C289" s="11">
        <v>12.7</v>
      </c>
      <c r="D289" s="11">
        <v>16.5</v>
      </c>
      <c r="E289" s="11">
        <v>0.03</v>
      </c>
      <c r="F289" s="11">
        <v>10390</v>
      </c>
      <c r="G289" s="11">
        <v>7.0000000000000007E-2</v>
      </c>
      <c r="H289" s="11">
        <v>2446</v>
      </c>
      <c r="I289" s="11">
        <v>95614</v>
      </c>
      <c r="J289" s="11"/>
      <c r="K289" s="11">
        <v>4.9000000000000004</v>
      </c>
      <c r="L289" s="11">
        <v>1.1000000000000001</v>
      </c>
      <c r="M289" s="11"/>
      <c r="N289" s="11">
        <v>54.7</v>
      </c>
      <c r="O289" s="11">
        <v>1212</v>
      </c>
      <c r="P289" s="11" t="s">
        <v>391</v>
      </c>
      <c r="Q289" s="11">
        <v>0.11</v>
      </c>
      <c r="R289" s="11">
        <v>0.71</v>
      </c>
      <c r="S289" s="11">
        <v>0.04</v>
      </c>
      <c r="T289" s="11">
        <v>4</v>
      </c>
      <c r="U289" s="11">
        <v>0.23</v>
      </c>
      <c r="V289" s="11" t="s">
        <v>391</v>
      </c>
      <c r="W289" s="19" t="s">
        <v>1884</v>
      </c>
      <c r="X289" s="18" t="s">
        <v>447</v>
      </c>
      <c r="Y289" s="19" t="s">
        <v>22</v>
      </c>
    </row>
    <row r="290" spans="1:25">
      <c r="A290">
        <v>2</v>
      </c>
      <c r="C290" s="11">
        <v>6.5</v>
      </c>
      <c r="D290" s="11">
        <v>15.3</v>
      </c>
      <c r="E290" s="11">
        <v>0.06</v>
      </c>
      <c r="F290" s="11">
        <v>10106</v>
      </c>
      <c r="G290" s="11">
        <v>4.5</v>
      </c>
      <c r="H290" s="11">
        <v>1054</v>
      </c>
      <c r="I290" s="11">
        <v>94575</v>
      </c>
      <c r="J290" s="11"/>
      <c r="K290" s="11">
        <v>7.1</v>
      </c>
      <c r="L290" s="11">
        <v>1.1000000000000001</v>
      </c>
      <c r="M290" s="11"/>
      <c r="N290" s="11">
        <v>159</v>
      </c>
      <c r="O290" s="11">
        <v>711</v>
      </c>
      <c r="P290" s="11" t="s">
        <v>391</v>
      </c>
      <c r="Q290" s="11" t="s">
        <v>391</v>
      </c>
      <c r="R290" s="11">
        <v>0.18</v>
      </c>
      <c r="S290" s="11">
        <v>7.0000000000000007E-2</v>
      </c>
      <c r="T290" s="11">
        <v>5.0999999999999996</v>
      </c>
      <c r="U290" s="11">
        <v>0.43</v>
      </c>
      <c r="V290" s="11" t="s">
        <v>391</v>
      </c>
      <c r="X290" s="18" t="s">
        <v>447</v>
      </c>
      <c r="Y290" s="19" t="s">
        <v>22</v>
      </c>
    </row>
    <row r="291" spans="1:25">
      <c r="A291">
        <v>3</v>
      </c>
      <c r="C291" s="11">
        <v>14</v>
      </c>
      <c r="D291" s="11">
        <v>15.2</v>
      </c>
      <c r="E291" s="11">
        <v>7.0000000000000007E-2</v>
      </c>
      <c r="F291" s="11">
        <v>11044</v>
      </c>
      <c r="G291" s="11">
        <v>0.11</v>
      </c>
      <c r="H291" s="11">
        <v>3631</v>
      </c>
      <c r="I291" s="11">
        <v>97741</v>
      </c>
      <c r="J291" s="11"/>
      <c r="K291" s="11">
        <v>6</v>
      </c>
      <c r="L291" s="11">
        <v>1.2</v>
      </c>
      <c r="M291" s="11"/>
      <c r="N291" s="11">
        <v>226</v>
      </c>
      <c r="O291" s="11">
        <v>804</v>
      </c>
      <c r="P291" s="11" t="s">
        <v>391</v>
      </c>
      <c r="Q291" s="11" t="s">
        <v>391</v>
      </c>
      <c r="R291" s="11">
        <v>0.56000000000000005</v>
      </c>
      <c r="S291" s="11">
        <v>0.27</v>
      </c>
      <c r="T291" s="11">
        <v>6.9</v>
      </c>
      <c r="U291" s="11">
        <v>0.51</v>
      </c>
      <c r="V291" s="11" t="s">
        <v>391</v>
      </c>
      <c r="X291" s="18" t="s">
        <v>447</v>
      </c>
      <c r="Y291" s="19" t="s">
        <v>22</v>
      </c>
    </row>
    <row r="292" spans="1:25">
      <c r="A292">
        <v>4</v>
      </c>
      <c r="C292" s="11">
        <v>3.5</v>
      </c>
      <c r="D292" s="11">
        <v>14.2</v>
      </c>
      <c r="E292" s="11">
        <v>0.15</v>
      </c>
      <c r="F292" s="11">
        <v>10266</v>
      </c>
      <c r="G292" s="11">
        <v>0.03</v>
      </c>
      <c r="H292" s="11">
        <v>174</v>
      </c>
      <c r="I292" s="11">
        <v>97004</v>
      </c>
      <c r="J292" s="11"/>
      <c r="K292" s="11">
        <v>7.7</v>
      </c>
      <c r="L292" s="11">
        <v>1.1000000000000001</v>
      </c>
      <c r="M292" s="11"/>
      <c r="N292" s="11">
        <v>54.1</v>
      </c>
      <c r="O292" s="11">
        <v>1221</v>
      </c>
      <c r="P292" s="11" t="s">
        <v>391</v>
      </c>
      <c r="Q292" s="11" t="s">
        <v>391</v>
      </c>
      <c r="R292" s="11">
        <v>0.18</v>
      </c>
      <c r="S292" s="11">
        <v>0.04</v>
      </c>
      <c r="T292" s="11">
        <v>3.5</v>
      </c>
      <c r="U292" s="11">
        <v>0.09</v>
      </c>
      <c r="V292" s="11" t="s">
        <v>391</v>
      </c>
      <c r="X292" s="18" t="s">
        <v>447</v>
      </c>
      <c r="Y292" s="19" t="s">
        <v>22</v>
      </c>
    </row>
    <row r="293" spans="1:25">
      <c r="A293">
        <v>5</v>
      </c>
      <c r="C293" s="11">
        <v>9.5</v>
      </c>
      <c r="D293" s="11">
        <v>13.7</v>
      </c>
      <c r="E293" s="11">
        <v>0.12</v>
      </c>
      <c r="F293" s="11">
        <v>9879</v>
      </c>
      <c r="G293" s="11">
        <v>0.38</v>
      </c>
      <c r="H293" s="11">
        <v>4312</v>
      </c>
      <c r="I293" s="11">
        <v>94495</v>
      </c>
      <c r="J293" s="11"/>
      <c r="K293" s="11">
        <v>6.2</v>
      </c>
      <c r="L293" s="11">
        <v>1.1000000000000001</v>
      </c>
      <c r="M293" s="11"/>
      <c r="N293" s="11">
        <v>129</v>
      </c>
      <c r="O293" s="11">
        <v>1182</v>
      </c>
      <c r="P293" s="11" t="s">
        <v>391</v>
      </c>
      <c r="Q293" s="11" t="s">
        <v>391</v>
      </c>
      <c r="R293" s="11">
        <v>1.4</v>
      </c>
      <c r="S293" s="11">
        <v>0.77</v>
      </c>
      <c r="T293" s="11">
        <v>3</v>
      </c>
      <c r="U293" s="11">
        <v>0.26</v>
      </c>
      <c r="V293" s="11" t="s">
        <v>391</v>
      </c>
      <c r="X293" s="18" t="s">
        <v>447</v>
      </c>
      <c r="Y293" s="19" t="s">
        <v>22</v>
      </c>
    </row>
    <row r="294" spans="1:25">
      <c r="A294">
        <v>6</v>
      </c>
      <c r="C294" s="11">
        <v>7.1</v>
      </c>
      <c r="D294" s="11">
        <v>14.8</v>
      </c>
      <c r="E294" s="11">
        <v>0.41</v>
      </c>
      <c r="F294" s="11">
        <v>10324</v>
      </c>
      <c r="G294" s="11">
        <v>0.05</v>
      </c>
      <c r="H294" s="11">
        <v>1535</v>
      </c>
      <c r="I294" s="11">
        <v>93457</v>
      </c>
      <c r="J294" s="11"/>
      <c r="K294" s="11">
        <v>6.6</v>
      </c>
      <c r="L294" s="11">
        <v>1</v>
      </c>
      <c r="M294" s="11"/>
      <c r="N294" s="11">
        <v>118</v>
      </c>
      <c r="O294" s="11">
        <v>978</v>
      </c>
      <c r="P294" s="11" t="s">
        <v>391</v>
      </c>
      <c r="Q294" s="11" t="s">
        <v>391</v>
      </c>
      <c r="R294" s="11">
        <v>0.76</v>
      </c>
      <c r="S294" s="11">
        <v>0.24</v>
      </c>
      <c r="T294" s="11">
        <v>7.5</v>
      </c>
      <c r="U294" s="11">
        <v>0.11</v>
      </c>
      <c r="V294" s="11" t="s">
        <v>391</v>
      </c>
      <c r="X294" s="18" t="s">
        <v>447</v>
      </c>
      <c r="Y294" s="19" t="s">
        <v>22</v>
      </c>
    </row>
    <row r="295" spans="1:25">
      <c r="A295">
        <v>1</v>
      </c>
      <c r="C295" s="11">
        <v>5959</v>
      </c>
      <c r="D295" s="11"/>
      <c r="E295" s="11">
        <v>30.5</v>
      </c>
      <c r="F295" s="11">
        <v>8501</v>
      </c>
      <c r="G295" s="11">
        <v>0.78</v>
      </c>
      <c r="H295" s="11">
        <v>32007</v>
      </c>
      <c r="I295" s="11">
        <v>34976</v>
      </c>
      <c r="J295" s="11"/>
      <c r="K295" s="11">
        <v>160</v>
      </c>
      <c r="L295" s="11">
        <v>0.9</v>
      </c>
      <c r="M295" s="11"/>
      <c r="N295" s="11">
        <v>18136</v>
      </c>
      <c r="O295" s="11">
        <v>74</v>
      </c>
      <c r="P295" s="11" t="s">
        <v>391</v>
      </c>
      <c r="Q295" s="11">
        <v>1.03</v>
      </c>
      <c r="R295" s="11">
        <v>79.2</v>
      </c>
      <c r="S295" s="11">
        <v>12</v>
      </c>
      <c r="T295" s="11">
        <v>23.8</v>
      </c>
      <c r="U295" s="11">
        <v>13408</v>
      </c>
      <c r="V295" s="11">
        <v>0.17</v>
      </c>
      <c r="W295" s="19" t="s">
        <v>1885</v>
      </c>
      <c r="X295" s="18" t="s">
        <v>447</v>
      </c>
      <c r="Y295" s="19" t="s">
        <v>22</v>
      </c>
    </row>
    <row r="296" spans="1:25">
      <c r="A296">
        <v>2</v>
      </c>
      <c r="C296" s="11">
        <v>6065</v>
      </c>
      <c r="D296" s="11"/>
      <c r="E296" s="11">
        <v>44.1</v>
      </c>
      <c r="F296" s="11">
        <v>10472</v>
      </c>
      <c r="G296" s="11">
        <v>0.85</v>
      </c>
      <c r="H296" s="11">
        <v>30667</v>
      </c>
      <c r="I296" s="11">
        <v>30993</v>
      </c>
      <c r="J296" s="11"/>
      <c r="K296" s="11">
        <v>201</v>
      </c>
      <c r="L296" s="11">
        <v>0.8</v>
      </c>
      <c r="M296" s="11"/>
      <c r="N296" s="11">
        <v>25692</v>
      </c>
      <c r="O296" s="11">
        <v>75</v>
      </c>
      <c r="P296" s="11" t="s">
        <v>391</v>
      </c>
      <c r="Q296" s="11">
        <v>1</v>
      </c>
      <c r="R296" s="11">
        <v>228</v>
      </c>
      <c r="S296" s="11">
        <v>22.2</v>
      </c>
      <c r="T296" s="11">
        <v>21.1</v>
      </c>
      <c r="U296" s="11">
        <v>11962</v>
      </c>
      <c r="V296" s="11">
        <v>0.47</v>
      </c>
      <c r="X296" s="18" t="s">
        <v>447</v>
      </c>
      <c r="Y296" s="19" t="s">
        <v>22</v>
      </c>
    </row>
    <row r="297" spans="1:25">
      <c r="A297">
        <v>3</v>
      </c>
      <c r="C297" s="11">
        <v>6640</v>
      </c>
      <c r="D297" s="11"/>
      <c r="E297" s="11">
        <v>24</v>
      </c>
      <c r="F297" s="11">
        <v>7899</v>
      </c>
      <c r="G297" s="11">
        <v>1.9</v>
      </c>
      <c r="H297" s="11">
        <v>27728</v>
      </c>
      <c r="I297" s="11">
        <v>35613</v>
      </c>
      <c r="J297" s="11"/>
      <c r="K297" s="11">
        <v>183</v>
      </c>
      <c r="L297" s="11">
        <v>1</v>
      </c>
      <c r="M297" s="11"/>
      <c r="N297" s="11">
        <v>14884</v>
      </c>
      <c r="O297" s="11">
        <v>80</v>
      </c>
      <c r="P297" s="11" t="s">
        <v>391</v>
      </c>
      <c r="Q297" s="11">
        <v>1.3</v>
      </c>
      <c r="R297" s="11">
        <v>94.8</v>
      </c>
      <c r="S297" s="11">
        <v>11.6</v>
      </c>
      <c r="T297" s="11">
        <v>25.5</v>
      </c>
      <c r="U297" s="11">
        <v>16557</v>
      </c>
      <c r="V297" s="11">
        <v>0.5</v>
      </c>
      <c r="X297" s="18" t="s">
        <v>447</v>
      </c>
      <c r="Y297" s="19" t="s">
        <v>22</v>
      </c>
    </row>
    <row r="298" spans="1:25">
      <c r="A298">
        <v>4</v>
      </c>
      <c r="C298" s="11">
        <v>11313</v>
      </c>
      <c r="D298" s="11"/>
      <c r="E298" s="11">
        <v>47.3</v>
      </c>
      <c r="F298" s="11">
        <v>12141</v>
      </c>
      <c r="G298" s="11">
        <v>16.399999999999999</v>
      </c>
      <c r="H298" s="11">
        <v>34839</v>
      </c>
      <c r="I298" s="11">
        <v>60333</v>
      </c>
      <c r="J298" s="11"/>
      <c r="K298" s="11">
        <v>147</v>
      </c>
      <c r="L298" s="11">
        <v>1.2</v>
      </c>
      <c r="M298" s="11"/>
      <c r="N298" s="11">
        <v>2220</v>
      </c>
      <c r="O298" s="11">
        <v>158</v>
      </c>
      <c r="P298" s="11" t="s">
        <v>391</v>
      </c>
      <c r="Q298" s="11">
        <v>2.2999999999999998</v>
      </c>
      <c r="R298" s="11">
        <v>111</v>
      </c>
      <c r="S298" s="11">
        <v>10.7</v>
      </c>
      <c r="T298" s="11">
        <v>45</v>
      </c>
      <c r="U298" s="11">
        <v>29962</v>
      </c>
      <c r="V298" s="11">
        <v>0.26</v>
      </c>
      <c r="X298" s="18" t="s">
        <v>447</v>
      </c>
      <c r="Y298" s="19" t="s">
        <v>22</v>
      </c>
    </row>
    <row r="299" spans="1:25">
      <c r="A299">
        <v>5</v>
      </c>
      <c r="C299" s="11">
        <v>3664</v>
      </c>
      <c r="D299" s="11"/>
      <c r="E299" s="11">
        <v>13.7</v>
      </c>
      <c r="F299" s="11">
        <v>9033</v>
      </c>
      <c r="G299" s="11">
        <v>0.01</v>
      </c>
      <c r="H299" s="11">
        <v>37738</v>
      </c>
      <c r="I299" s="11">
        <v>50537</v>
      </c>
      <c r="J299" s="11"/>
      <c r="K299" s="11">
        <v>197</v>
      </c>
      <c r="L299" s="11">
        <v>0.9</v>
      </c>
      <c r="M299" s="11"/>
      <c r="N299" s="11">
        <v>61598</v>
      </c>
      <c r="O299" s="11">
        <v>72</v>
      </c>
      <c r="P299" s="11" t="s">
        <v>391</v>
      </c>
      <c r="Q299" s="11">
        <v>0.1</v>
      </c>
      <c r="R299" s="11">
        <v>19.5</v>
      </c>
      <c r="S299" s="11">
        <v>7.8</v>
      </c>
      <c r="T299" s="11">
        <v>5.9</v>
      </c>
      <c r="U299" s="11">
        <v>1402</v>
      </c>
      <c r="V299" s="11">
        <v>0.05</v>
      </c>
      <c r="X299" s="18" t="s">
        <v>447</v>
      </c>
      <c r="Y299" s="19" t="s">
        <v>22</v>
      </c>
    </row>
    <row r="300" spans="1:25">
      <c r="A300">
        <v>6</v>
      </c>
      <c r="C300" s="11">
        <v>485</v>
      </c>
      <c r="D300" s="11"/>
      <c r="E300" s="11">
        <v>0.3</v>
      </c>
      <c r="F300" s="11">
        <v>2306</v>
      </c>
      <c r="G300" s="11">
        <v>35.5</v>
      </c>
      <c r="H300" s="11">
        <v>1941</v>
      </c>
      <c r="I300" s="11">
        <v>36510</v>
      </c>
      <c r="J300" s="11"/>
      <c r="K300" s="11">
        <v>85</v>
      </c>
      <c r="L300" s="11">
        <v>2.4</v>
      </c>
      <c r="M300" s="11"/>
      <c r="N300" s="11">
        <v>38</v>
      </c>
      <c r="O300" s="11">
        <v>296</v>
      </c>
      <c r="P300" s="11" t="s">
        <v>391</v>
      </c>
      <c r="Q300" s="11">
        <v>0.19</v>
      </c>
      <c r="R300" s="11">
        <v>103</v>
      </c>
      <c r="S300" s="11">
        <v>92.9</v>
      </c>
      <c r="T300" s="11">
        <v>1.4</v>
      </c>
      <c r="U300" s="11">
        <v>1406</v>
      </c>
      <c r="V300" s="11">
        <v>0.01</v>
      </c>
      <c r="X300" s="18" t="s">
        <v>447</v>
      </c>
      <c r="Y300" s="19" t="s">
        <v>22</v>
      </c>
    </row>
    <row r="301" spans="1:25">
      <c r="A301">
        <v>7</v>
      </c>
      <c r="C301" s="11">
        <v>844</v>
      </c>
      <c r="D301" s="11"/>
      <c r="E301" s="11">
        <v>8.9</v>
      </c>
      <c r="F301" s="11">
        <v>9631</v>
      </c>
      <c r="G301" s="11">
        <v>0.3</v>
      </c>
      <c r="H301" s="11">
        <v>2366</v>
      </c>
      <c r="I301" s="11">
        <v>57889</v>
      </c>
      <c r="J301" s="11"/>
      <c r="K301" s="11">
        <v>500</v>
      </c>
      <c r="L301" s="11">
        <v>3.8</v>
      </c>
      <c r="M301" s="11"/>
      <c r="N301" s="11">
        <v>408</v>
      </c>
      <c r="O301" s="11">
        <v>183</v>
      </c>
      <c r="P301" s="11" t="s">
        <v>391</v>
      </c>
      <c r="Q301" s="11">
        <v>0.21</v>
      </c>
      <c r="R301" s="11">
        <v>158</v>
      </c>
      <c r="S301" s="11">
        <v>131</v>
      </c>
      <c r="T301" s="11">
        <v>4.5999999999999996</v>
      </c>
      <c r="U301" s="11">
        <v>2505</v>
      </c>
      <c r="V301" s="11">
        <v>0.28999999999999998</v>
      </c>
      <c r="X301" s="18" t="s">
        <v>447</v>
      </c>
      <c r="Y301" s="19" t="s">
        <v>22</v>
      </c>
    </row>
    <row r="302" spans="1:25">
      <c r="A302">
        <v>8</v>
      </c>
      <c r="C302" s="11">
        <v>763</v>
      </c>
      <c r="D302" s="11"/>
      <c r="E302" s="11">
        <v>8.4</v>
      </c>
      <c r="F302" s="11">
        <v>13081</v>
      </c>
      <c r="G302" s="11">
        <v>1.04</v>
      </c>
      <c r="H302" s="11">
        <v>2798</v>
      </c>
      <c r="I302" s="11">
        <v>57067</v>
      </c>
      <c r="J302" s="11"/>
      <c r="K302" s="11">
        <v>601</v>
      </c>
      <c r="L302" s="11">
        <v>3.7</v>
      </c>
      <c r="M302" s="11"/>
      <c r="N302" s="11">
        <v>1082</v>
      </c>
      <c r="O302" s="11">
        <v>180</v>
      </c>
      <c r="P302" s="11" t="s">
        <v>391</v>
      </c>
      <c r="Q302" s="11">
        <v>0.17</v>
      </c>
      <c r="R302" s="11">
        <v>237</v>
      </c>
      <c r="S302" s="11">
        <v>104</v>
      </c>
      <c r="T302" s="11">
        <v>7.7</v>
      </c>
      <c r="U302" s="11">
        <v>2319</v>
      </c>
      <c r="V302" s="11">
        <v>0.34</v>
      </c>
      <c r="X302" s="18" t="s">
        <v>447</v>
      </c>
      <c r="Y302" s="19" t="s">
        <v>22</v>
      </c>
    </row>
    <row r="303" spans="1:25">
      <c r="A303">
        <v>9</v>
      </c>
      <c r="C303" s="11">
        <v>2931</v>
      </c>
      <c r="D303" s="11"/>
      <c r="E303" s="11">
        <v>4.0999999999999996</v>
      </c>
      <c r="F303" s="11">
        <v>8212</v>
      </c>
      <c r="G303" s="11">
        <v>1.03</v>
      </c>
      <c r="H303" s="11">
        <v>39245</v>
      </c>
      <c r="I303" s="11">
        <v>45751</v>
      </c>
      <c r="J303" s="11"/>
      <c r="K303" s="11">
        <v>211</v>
      </c>
      <c r="L303" s="11">
        <v>0.9</v>
      </c>
      <c r="M303" s="11"/>
      <c r="N303" s="11">
        <v>61139</v>
      </c>
      <c r="O303" s="11">
        <v>70</v>
      </c>
      <c r="P303" s="11" t="s">
        <v>391</v>
      </c>
      <c r="Q303" s="11">
        <v>0.19</v>
      </c>
      <c r="R303" s="11">
        <v>16.899999999999999</v>
      </c>
      <c r="S303" s="11">
        <v>1.6</v>
      </c>
      <c r="T303" s="11">
        <v>16.100000000000001</v>
      </c>
      <c r="U303" s="11">
        <v>2488</v>
      </c>
      <c r="V303" s="11">
        <v>0.03</v>
      </c>
      <c r="X303" s="18" t="s">
        <v>447</v>
      </c>
      <c r="Y303" s="19" t="s">
        <v>22</v>
      </c>
    </row>
    <row r="304" spans="1:25">
      <c r="A304">
        <v>10</v>
      </c>
      <c r="C304" s="11">
        <v>2783</v>
      </c>
      <c r="D304" s="11"/>
      <c r="E304" s="11">
        <v>11.6</v>
      </c>
      <c r="F304" s="11">
        <v>8356</v>
      </c>
      <c r="G304" s="11">
        <v>0.92</v>
      </c>
      <c r="H304" s="11">
        <v>34724</v>
      </c>
      <c r="I304" s="11">
        <v>41854</v>
      </c>
      <c r="J304" s="11"/>
      <c r="K304" s="11">
        <v>188</v>
      </c>
      <c r="L304" s="11">
        <v>0.8</v>
      </c>
      <c r="M304" s="11"/>
      <c r="N304" s="11">
        <v>55862</v>
      </c>
      <c r="O304" s="11">
        <v>66</v>
      </c>
      <c r="P304" s="11" t="s">
        <v>391</v>
      </c>
      <c r="Q304" s="11">
        <v>0.16</v>
      </c>
      <c r="R304" s="11">
        <v>57</v>
      </c>
      <c r="S304" s="11">
        <v>2.9</v>
      </c>
      <c r="T304" s="11">
        <v>17</v>
      </c>
      <c r="U304" s="11">
        <v>2222</v>
      </c>
      <c r="V304" s="11">
        <v>0.06</v>
      </c>
      <c r="X304" s="18" t="s">
        <v>447</v>
      </c>
      <c r="Y304" s="19" t="s">
        <v>22</v>
      </c>
    </row>
    <row r="305" spans="1:25">
      <c r="A305">
        <v>11</v>
      </c>
      <c r="C305" s="11">
        <v>5061</v>
      </c>
      <c r="D305" s="11"/>
      <c r="E305" s="11">
        <v>4149</v>
      </c>
      <c r="F305" s="11">
        <v>8063</v>
      </c>
      <c r="G305" s="11">
        <v>0.61</v>
      </c>
      <c r="H305" s="11">
        <v>12436</v>
      </c>
      <c r="I305" s="11">
        <v>54722</v>
      </c>
      <c r="J305" s="11"/>
      <c r="K305" s="11">
        <v>61</v>
      </c>
      <c r="L305" s="11">
        <v>1.1000000000000001</v>
      </c>
      <c r="M305" s="11"/>
      <c r="N305" s="11">
        <v>15917</v>
      </c>
      <c r="O305" s="11">
        <v>114</v>
      </c>
      <c r="P305" s="11" t="s">
        <v>391</v>
      </c>
      <c r="Q305" s="11">
        <v>0.18</v>
      </c>
      <c r="R305" s="11">
        <v>5240</v>
      </c>
      <c r="S305" s="11">
        <v>143</v>
      </c>
      <c r="T305" s="11">
        <v>18.5</v>
      </c>
      <c r="U305" s="11">
        <v>1876</v>
      </c>
      <c r="V305" s="11">
        <v>0.47</v>
      </c>
      <c r="X305" s="18" t="s">
        <v>447</v>
      </c>
      <c r="Y305" s="19" t="s">
        <v>22</v>
      </c>
    </row>
    <row r="306" spans="1:25">
      <c r="A306">
        <v>12</v>
      </c>
      <c r="C306" s="11">
        <v>758</v>
      </c>
      <c r="D306" s="11"/>
      <c r="E306" s="11">
        <v>7.6</v>
      </c>
      <c r="F306" s="11">
        <v>6970</v>
      </c>
      <c r="G306" s="11">
        <v>0.08</v>
      </c>
      <c r="H306" s="11">
        <v>7616</v>
      </c>
      <c r="I306" s="11">
        <v>37683</v>
      </c>
      <c r="J306" s="11"/>
      <c r="K306" s="11">
        <v>153</v>
      </c>
      <c r="L306" s="11">
        <v>0.9</v>
      </c>
      <c r="M306" s="11"/>
      <c r="N306" s="11">
        <v>9656</v>
      </c>
      <c r="O306" s="11">
        <v>53</v>
      </c>
      <c r="P306" s="11" t="s">
        <v>391</v>
      </c>
      <c r="Q306" s="11">
        <v>0.1</v>
      </c>
      <c r="R306" s="11">
        <v>13.9</v>
      </c>
      <c r="S306" s="11">
        <v>5.3</v>
      </c>
      <c r="T306" s="11">
        <v>9.1</v>
      </c>
      <c r="U306" s="11">
        <v>1747</v>
      </c>
      <c r="V306" s="11">
        <v>0.03</v>
      </c>
      <c r="X306" s="18" t="s">
        <v>447</v>
      </c>
      <c r="Y306" s="19" t="s">
        <v>22</v>
      </c>
    </row>
    <row r="307" spans="1:25">
      <c r="A307">
        <v>13</v>
      </c>
      <c r="C307" s="11">
        <v>3904</v>
      </c>
      <c r="D307" s="11"/>
      <c r="E307" s="11">
        <v>216</v>
      </c>
      <c r="F307" s="11">
        <v>9082</v>
      </c>
      <c r="G307" s="11">
        <v>117</v>
      </c>
      <c r="H307" s="11">
        <v>41504</v>
      </c>
      <c r="I307" s="11">
        <v>128588</v>
      </c>
      <c r="J307" s="11"/>
      <c r="K307" s="11">
        <v>191</v>
      </c>
      <c r="L307" s="11">
        <v>1.2</v>
      </c>
      <c r="M307" s="11"/>
      <c r="N307" s="11">
        <v>67341</v>
      </c>
      <c r="O307" s="11">
        <v>82</v>
      </c>
      <c r="P307" s="11" t="s">
        <v>391</v>
      </c>
      <c r="Q307" s="11">
        <v>0.71</v>
      </c>
      <c r="R307" s="11">
        <v>289</v>
      </c>
      <c r="S307" s="11">
        <v>46.3</v>
      </c>
      <c r="T307" s="11">
        <v>50.8</v>
      </c>
      <c r="U307" s="11">
        <v>2400</v>
      </c>
      <c r="V307" s="11">
        <v>0.11</v>
      </c>
      <c r="X307" s="18" t="s">
        <v>447</v>
      </c>
      <c r="Y307" s="19" t="s">
        <v>22</v>
      </c>
    </row>
    <row r="308" spans="1:25">
      <c r="A308">
        <v>14</v>
      </c>
      <c r="C308" s="11">
        <v>3560</v>
      </c>
      <c r="D308" s="11"/>
      <c r="E308" s="11">
        <v>24.3</v>
      </c>
      <c r="F308" s="11">
        <v>8815</v>
      </c>
      <c r="G308" s="11" t="s">
        <v>391</v>
      </c>
      <c r="H308" s="11">
        <v>38712</v>
      </c>
      <c r="I308" s="11">
        <v>50322</v>
      </c>
      <c r="J308" s="11"/>
      <c r="K308" s="11">
        <v>249</v>
      </c>
      <c r="L308" s="11">
        <v>0.9</v>
      </c>
      <c r="M308" s="11"/>
      <c r="N308" s="11">
        <v>64818</v>
      </c>
      <c r="O308" s="11">
        <v>76</v>
      </c>
      <c r="P308" s="11" t="s">
        <v>391</v>
      </c>
      <c r="Q308" s="11" t="s">
        <v>391</v>
      </c>
      <c r="R308" s="11">
        <v>142</v>
      </c>
      <c r="S308" s="11">
        <v>4.5</v>
      </c>
      <c r="T308" s="11">
        <v>8.6999999999999993</v>
      </c>
      <c r="U308" s="11">
        <v>1939</v>
      </c>
      <c r="V308" s="11">
        <v>7.0000000000000007E-2</v>
      </c>
      <c r="X308" s="18" t="s">
        <v>447</v>
      </c>
      <c r="Y308" s="19" t="s">
        <v>22</v>
      </c>
    </row>
    <row r="309" spans="1:25">
      <c r="A309">
        <v>15</v>
      </c>
      <c r="C309" s="11">
        <v>3177</v>
      </c>
      <c r="D309" s="11"/>
      <c r="E309" s="11">
        <v>12.2</v>
      </c>
      <c r="F309" s="11">
        <v>9572</v>
      </c>
      <c r="G309" s="11">
        <v>0.81</v>
      </c>
      <c r="H309" s="11">
        <v>40031</v>
      </c>
      <c r="I309" s="11">
        <v>38818</v>
      </c>
      <c r="J309" s="11"/>
      <c r="K309" s="11">
        <v>204</v>
      </c>
      <c r="L309" s="11">
        <v>0.9</v>
      </c>
      <c r="M309" s="11"/>
      <c r="N309" s="11">
        <v>64347</v>
      </c>
      <c r="O309" s="11">
        <v>65</v>
      </c>
      <c r="P309" s="11" t="s">
        <v>391</v>
      </c>
      <c r="Q309" s="11">
        <v>0.22</v>
      </c>
      <c r="R309" s="11">
        <v>124</v>
      </c>
      <c r="S309" s="11">
        <v>5.9</v>
      </c>
      <c r="T309" s="11">
        <v>21.3</v>
      </c>
      <c r="U309" s="11">
        <v>3630</v>
      </c>
      <c r="V309" s="11">
        <v>0.04</v>
      </c>
      <c r="X309" s="18" t="s">
        <v>447</v>
      </c>
      <c r="Y309" s="19" t="s">
        <v>22</v>
      </c>
    </row>
    <row r="310" spans="1:25">
      <c r="A310">
        <v>16</v>
      </c>
      <c r="C310" s="11">
        <v>1696</v>
      </c>
      <c r="D310" s="11"/>
      <c r="E310" s="11">
        <v>12.2</v>
      </c>
      <c r="F310" s="11">
        <v>8423</v>
      </c>
      <c r="G310" s="11">
        <v>0.05</v>
      </c>
      <c r="H310" s="11">
        <v>21641</v>
      </c>
      <c r="I310" s="11">
        <v>42276</v>
      </c>
      <c r="J310" s="11"/>
      <c r="K310" s="11">
        <v>223</v>
      </c>
      <c r="L310" s="11">
        <v>0.9</v>
      </c>
      <c r="M310" s="11"/>
      <c r="N310" s="11">
        <v>36160</v>
      </c>
      <c r="O310" s="11">
        <v>69</v>
      </c>
      <c r="P310" s="11" t="s">
        <v>391</v>
      </c>
      <c r="Q310" s="11">
        <v>0.12</v>
      </c>
      <c r="R310" s="11">
        <v>76.599999999999994</v>
      </c>
      <c r="S310" s="11">
        <v>3.6</v>
      </c>
      <c r="T310" s="11">
        <v>14.6</v>
      </c>
      <c r="U310" s="11">
        <v>1526</v>
      </c>
      <c r="V310" s="11">
        <v>0.04</v>
      </c>
      <c r="X310" s="18" t="s">
        <v>447</v>
      </c>
      <c r="Y310" s="19" t="s">
        <v>22</v>
      </c>
    </row>
    <row r="311" spans="1:25">
      <c r="A311">
        <v>17</v>
      </c>
      <c r="C311" s="11">
        <v>31901</v>
      </c>
      <c r="D311" s="11"/>
      <c r="E311" s="11">
        <v>189</v>
      </c>
      <c r="F311" s="11">
        <v>10858</v>
      </c>
      <c r="G311" s="11">
        <v>11</v>
      </c>
      <c r="H311" s="11">
        <v>22613</v>
      </c>
      <c r="I311" s="11">
        <v>55131</v>
      </c>
      <c r="J311" s="11"/>
      <c r="K311" s="11">
        <v>123</v>
      </c>
      <c r="L311" s="11">
        <v>1.2</v>
      </c>
      <c r="M311" s="11"/>
      <c r="N311" s="11">
        <v>3580</v>
      </c>
      <c r="O311" s="11">
        <v>203</v>
      </c>
      <c r="P311" s="11" t="s">
        <v>391</v>
      </c>
      <c r="Q311" s="11">
        <v>2.1</v>
      </c>
      <c r="R311" s="11">
        <v>1713</v>
      </c>
      <c r="S311" s="11">
        <v>34.700000000000003</v>
      </c>
      <c r="T311" s="11">
        <v>55.7</v>
      </c>
      <c r="U311" s="11">
        <v>31013</v>
      </c>
      <c r="V311" s="11">
        <v>0.64</v>
      </c>
      <c r="X311" s="18" t="s">
        <v>447</v>
      </c>
      <c r="Y311" s="19" t="s">
        <v>22</v>
      </c>
    </row>
    <row r="312" spans="1:25">
      <c r="A312">
        <v>18</v>
      </c>
      <c r="C312" s="11">
        <v>22748</v>
      </c>
      <c r="D312" s="11"/>
      <c r="E312" s="11">
        <v>58.3</v>
      </c>
      <c r="F312" s="11">
        <v>12640</v>
      </c>
      <c r="G312" s="11">
        <v>13.3</v>
      </c>
      <c r="H312" s="11">
        <v>31134</v>
      </c>
      <c r="I312" s="11">
        <v>58088</v>
      </c>
      <c r="J312" s="11"/>
      <c r="K312" s="11">
        <v>168</v>
      </c>
      <c r="L312" s="11">
        <v>1.2</v>
      </c>
      <c r="M312" s="11"/>
      <c r="N312" s="11">
        <v>3227</v>
      </c>
      <c r="O312" s="11">
        <v>144</v>
      </c>
      <c r="P312" s="11" t="s">
        <v>391</v>
      </c>
      <c r="Q312" s="11">
        <v>2.2999999999999998</v>
      </c>
      <c r="R312" s="11">
        <v>197</v>
      </c>
      <c r="S312" s="11">
        <v>26.1</v>
      </c>
      <c r="T312" s="11">
        <v>42.8</v>
      </c>
      <c r="U312" s="11">
        <v>33917</v>
      </c>
      <c r="V312" s="11">
        <v>0.53</v>
      </c>
      <c r="X312" s="18" t="s">
        <v>447</v>
      </c>
      <c r="Y312" s="19" t="s">
        <v>22</v>
      </c>
    </row>
    <row r="313" spans="1:25">
      <c r="A313">
        <v>1</v>
      </c>
      <c r="C313" s="11">
        <v>635</v>
      </c>
      <c r="D313" s="11">
        <v>552</v>
      </c>
      <c r="E313" s="11">
        <v>1.31</v>
      </c>
      <c r="F313" s="11">
        <v>1514</v>
      </c>
      <c r="G313" s="11">
        <v>11.2</v>
      </c>
      <c r="H313" s="11">
        <v>1259</v>
      </c>
      <c r="I313" s="11">
        <v>22893</v>
      </c>
      <c r="J313" s="11"/>
      <c r="K313" s="11">
        <v>110</v>
      </c>
      <c r="L313" s="11">
        <v>10.4</v>
      </c>
      <c r="M313" s="11"/>
      <c r="N313" s="11">
        <v>236</v>
      </c>
      <c r="O313" s="11">
        <v>85</v>
      </c>
      <c r="P313" s="11" t="s">
        <v>391</v>
      </c>
      <c r="Q313" s="11">
        <v>1.1000000000000001</v>
      </c>
      <c r="R313" s="11">
        <v>6333</v>
      </c>
      <c r="S313" s="11">
        <v>468</v>
      </c>
      <c r="T313" s="11">
        <v>11.8</v>
      </c>
      <c r="U313" s="11">
        <v>1095</v>
      </c>
      <c r="V313" s="11">
        <v>2.5</v>
      </c>
      <c r="W313" s="19" t="s">
        <v>395</v>
      </c>
      <c r="X313" s="18" t="s">
        <v>447</v>
      </c>
      <c r="Y313" s="19" t="s">
        <v>22</v>
      </c>
    </row>
    <row r="314" spans="1:25">
      <c r="A314">
        <v>2</v>
      </c>
      <c r="C314" s="11">
        <v>518</v>
      </c>
      <c r="D314" s="11">
        <v>121789</v>
      </c>
      <c r="E314" s="11">
        <v>0.28999999999999998</v>
      </c>
      <c r="F314" s="11">
        <v>1902</v>
      </c>
      <c r="G314" s="11">
        <v>123.5</v>
      </c>
      <c r="H314" s="11">
        <v>1176</v>
      </c>
      <c r="I314" s="11">
        <v>98644</v>
      </c>
      <c r="J314" s="11"/>
      <c r="K314" s="11">
        <v>75.7</v>
      </c>
      <c r="L314" s="11">
        <v>3.9</v>
      </c>
      <c r="M314" s="11"/>
      <c r="N314" s="11">
        <v>495</v>
      </c>
      <c r="O314" s="11">
        <v>546</v>
      </c>
      <c r="P314" s="11">
        <v>5.0999999999999996</v>
      </c>
      <c r="Q314" s="11">
        <v>12.6</v>
      </c>
      <c r="R314" s="11">
        <v>2295</v>
      </c>
      <c r="S314" s="11">
        <v>2177</v>
      </c>
      <c r="T314" s="11">
        <v>11.9</v>
      </c>
      <c r="U314" s="11">
        <v>786</v>
      </c>
      <c r="V314" s="11">
        <v>12.8</v>
      </c>
      <c r="X314" s="18" t="s">
        <v>447</v>
      </c>
      <c r="Y314" s="19" t="s">
        <v>22</v>
      </c>
    </row>
    <row r="315" spans="1:25">
      <c r="A315">
        <v>3</v>
      </c>
      <c r="C315" s="11">
        <v>344</v>
      </c>
      <c r="D315" s="11">
        <v>9961</v>
      </c>
      <c r="E315" s="11">
        <v>0.26</v>
      </c>
      <c r="F315" s="11">
        <v>1401</v>
      </c>
      <c r="G315" s="11">
        <v>11.3</v>
      </c>
      <c r="H315" s="11">
        <v>703</v>
      </c>
      <c r="I315" s="11">
        <v>40795</v>
      </c>
      <c r="J315" s="11"/>
      <c r="K315" s="11">
        <v>68.2</v>
      </c>
      <c r="L315" s="11">
        <v>1.5</v>
      </c>
      <c r="M315" s="11"/>
      <c r="N315" s="11">
        <v>297</v>
      </c>
      <c r="O315" s="11">
        <v>117</v>
      </c>
      <c r="P315" s="11">
        <v>0.31</v>
      </c>
      <c r="Q315" s="11">
        <v>1.4</v>
      </c>
      <c r="R315" s="11">
        <v>1802</v>
      </c>
      <c r="S315" s="11">
        <v>377</v>
      </c>
      <c r="T315" s="11">
        <v>9.3000000000000007</v>
      </c>
      <c r="U315" s="11">
        <v>794</v>
      </c>
      <c r="V315" s="11">
        <v>4.9000000000000004</v>
      </c>
      <c r="X315" s="18" t="s">
        <v>447</v>
      </c>
      <c r="Y315" s="19" t="s">
        <v>22</v>
      </c>
    </row>
    <row r="316" spans="1:25">
      <c r="A316">
        <v>4</v>
      </c>
      <c r="C316" s="11">
        <v>4107</v>
      </c>
      <c r="D316" s="11">
        <v>489</v>
      </c>
      <c r="E316" s="11">
        <v>0.06</v>
      </c>
      <c r="F316" s="11">
        <v>13212</v>
      </c>
      <c r="G316" s="11">
        <v>5.7</v>
      </c>
      <c r="H316" s="11">
        <v>7323</v>
      </c>
      <c r="I316" s="11">
        <v>17363</v>
      </c>
      <c r="J316" s="11"/>
      <c r="K316" s="11">
        <v>855</v>
      </c>
      <c r="L316" s="11">
        <v>8.4</v>
      </c>
      <c r="M316" s="11"/>
      <c r="N316" s="11">
        <v>7254</v>
      </c>
      <c r="O316" s="11">
        <v>80</v>
      </c>
      <c r="P316" s="11" t="s">
        <v>391</v>
      </c>
      <c r="Q316" s="11">
        <v>0.12</v>
      </c>
      <c r="R316" s="11">
        <v>4495</v>
      </c>
      <c r="S316" s="11">
        <v>5018</v>
      </c>
      <c r="T316" s="11">
        <v>1.6</v>
      </c>
      <c r="U316" s="11">
        <v>915</v>
      </c>
      <c r="V316" s="11">
        <v>1.5</v>
      </c>
      <c r="X316" s="18" t="s">
        <v>447</v>
      </c>
      <c r="Y316" s="19" t="s">
        <v>22</v>
      </c>
    </row>
    <row r="317" spans="1:25">
      <c r="A317">
        <v>1</v>
      </c>
      <c r="C317" s="11">
        <v>1.95</v>
      </c>
      <c r="D317" s="11"/>
      <c r="E317" s="11">
        <v>0.47</v>
      </c>
      <c r="F317" s="11">
        <v>2823</v>
      </c>
      <c r="G317" s="11">
        <v>33.74</v>
      </c>
      <c r="H317" s="11">
        <v>541</v>
      </c>
      <c r="I317" s="11">
        <v>92590</v>
      </c>
      <c r="J317" s="11"/>
      <c r="K317" s="11">
        <v>0.59</v>
      </c>
      <c r="L317" s="11">
        <v>1</v>
      </c>
      <c r="M317" s="11"/>
      <c r="N317" s="11">
        <v>50.2</v>
      </c>
      <c r="O317" s="11">
        <v>4345</v>
      </c>
      <c r="P317" s="11" t="s">
        <v>391</v>
      </c>
      <c r="Q317" s="11">
        <v>0.67</v>
      </c>
      <c r="R317" s="11">
        <v>0.63</v>
      </c>
      <c r="S317" s="11">
        <v>0.1</v>
      </c>
      <c r="T317" s="11">
        <v>74.2</v>
      </c>
      <c r="U317" s="11">
        <v>0.13</v>
      </c>
      <c r="V317" s="11" t="s">
        <v>391</v>
      </c>
      <c r="W317" s="19" t="s">
        <v>446</v>
      </c>
      <c r="X317" s="19" t="s">
        <v>448</v>
      </c>
      <c r="Y317" s="19" t="s">
        <v>22</v>
      </c>
    </row>
    <row r="318" spans="1:25">
      <c r="A318">
        <v>2</v>
      </c>
      <c r="C318" s="11">
        <v>1.53</v>
      </c>
      <c r="D318" s="11"/>
      <c r="E318" s="11">
        <v>0.13</v>
      </c>
      <c r="F318" s="11">
        <v>3256</v>
      </c>
      <c r="G318" s="11">
        <v>33.979999999999997</v>
      </c>
      <c r="H318" s="11">
        <v>165</v>
      </c>
      <c r="I318" s="11">
        <v>92222</v>
      </c>
      <c r="J318" s="11"/>
      <c r="K318" s="11">
        <v>0.46</v>
      </c>
      <c r="L318" s="11">
        <v>1</v>
      </c>
      <c r="M318" s="11"/>
      <c r="N318" s="11">
        <v>98.9</v>
      </c>
      <c r="O318" s="11">
        <v>2545</v>
      </c>
      <c r="P318" s="11" t="s">
        <v>391</v>
      </c>
      <c r="Q318" s="11">
        <v>1.06</v>
      </c>
      <c r="R318" s="11">
        <v>0.12</v>
      </c>
      <c r="S318" s="11">
        <v>0.02</v>
      </c>
      <c r="T318" s="11">
        <v>73.599999999999994</v>
      </c>
      <c r="U318" s="11">
        <v>0.14000000000000001</v>
      </c>
      <c r="V318" s="11" t="s">
        <v>391</v>
      </c>
      <c r="X318" s="19" t="s">
        <v>448</v>
      </c>
      <c r="Y318" s="19" t="s">
        <v>22</v>
      </c>
    </row>
    <row r="319" spans="1:25">
      <c r="A319">
        <v>3</v>
      </c>
      <c r="C319" s="11">
        <v>1.79</v>
      </c>
      <c r="D319" s="11"/>
      <c r="E319" s="11">
        <v>7.0000000000000007E-2</v>
      </c>
      <c r="F319" s="11">
        <v>2800</v>
      </c>
      <c r="G319" s="11">
        <v>34.82</v>
      </c>
      <c r="H319" s="11">
        <v>129</v>
      </c>
      <c r="I319" s="11">
        <v>87931</v>
      </c>
      <c r="J319" s="11"/>
      <c r="K319" s="11">
        <v>0.7</v>
      </c>
      <c r="L319" s="11">
        <v>1.1000000000000001</v>
      </c>
      <c r="M319" s="11"/>
      <c r="N319" s="11">
        <v>63.6</v>
      </c>
      <c r="O319" s="11">
        <v>3745</v>
      </c>
      <c r="P319" s="11" t="s">
        <v>391</v>
      </c>
      <c r="Q319" s="11">
        <v>0.85</v>
      </c>
      <c r="R319" s="11">
        <v>0.23</v>
      </c>
      <c r="S319" s="11">
        <v>0.02</v>
      </c>
      <c r="T319" s="11">
        <v>81.5</v>
      </c>
      <c r="U319" s="11">
        <v>0.47</v>
      </c>
      <c r="V319" s="11" t="s">
        <v>391</v>
      </c>
      <c r="X319" s="19" t="s">
        <v>448</v>
      </c>
      <c r="Y319" s="19" t="s">
        <v>22</v>
      </c>
    </row>
    <row r="320" spans="1:25">
      <c r="A320">
        <v>4</v>
      </c>
      <c r="C320" s="11">
        <v>1.7</v>
      </c>
      <c r="D320" s="11"/>
      <c r="E320" s="11">
        <v>0.83</v>
      </c>
      <c r="F320" s="11">
        <v>2944</v>
      </c>
      <c r="G320" s="11">
        <v>33.81</v>
      </c>
      <c r="H320" s="11">
        <v>143</v>
      </c>
      <c r="I320" s="11">
        <v>91453</v>
      </c>
      <c r="J320" s="11"/>
      <c r="K320" s="11">
        <v>0.8</v>
      </c>
      <c r="L320" s="11">
        <v>1.1000000000000001</v>
      </c>
      <c r="M320" s="11"/>
      <c r="N320" s="11">
        <v>57</v>
      </c>
      <c r="O320" s="11">
        <v>4202</v>
      </c>
      <c r="P320" s="11" t="s">
        <v>391</v>
      </c>
      <c r="Q320" s="11">
        <v>0.42</v>
      </c>
      <c r="R320" s="11">
        <v>0.21</v>
      </c>
      <c r="S320" s="11" t="s">
        <v>391</v>
      </c>
      <c r="T320" s="11">
        <v>79.099999999999994</v>
      </c>
      <c r="U320" s="11">
        <v>0.17</v>
      </c>
      <c r="V320" s="11" t="s">
        <v>391</v>
      </c>
      <c r="X320" s="19" t="s">
        <v>448</v>
      </c>
      <c r="Y320" s="19" t="s">
        <v>22</v>
      </c>
    </row>
    <row r="321" spans="1:25">
      <c r="A321">
        <v>5</v>
      </c>
      <c r="C321" s="11">
        <v>2.06</v>
      </c>
      <c r="D321" s="11"/>
      <c r="E321" s="11">
        <v>1.6</v>
      </c>
      <c r="F321" s="11">
        <v>2850</v>
      </c>
      <c r="G321" s="11">
        <v>31.96</v>
      </c>
      <c r="H321" s="11">
        <v>328</v>
      </c>
      <c r="I321" s="11">
        <v>85805</v>
      </c>
      <c r="J321" s="11"/>
      <c r="K321" s="11">
        <v>1.2</v>
      </c>
      <c r="L321" s="11">
        <v>1.2</v>
      </c>
      <c r="M321" s="11"/>
      <c r="N321" s="11">
        <v>46.9</v>
      </c>
      <c r="O321" s="11">
        <v>3570</v>
      </c>
      <c r="P321" s="11" t="s">
        <v>391</v>
      </c>
      <c r="Q321" s="11">
        <v>0.61</v>
      </c>
      <c r="R321" s="11">
        <v>1.2</v>
      </c>
      <c r="S321" s="11">
        <v>0.15</v>
      </c>
      <c r="T321" s="11">
        <v>76.400000000000006</v>
      </c>
      <c r="U321" s="11">
        <v>0.53</v>
      </c>
      <c r="V321" s="11" t="s">
        <v>391</v>
      </c>
      <c r="X321" s="19" t="s">
        <v>448</v>
      </c>
      <c r="Y321" s="19" t="s">
        <v>22</v>
      </c>
    </row>
    <row r="322" spans="1:25">
      <c r="A322">
        <v>6</v>
      </c>
      <c r="C322" s="11">
        <v>1.99</v>
      </c>
      <c r="D322" s="11"/>
      <c r="E322" s="11">
        <v>0.8</v>
      </c>
      <c r="F322" s="11">
        <v>2867</v>
      </c>
      <c r="G322" s="11">
        <v>34.92</v>
      </c>
      <c r="H322" s="11">
        <v>463</v>
      </c>
      <c r="I322" s="11">
        <v>89874</v>
      </c>
      <c r="J322" s="11"/>
      <c r="K322" s="11">
        <v>0.85</v>
      </c>
      <c r="L322" s="11">
        <v>1.1000000000000001</v>
      </c>
      <c r="M322" s="11"/>
      <c r="N322" s="11">
        <v>44.4</v>
      </c>
      <c r="O322" s="11">
        <v>4066</v>
      </c>
      <c r="P322" s="11">
        <v>0.17</v>
      </c>
      <c r="Q322" s="11">
        <v>0.63</v>
      </c>
      <c r="R322" s="11">
        <v>0.8</v>
      </c>
      <c r="S322" s="11">
        <v>0.05</v>
      </c>
      <c r="T322" s="11">
        <v>74.599999999999994</v>
      </c>
      <c r="U322" s="11">
        <v>0.15</v>
      </c>
      <c r="V322" s="11" t="s">
        <v>391</v>
      </c>
      <c r="X322" s="19" t="s">
        <v>448</v>
      </c>
      <c r="Y322" s="19" t="s">
        <v>22</v>
      </c>
    </row>
    <row r="323" spans="1:25">
      <c r="A323">
        <v>7</v>
      </c>
      <c r="C323" s="11">
        <v>1.62</v>
      </c>
      <c r="D323" s="11"/>
      <c r="E323" s="11">
        <v>0.12</v>
      </c>
      <c r="F323" s="11">
        <v>2869</v>
      </c>
      <c r="G323" s="11">
        <v>35.06</v>
      </c>
      <c r="H323" s="11">
        <v>171</v>
      </c>
      <c r="I323" s="11">
        <v>91608</v>
      </c>
      <c r="J323" s="11"/>
      <c r="K323" s="11">
        <v>1.3</v>
      </c>
      <c r="L323" s="11">
        <v>1.2</v>
      </c>
      <c r="M323" s="11"/>
      <c r="N323" s="11">
        <v>38.6</v>
      </c>
      <c r="O323" s="11">
        <v>4405</v>
      </c>
      <c r="P323" s="11">
        <v>0.15</v>
      </c>
      <c r="Q323" s="11">
        <v>0.37</v>
      </c>
      <c r="R323" s="11">
        <v>0.84</v>
      </c>
      <c r="S323" s="11">
        <v>0.32</v>
      </c>
      <c r="T323" s="11">
        <v>72.400000000000006</v>
      </c>
      <c r="U323" s="11">
        <v>1.52</v>
      </c>
      <c r="V323" s="11">
        <v>0.02</v>
      </c>
      <c r="X323" s="19" t="s">
        <v>448</v>
      </c>
      <c r="Y323" s="19" t="s">
        <v>22</v>
      </c>
    </row>
    <row r="324" spans="1:25">
      <c r="A324">
        <v>8</v>
      </c>
      <c r="C324" s="11">
        <v>1.5</v>
      </c>
      <c r="D324" s="11"/>
      <c r="E324" s="11">
        <v>0.05</v>
      </c>
      <c r="F324" s="11">
        <v>2773</v>
      </c>
      <c r="G324" s="11">
        <v>36.28</v>
      </c>
      <c r="H324" s="11">
        <v>69</v>
      </c>
      <c r="I324" s="11">
        <v>91815</v>
      </c>
      <c r="J324" s="11"/>
      <c r="K324" s="11">
        <v>1</v>
      </c>
      <c r="L324" s="11">
        <v>1</v>
      </c>
      <c r="M324" s="11"/>
      <c r="N324" s="11">
        <v>44</v>
      </c>
      <c r="O324" s="11">
        <v>4476</v>
      </c>
      <c r="P324" s="11" t="s">
        <v>391</v>
      </c>
      <c r="Q324" s="11">
        <v>0.5</v>
      </c>
      <c r="R324" s="11">
        <v>0.12</v>
      </c>
      <c r="S324" s="11">
        <v>0.02</v>
      </c>
      <c r="T324" s="11">
        <v>75.400000000000006</v>
      </c>
      <c r="U324" s="11">
        <v>7.0000000000000007E-2</v>
      </c>
      <c r="V324" s="11" t="s">
        <v>391</v>
      </c>
      <c r="X324" s="19" t="s">
        <v>448</v>
      </c>
      <c r="Y324" s="19" t="s">
        <v>22</v>
      </c>
    </row>
    <row r="325" spans="1:25">
      <c r="A325">
        <v>1</v>
      </c>
      <c r="C325" s="11">
        <v>1.6</v>
      </c>
      <c r="D325" s="11"/>
      <c r="E325" s="11">
        <v>0.05</v>
      </c>
      <c r="F325" s="11">
        <v>6126</v>
      </c>
      <c r="G325" s="11">
        <v>139</v>
      </c>
      <c r="H325" s="11">
        <v>59.6</v>
      </c>
      <c r="I325" s="11">
        <v>15937</v>
      </c>
      <c r="J325" s="11"/>
      <c r="K325" s="11">
        <v>7.0000000000000007E-2</v>
      </c>
      <c r="L325" s="11">
        <v>0.73</v>
      </c>
      <c r="M325" s="11"/>
      <c r="N325" s="11">
        <v>0.1</v>
      </c>
      <c r="O325" s="11">
        <v>2562</v>
      </c>
      <c r="P325" s="11">
        <v>0.14000000000000001</v>
      </c>
      <c r="Q325" s="11">
        <v>0.26</v>
      </c>
      <c r="R325" s="11">
        <v>3.2</v>
      </c>
      <c r="S325" s="11">
        <v>0.02</v>
      </c>
      <c r="T325" s="11">
        <v>2.5</v>
      </c>
      <c r="U325" s="11">
        <v>0.06</v>
      </c>
      <c r="V325" s="11" t="s">
        <v>391</v>
      </c>
      <c r="W325" s="19" t="s">
        <v>1886</v>
      </c>
      <c r="X325" s="19" t="s">
        <v>448</v>
      </c>
      <c r="Y325" s="19" t="s">
        <v>22</v>
      </c>
    </row>
    <row r="326" spans="1:25">
      <c r="A326">
        <v>2</v>
      </c>
      <c r="C326" s="11">
        <v>1.6</v>
      </c>
      <c r="D326" s="11"/>
      <c r="E326" s="11">
        <v>0.04</v>
      </c>
      <c r="F326" s="11">
        <v>6354</v>
      </c>
      <c r="G326" s="11">
        <v>150</v>
      </c>
      <c r="H326" s="11">
        <v>17</v>
      </c>
      <c r="I326" s="11">
        <v>18063</v>
      </c>
      <c r="J326" s="11"/>
      <c r="K326" s="11">
        <v>0.64</v>
      </c>
      <c r="L326" s="11">
        <v>0.75</v>
      </c>
      <c r="M326" s="11"/>
      <c r="N326" s="11">
        <v>0.03</v>
      </c>
      <c r="O326" s="11">
        <v>2917</v>
      </c>
      <c r="P326" s="11" t="s">
        <v>391</v>
      </c>
      <c r="Q326" s="11">
        <v>0.39</v>
      </c>
      <c r="R326" s="11">
        <v>2.2000000000000002</v>
      </c>
      <c r="S326" s="11">
        <v>0.01</v>
      </c>
      <c r="T326" s="11">
        <v>2.2000000000000002</v>
      </c>
      <c r="U326" s="11">
        <v>0.1</v>
      </c>
      <c r="V326" s="11" t="s">
        <v>391</v>
      </c>
      <c r="X326" s="19" t="s">
        <v>448</v>
      </c>
      <c r="Y326" s="19" t="s">
        <v>22</v>
      </c>
    </row>
    <row r="327" spans="1:25">
      <c r="A327">
        <v>3</v>
      </c>
      <c r="C327" s="11">
        <v>1.5</v>
      </c>
      <c r="D327" s="11"/>
      <c r="E327" s="11">
        <v>0.02</v>
      </c>
      <c r="F327" s="11">
        <v>5890</v>
      </c>
      <c r="G327" s="11">
        <v>139</v>
      </c>
      <c r="H327" s="11">
        <v>13.8</v>
      </c>
      <c r="I327" s="11">
        <v>16959</v>
      </c>
      <c r="J327" s="11"/>
      <c r="K327" s="11">
        <v>0.06</v>
      </c>
      <c r="L327" s="11">
        <v>0.75</v>
      </c>
      <c r="M327" s="11"/>
      <c r="N327" s="11">
        <v>0.12</v>
      </c>
      <c r="O327" s="11">
        <v>2475</v>
      </c>
      <c r="P327" s="11">
        <v>0.11</v>
      </c>
      <c r="Q327" s="11">
        <v>0.45</v>
      </c>
      <c r="R327" s="11">
        <v>1.2</v>
      </c>
      <c r="S327" s="11" t="s">
        <v>391</v>
      </c>
      <c r="T327" s="11">
        <v>1.5</v>
      </c>
      <c r="U327" s="11">
        <v>0.08</v>
      </c>
      <c r="V327" s="11" t="s">
        <v>391</v>
      </c>
      <c r="X327" s="19" t="s">
        <v>448</v>
      </c>
      <c r="Y327" s="19" t="s">
        <v>22</v>
      </c>
    </row>
    <row r="328" spans="1:25">
      <c r="A328">
        <v>4</v>
      </c>
      <c r="C328" s="11">
        <v>1.5</v>
      </c>
      <c r="D328" s="11"/>
      <c r="E328" s="11">
        <v>0.02</v>
      </c>
      <c r="F328" s="11">
        <v>6451</v>
      </c>
      <c r="G328" s="11">
        <v>157</v>
      </c>
      <c r="H328" s="11">
        <v>4.5999999999999996</v>
      </c>
      <c r="I328" s="11">
        <v>17561</v>
      </c>
      <c r="J328" s="11"/>
      <c r="K328" s="11">
        <v>0.08</v>
      </c>
      <c r="L328" s="11">
        <v>0.72</v>
      </c>
      <c r="M328" s="11"/>
      <c r="N328" s="11">
        <v>0.09</v>
      </c>
      <c r="O328" s="11">
        <v>2446</v>
      </c>
      <c r="P328" s="11" t="s">
        <v>391</v>
      </c>
      <c r="Q328" s="11">
        <v>0.55000000000000004</v>
      </c>
      <c r="R328" s="11">
        <v>0.3</v>
      </c>
      <c r="S328" s="11" t="s">
        <v>391</v>
      </c>
      <c r="T328" s="11">
        <v>1.7</v>
      </c>
      <c r="U328" s="11">
        <v>0.06</v>
      </c>
      <c r="V328" s="11" t="s">
        <v>391</v>
      </c>
      <c r="X328" s="19" t="s">
        <v>448</v>
      </c>
      <c r="Y328" s="19" t="s">
        <v>22</v>
      </c>
    </row>
    <row r="329" spans="1:25">
      <c r="A329">
        <v>5</v>
      </c>
      <c r="C329" s="11">
        <v>1.7</v>
      </c>
      <c r="D329" s="11"/>
      <c r="E329" s="11">
        <v>0.44</v>
      </c>
      <c r="F329" s="11">
        <v>6137</v>
      </c>
      <c r="G329" s="11">
        <v>165</v>
      </c>
      <c r="H329" s="11">
        <v>325</v>
      </c>
      <c r="I329" s="11">
        <v>99262</v>
      </c>
      <c r="J329" s="11"/>
      <c r="K329" s="11">
        <v>0.28999999999999998</v>
      </c>
      <c r="L329" s="11">
        <v>1.01</v>
      </c>
      <c r="M329" s="11"/>
      <c r="N329" s="11">
        <v>0.11</v>
      </c>
      <c r="O329" s="11">
        <v>3752</v>
      </c>
      <c r="P329" s="11" t="s">
        <v>391</v>
      </c>
      <c r="Q329" s="11">
        <v>2.92</v>
      </c>
      <c r="R329" s="11">
        <v>8.4</v>
      </c>
      <c r="S329" s="11">
        <v>0.26</v>
      </c>
      <c r="T329" s="11">
        <v>4.9000000000000004</v>
      </c>
      <c r="U329" s="11">
        <v>0.08</v>
      </c>
      <c r="V329" s="11" t="s">
        <v>391</v>
      </c>
      <c r="X329" s="19" t="s">
        <v>448</v>
      </c>
      <c r="Y329" s="19" t="s">
        <v>22</v>
      </c>
    </row>
    <row r="330" spans="1:25">
      <c r="A330">
        <v>6</v>
      </c>
      <c r="C330" s="11">
        <v>1.6</v>
      </c>
      <c r="D330" s="11"/>
      <c r="E330" s="11">
        <v>0.09</v>
      </c>
      <c r="F330" s="11">
        <v>6476</v>
      </c>
      <c r="G330" s="11">
        <v>147</v>
      </c>
      <c r="H330" s="11">
        <v>16</v>
      </c>
      <c r="I330" s="11">
        <v>17831</v>
      </c>
      <c r="J330" s="11"/>
      <c r="K330" s="11">
        <v>0.3</v>
      </c>
      <c r="L330" s="11">
        <v>0.83</v>
      </c>
      <c r="M330" s="11"/>
      <c r="N330" s="11">
        <v>0.12</v>
      </c>
      <c r="O330" s="11">
        <v>2961</v>
      </c>
      <c r="P330" s="11" t="s">
        <v>391</v>
      </c>
      <c r="Q330" s="11">
        <v>0.38</v>
      </c>
      <c r="R330" s="11">
        <v>85</v>
      </c>
      <c r="S330" s="11">
        <v>0.14000000000000001</v>
      </c>
      <c r="T330" s="11">
        <v>2</v>
      </c>
      <c r="U330" s="11">
        <v>7.0000000000000007E-2</v>
      </c>
      <c r="V330" s="11" t="s">
        <v>391</v>
      </c>
      <c r="X330" s="19" t="s">
        <v>448</v>
      </c>
      <c r="Y330" s="19" t="s">
        <v>22</v>
      </c>
    </row>
    <row r="331" spans="1:25">
      <c r="A331">
        <v>7</v>
      </c>
      <c r="C331" s="11">
        <v>1.5</v>
      </c>
      <c r="D331" s="11"/>
      <c r="E331" s="11">
        <v>0.78</v>
      </c>
      <c r="F331" s="11">
        <v>6009</v>
      </c>
      <c r="G331" s="11">
        <v>157</v>
      </c>
      <c r="H331" s="11">
        <v>38.200000000000003</v>
      </c>
      <c r="I331" s="11">
        <v>15505</v>
      </c>
      <c r="J331" s="11"/>
      <c r="K331" s="11">
        <v>0.13</v>
      </c>
      <c r="L331" s="11">
        <v>0.79</v>
      </c>
      <c r="M331" s="11"/>
      <c r="N331" s="11">
        <v>0.15</v>
      </c>
      <c r="O331" s="11">
        <v>2350</v>
      </c>
      <c r="P331" s="11" t="s">
        <v>391</v>
      </c>
      <c r="Q331" s="11">
        <v>0.16</v>
      </c>
      <c r="R331" s="11">
        <v>20.100000000000001</v>
      </c>
      <c r="S331" s="11">
        <v>0.05</v>
      </c>
      <c r="T331" s="11">
        <v>2.7</v>
      </c>
      <c r="U331" s="11">
        <v>0.05</v>
      </c>
      <c r="V331" s="11" t="s">
        <v>391</v>
      </c>
      <c r="X331" s="19" t="s">
        <v>448</v>
      </c>
      <c r="Y331" s="19" t="s">
        <v>22</v>
      </c>
    </row>
    <row r="332" spans="1:25">
      <c r="A332">
        <v>8</v>
      </c>
      <c r="C332" s="11">
        <v>108</v>
      </c>
      <c r="D332" s="11"/>
      <c r="E332" s="11">
        <v>244</v>
      </c>
      <c r="F332" s="11">
        <v>6214</v>
      </c>
      <c r="G332" s="11">
        <v>146</v>
      </c>
      <c r="H332" s="11">
        <v>273</v>
      </c>
      <c r="I332" s="11">
        <v>21975</v>
      </c>
      <c r="J332" s="11"/>
      <c r="K332" s="11">
        <v>0.54</v>
      </c>
      <c r="L332" s="11">
        <v>1</v>
      </c>
      <c r="M332" s="11"/>
      <c r="N332" s="11">
        <v>0.11</v>
      </c>
      <c r="O332" s="11">
        <v>2553</v>
      </c>
      <c r="P332" s="11">
        <v>0.12</v>
      </c>
      <c r="Q332" s="11">
        <v>0.28999999999999998</v>
      </c>
      <c r="R332" s="11">
        <v>25553</v>
      </c>
      <c r="S332" s="11">
        <v>0.74</v>
      </c>
      <c r="T332" s="11">
        <v>13.9</v>
      </c>
      <c r="U332" s="11">
        <v>0.08</v>
      </c>
      <c r="V332" s="11">
        <v>0.26</v>
      </c>
      <c r="X332" s="19" t="s">
        <v>448</v>
      </c>
      <c r="Y332" s="19" t="s">
        <v>22</v>
      </c>
    </row>
    <row r="333" spans="1:25">
      <c r="A333">
        <v>9</v>
      </c>
      <c r="C333" s="11">
        <v>1.6</v>
      </c>
      <c r="D333" s="11"/>
      <c r="E333" s="11">
        <v>0.11</v>
      </c>
      <c r="F333" s="11">
        <v>6326</v>
      </c>
      <c r="G333" s="11">
        <v>158</v>
      </c>
      <c r="H333" s="11">
        <v>7.4</v>
      </c>
      <c r="I333" s="11">
        <v>16631</v>
      </c>
      <c r="J333" s="11"/>
      <c r="K333" s="11">
        <v>0.13</v>
      </c>
      <c r="L333" s="11">
        <v>0.78</v>
      </c>
      <c r="M333" s="11"/>
      <c r="N333" s="11">
        <v>0.08</v>
      </c>
      <c r="O333" s="11">
        <v>2667</v>
      </c>
      <c r="P333" s="11" t="s">
        <v>391</v>
      </c>
      <c r="Q333" s="11">
        <v>0.52</v>
      </c>
      <c r="R333" s="11">
        <v>2.2000000000000002</v>
      </c>
      <c r="S333" s="11" t="s">
        <v>391</v>
      </c>
      <c r="T333" s="11">
        <v>1.6</v>
      </c>
      <c r="U333" s="11">
        <v>0.06</v>
      </c>
      <c r="V333" s="11" t="s">
        <v>391</v>
      </c>
      <c r="X333" s="19" t="s">
        <v>448</v>
      </c>
      <c r="Y333" s="19" t="s">
        <v>22</v>
      </c>
    </row>
    <row r="334" spans="1:25">
      <c r="A334">
        <v>10</v>
      </c>
      <c r="C334" s="11">
        <v>54.2</v>
      </c>
      <c r="D334" s="11"/>
      <c r="E334" s="11">
        <v>120</v>
      </c>
      <c r="F334" s="11">
        <v>6133</v>
      </c>
      <c r="G334" s="11">
        <v>164</v>
      </c>
      <c r="H334" s="11">
        <v>117</v>
      </c>
      <c r="I334" s="11">
        <v>64283</v>
      </c>
      <c r="J334" s="11"/>
      <c r="K334" s="11">
        <v>2.17</v>
      </c>
      <c r="L334" s="11">
        <v>1.08</v>
      </c>
      <c r="M334" s="11"/>
      <c r="N334" s="11">
        <v>0.14000000000000001</v>
      </c>
      <c r="O334" s="11">
        <v>36136</v>
      </c>
      <c r="P334" s="11">
        <v>1.7</v>
      </c>
      <c r="Q334" s="11">
        <v>1.29</v>
      </c>
      <c r="R334" s="11">
        <v>31885</v>
      </c>
      <c r="S334" s="11">
        <v>0.24</v>
      </c>
      <c r="T334" s="11">
        <v>21</v>
      </c>
      <c r="U334" s="11">
        <v>0.23</v>
      </c>
      <c r="V334" s="11">
        <v>0.21</v>
      </c>
      <c r="X334" s="19" t="s">
        <v>448</v>
      </c>
      <c r="Y334" s="19" t="s">
        <v>22</v>
      </c>
    </row>
    <row r="335" spans="1:25">
      <c r="A335">
        <v>11</v>
      </c>
      <c r="C335" s="11">
        <v>1.9</v>
      </c>
      <c r="D335" s="11"/>
      <c r="E335" s="11">
        <v>1.1000000000000001</v>
      </c>
      <c r="F335" s="11">
        <v>6101</v>
      </c>
      <c r="G335" s="11">
        <v>153</v>
      </c>
      <c r="H335" s="11">
        <v>1080</v>
      </c>
      <c r="I335" s="11">
        <v>17143</v>
      </c>
      <c r="J335" s="11"/>
      <c r="K335" s="11">
        <v>0.08</v>
      </c>
      <c r="L335" s="11">
        <v>0.74</v>
      </c>
      <c r="M335" s="11"/>
      <c r="N335" s="11">
        <v>0.25</v>
      </c>
      <c r="O335" s="11">
        <v>2577</v>
      </c>
      <c r="P335" s="11" t="s">
        <v>391</v>
      </c>
      <c r="Q335" s="11">
        <v>0.11</v>
      </c>
      <c r="R335" s="11">
        <v>255</v>
      </c>
      <c r="S335" s="11">
        <v>0.31</v>
      </c>
      <c r="T335" s="11">
        <v>2</v>
      </c>
      <c r="U335" s="11">
        <v>0.06</v>
      </c>
      <c r="V335" s="11" t="s">
        <v>391</v>
      </c>
      <c r="X335" s="19" t="s">
        <v>448</v>
      </c>
      <c r="Y335" s="19" t="s">
        <v>22</v>
      </c>
    </row>
    <row r="336" spans="1:25">
      <c r="A336">
        <v>1</v>
      </c>
      <c r="C336" s="11">
        <v>2</v>
      </c>
      <c r="D336" s="11" t="s">
        <v>391</v>
      </c>
      <c r="E336" s="11">
        <v>0.66</v>
      </c>
      <c r="F336" s="11">
        <v>6009</v>
      </c>
      <c r="G336" s="11">
        <v>5.9</v>
      </c>
      <c r="H336" s="11">
        <v>1629</v>
      </c>
      <c r="I336" s="11">
        <v>65915</v>
      </c>
      <c r="J336" s="11"/>
      <c r="K336" s="11">
        <v>0.67</v>
      </c>
      <c r="L336" s="11">
        <v>1.43</v>
      </c>
      <c r="M336" s="11"/>
      <c r="N336" s="11">
        <v>62.8</v>
      </c>
      <c r="O336" s="11">
        <v>5681</v>
      </c>
      <c r="P336" s="11">
        <v>0.18</v>
      </c>
      <c r="Q336" s="11" t="s">
        <v>391</v>
      </c>
      <c r="R336" s="11">
        <v>1.96</v>
      </c>
      <c r="S336" s="11">
        <v>0.18</v>
      </c>
      <c r="T336" s="11">
        <v>2.4</v>
      </c>
      <c r="U336" s="11">
        <v>0.15</v>
      </c>
      <c r="V336" s="11" t="s">
        <v>391</v>
      </c>
      <c r="W336" s="19" t="s">
        <v>396</v>
      </c>
      <c r="X336" s="19" t="s">
        <v>448</v>
      </c>
      <c r="Y336" s="19" t="s">
        <v>22</v>
      </c>
    </row>
    <row r="337" spans="1:25">
      <c r="A337">
        <v>2</v>
      </c>
      <c r="C337" s="11">
        <v>2.67</v>
      </c>
      <c r="D337" s="11" t="s">
        <v>391</v>
      </c>
      <c r="E337" s="11">
        <v>0.1</v>
      </c>
      <c r="F337" s="11">
        <v>5896</v>
      </c>
      <c r="G337" s="11">
        <v>12.3</v>
      </c>
      <c r="H337" s="11">
        <v>107</v>
      </c>
      <c r="I337" s="11">
        <v>68680</v>
      </c>
      <c r="J337" s="11"/>
      <c r="K337" s="11">
        <v>0.76</v>
      </c>
      <c r="L337" s="11">
        <v>1.47</v>
      </c>
      <c r="M337" s="11"/>
      <c r="N337" s="11">
        <v>37.700000000000003</v>
      </c>
      <c r="O337" s="11">
        <v>5300</v>
      </c>
      <c r="P337" s="11">
        <v>0.23</v>
      </c>
      <c r="Q337" s="11" t="s">
        <v>391</v>
      </c>
      <c r="R337" s="11" t="s">
        <v>391</v>
      </c>
      <c r="S337" s="11" t="s">
        <v>391</v>
      </c>
      <c r="T337" s="11" t="s">
        <v>391</v>
      </c>
      <c r="U337" s="11" t="s">
        <v>391</v>
      </c>
      <c r="V337" s="11" t="s">
        <v>391</v>
      </c>
      <c r="X337" s="19" t="s">
        <v>448</v>
      </c>
      <c r="Y337" s="19" t="s">
        <v>22</v>
      </c>
    </row>
    <row r="338" spans="1:25">
      <c r="A338">
        <v>3</v>
      </c>
      <c r="C338" s="11">
        <v>6.82</v>
      </c>
      <c r="D338" s="11" t="s">
        <v>391</v>
      </c>
      <c r="E338" s="11">
        <v>0.42</v>
      </c>
      <c r="F338" s="11">
        <v>5962</v>
      </c>
      <c r="G338" s="11">
        <v>30.9</v>
      </c>
      <c r="H338" s="11">
        <v>251</v>
      </c>
      <c r="I338" s="11">
        <v>70619</v>
      </c>
      <c r="J338" s="11"/>
      <c r="K338" s="11">
        <v>1.55</v>
      </c>
      <c r="L338" s="11">
        <v>1.63</v>
      </c>
      <c r="M338" s="11"/>
      <c r="N338" s="11">
        <v>127</v>
      </c>
      <c r="O338" s="11">
        <v>5275</v>
      </c>
      <c r="P338" s="11">
        <v>0.45</v>
      </c>
      <c r="Q338" s="11">
        <v>1.02</v>
      </c>
      <c r="R338" s="11">
        <v>210</v>
      </c>
      <c r="S338" s="11">
        <v>3.04</v>
      </c>
      <c r="T338" s="11">
        <v>6.5</v>
      </c>
      <c r="U338" s="11">
        <v>0.68</v>
      </c>
      <c r="V338" s="11">
        <v>3.3000000000000002E-2</v>
      </c>
      <c r="X338" s="19" t="s">
        <v>448</v>
      </c>
      <c r="Y338" s="19" t="s">
        <v>22</v>
      </c>
    </row>
    <row r="339" spans="1:25">
      <c r="A339">
        <v>4</v>
      </c>
      <c r="C339" s="11">
        <v>5.33</v>
      </c>
      <c r="D339" s="11" t="s">
        <v>391</v>
      </c>
      <c r="E339" s="11">
        <v>0.37</v>
      </c>
      <c r="F339" s="11">
        <v>5804</v>
      </c>
      <c r="G339" s="11">
        <v>68.2</v>
      </c>
      <c r="H339" s="11">
        <v>527</v>
      </c>
      <c r="I339" s="11">
        <v>78640</v>
      </c>
      <c r="J339" s="11"/>
      <c r="K339" s="11">
        <v>1.87</v>
      </c>
      <c r="L339" s="11">
        <v>1.69</v>
      </c>
      <c r="M339" s="11"/>
      <c r="N339" s="11">
        <v>175</v>
      </c>
      <c r="O339" s="11">
        <v>3797</v>
      </c>
      <c r="P339" s="11">
        <v>0.32</v>
      </c>
      <c r="Q339" s="11">
        <v>0.91</v>
      </c>
      <c r="R339" s="11">
        <v>240</v>
      </c>
      <c r="S339" s="11">
        <v>1.42</v>
      </c>
      <c r="T339" s="11">
        <v>10.199999999999999</v>
      </c>
      <c r="U339" s="11">
        <v>0.56000000000000005</v>
      </c>
      <c r="V339" s="11">
        <v>5.8000000000000003E-2</v>
      </c>
      <c r="X339" s="19" t="s">
        <v>448</v>
      </c>
      <c r="Y339" s="19" t="s">
        <v>22</v>
      </c>
    </row>
    <row r="340" spans="1:25">
      <c r="A340">
        <v>5</v>
      </c>
      <c r="C340" s="11">
        <v>4.01</v>
      </c>
      <c r="D340" s="11" t="s">
        <v>391</v>
      </c>
      <c r="E340" s="11">
        <v>0.83</v>
      </c>
      <c r="F340" s="11">
        <v>5821</v>
      </c>
      <c r="G340" s="11">
        <v>8.3000000000000007</v>
      </c>
      <c r="H340" s="11">
        <v>120</v>
      </c>
      <c r="I340" s="11">
        <v>60411</v>
      </c>
      <c r="J340" s="11"/>
      <c r="K340" s="11">
        <v>3.88</v>
      </c>
      <c r="L340" s="11">
        <v>1.76</v>
      </c>
      <c r="M340" s="11"/>
      <c r="N340" s="11">
        <v>54.1</v>
      </c>
      <c r="O340" s="11">
        <v>4803</v>
      </c>
      <c r="P340" s="11">
        <v>0.36</v>
      </c>
      <c r="Q340" s="11" t="s">
        <v>391</v>
      </c>
      <c r="R340" s="11">
        <v>31</v>
      </c>
      <c r="S340" s="11">
        <v>0.86</v>
      </c>
      <c r="T340" s="11" t="s">
        <v>391</v>
      </c>
      <c r="U340" s="11">
        <v>4.83</v>
      </c>
      <c r="V340" s="11">
        <v>4.7E-2</v>
      </c>
      <c r="X340" s="19" t="s">
        <v>448</v>
      </c>
      <c r="Y340" s="19" t="s">
        <v>22</v>
      </c>
    </row>
    <row r="341" spans="1:25">
      <c r="A341">
        <v>6</v>
      </c>
      <c r="C341" s="11">
        <v>4.67</v>
      </c>
      <c r="D341" s="11">
        <v>0.7</v>
      </c>
      <c r="E341" s="11">
        <v>3.51</v>
      </c>
      <c r="F341" s="11">
        <v>5577</v>
      </c>
      <c r="G341" s="11">
        <v>23.2</v>
      </c>
      <c r="H341" s="11">
        <v>285</v>
      </c>
      <c r="I341" s="11">
        <v>71029</v>
      </c>
      <c r="J341" s="11"/>
      <c r="K341" s="11">
        <v>1.7</v>
      </c>
      <c r="L341" s="11">
        <v>1.72</v>
      </c>
      <c r="M341" s="11"/>
      <c r="N341" s="11">
        <v>57.4</v>
      </c>
      <c r="O341" s="11">
        <v>2909</v>
      </c>
      <c r="P341" s="11">
        <v>0.15</v>
      </c>
      <c r="Q341" s="11">
        <v>1.47</v>
      </c>
      <c r="R341" s="11">
        <v>1526</v>
      </c>
      <c r="S341" s="11">
        <v>0.9</v>
      </c>
      <c r="T341" s="11">
        <v>3.2</v>
      </c>
      <c r="U341" s="11">
        <v>3.31</v>
      </c>
      <c r="V341" s="11">
        <v>9.4E-2</v>
      </c>
      <c r="X341" s="19" t="s">
        <v>448</v>
      </c>
      <c r="Y341" s="19" t="s">
        <v>22</v>
      </c>
    </row>
    <row r="342" spans="1:25">
      <c r="A342">
        <v>1</v>
      </c>
      <c r="C342" s="11">
        <v>1.58</v>
      </c>
      <c r="D342" s="11" t="s">
        <v>391</v>
      </c>
      <c r="E342" s="11">
        <v>0.36</v>
      </c>
      <c r="F342" s="11">
        <v>4825</v>
      </c>
      <c r="G342" s="11">
        <v>289</v>
      </c>
      <c r="H342" s="11">
        <v>38</v>
      </c>
      <c r="I342" s="11">
        <v>28566</v>
      </c>
      <c r="J342" s="11"/>
      <c r="K342" s="11">
        <v>0.33</v>
      </c>
      <c r="L342" s="11">
        <v>0.89</v>
      </c>
      <c r="M342" s="11"/>
      <c r="N342" s="11">
        <v>13</v>
      </c>
      <c r="O342" s="11">
        <v>3991</v>
      </c>
      <c r="P342" s="11">
        <v>0.12</v>
      </c>
      <c r="Q342" s="11">
        <v>2.06</v>
      </c>
      <c r="R342" s="11">
        <v>0.89</v>
      </c>
      <c r="S342" s="11" t="s">
        <v>391</v>
      </c>
      <c r="T342" s="11">
        <v>5.9</v>
      </c>
      <c r="U342" s="11">
        <v>7.0000000000000007E-2</v>
      </c>
      <c r="V342" s="11" t="s">
        <v>391</v>
      </c>
      <c r="W342" s="19" t="s">
        <v>397</v>
      </c>
      <c r="X342" s="19" t="s">
        <v>448</v>
      </c>
      <c r="Y342" s="19" t="s">
        <v>22</v>
      </c>
    </row>
    <row r="343" spans="1:25">
      <c r="A343">
        <v>2</v>
      </c>
      <c r="C343" s="11">
        <v>7.14</v>
      </c>
      <c r="D343" s="11">
        <v>5.3</v>
      </c>
      <c r="E343" s="11">
        <v>12.23</v>
      </c>
      <c r="F343" s="11">
        <v>4947</v>
      </c>
      <c r="G343" s="11">
        <v>310</v>
      </c>
      <c r="H343" s="11">
        <v>638</v>
      </c>
      <c r="I343" s="11">
        <v>27287</v>
      </c>
      <c r="J343" s="11"/>
      <c r="K343" s="11">
        <v>0.31</v>
      </c>
      <c r="L343" s="11">
        <v>1.0900000000000001</v>
      </c>
      <c r="M343" s="11"/>
      <c r="N343" s="11">
        <v>14.9</v>
      </c>
      <c r="O343" s="11">
        <v>10063</v>
      </c>
      <c r="P343" s="11">
        <v>0.4</v>
      </c>
      <c r="Q343" s="11">
        <v>2.1</v>
      </c>
      <c r="R343" s="11">
        <v>426.93</v>
      </c>
      <c r="S343" s="11">
        <v>1.05</v>
      </c>
      <c r="T343" s="11">
        <v>5.0999999999999996</v>
      </c>
      <c r="U343" s="11">
        <v>0.13</v>
      </c>
      <c r="V343" s="11" t="s">
        <v>391</v>
      </c>
      <c r="X343" s="19" t="s">
        <v>448</v>
      </c>
      <c r="Y343" s="19" t="s">
        <v>22</v>
      </c>
    </row>
    <row r="344" spans="1:25">
      <c r="A344">
        <v>3</v>
      </c>
      <c r="C344" s="11">
        <v>21.66</v>
      </c>
      <c r="D344" s="11">
        <v>9.6</v>
      </c>
      <c r="E344" s="11">
        <v>31.75</v>
      </c>
      <c r="F344" s="11">
        <v>5169</v>
      </c>
      <c r="G344" s="11">
        <v>329</v>
      </c>
      <c r="H344" s="11">
        <v>647</v>
      </c>
      <c r="I344" s="11">
        <v>42010</v>
      </c>
      <c r="J344" s="11"/>
      <c r="K344" s="11">
        <v>0.53</v>
      </c>
      <c r="L344" s="11">
        <v>1.17</v>
      </c>
      <c r="M344" s="11"/>
      <c r="N344" s="11">
        <v>18.5</v>
      </c>
      <c r="O344" s="11">
        <v>13256</v>
      </c>
      <c r="P344" s="11">
        <v>0.5</v>
      </c>
      <c r="Q344" s="11">
        <v>3.45</v>
      </c>
      <c r="R344" s="11">
        <v>4674.41</v>
      </c>
      <c r="S344" s="11">
        <v>1.76</v>
      </c>
      <c r="T344" s="11">
        <v>6.5</v>
      </c>
      <c r="U344" s="11">
        <v>0.22</v>
      </c>
      <c r="V344" s="11">
        <v>0.12</v>
      </c>
      <c r="X344" s="19" t="s">
        <v>448</v>
      </c>
      <c r="Y344" s="19" t="s">
        <v>22</v>
      </c>
    </row>
    <row r="345" spans="1:25">
      <c r="A345">
        <v>4</v>
      </c>
      <c r="C345" s="11">
        <v>1.56</v>
      </c>
      <c r="D345" s="11" t="s">
        <v>391</v>
      </c>
      <c r="E345" s="11" t="s">
        <v>391</v>
      </c>
      <c r="F345" s="11">
        <v>4952</v>
      </c>
      <c r="G345" s="11">
        <v>324</v>
      </c>
      <c r="H345" s="11" t="s">
        <v>391</v>
      </c>
      <c r="I345" s="11">
        <v>30266</v>
      </c>
      <c r="J345" s="11"/>
      <c r="K345" s="11">
        <v>0.26</v>
      </c>
      <c r="L345" s="11">
        <v>1.1000000000000001</v>
      </c>
      <c r="M345" s="11"/>
      <c r="N345" s="11">
        <v>16.600000000000001</v>
      </c>
      <c r="O345" s="11">
        <v>4093</v>
      </c>
      <c r="P345" s="11">
        <v>0.08</v>
      </c>
      <c r="Q345" s="11">
        <v>2</v>
      </c>
      <c r="R345" s="11" t="s">
        <v>391</v>
      </c>
      <c r="S345" s="11" t="s">
        <v>391</v>
      </c>
      <c r="T345" s="11">
        <v>2.1</v>
      </c>
      <c r="U345" s="11">
        <v>7.0000000000000007E-2</v>
      </c>
      <c r="V345" s="11" t="s">
        <v>391</v>
      </c>
      <c r="X345" s="19" t="s">
        <v>448</v>
      </c>
      <c r="Y345" s="19" t="s">
        <v>22</v>
      </c>
    </row>
    <row r="346" spans="1:25">
      <c r="A346">
        <v>5</v>
      </c>
      <c r="C346" s="11">
        <v>2.23</v>
      </c>
      <c r="D346" s="11">
        <v>5.5</v>
      </c>
      <c r="E346" s="11">
        <v>0.51</v>
      </c>
      <c r="F346" s="11">
        <v>5104</v>
      </c>
      <c r="G346" s="11">
        <v>309</v>
      </c>
      <c r="H346" s="11">
        <v>19</v>
      </c>
      <c r="I346" s="11">
        <v>31452</v>
      </c>
      <c r="J346" s="11"/>
      <c r="K346" s="11">
        <v>0.59</v>
      </c>
      <c r="L346" s="11">
        <v>1.59</v>
      </c>
      <c r="M346" s="11"/>
      <c r="N346" s="11">
        <v>17.100000000000001</v>
      </c>
      <c r="O346" s="11">
        <v>4769</v>
      </c>
      <c r="P346" s="11">
        <v>0.19</v>
      </c>
      <c r="Q346" s="11">
        <v>3.95</v>
      </c>
      <c r="R346" s="11">
        <v>12.52</v>
      </c>
      <c r="S346" s="11">
        <v>1.23</v>
      </c>
      <c r="T346" s="11">
        <v>4.2</v>
      </c>
      <c r="U346" s="11">
        <v>0.31</v>
      </c>
      <c r="V346" s="11" t="s">
        <v>391</v>
      </c>
      <c r="X346" s="19" t="s">
        <v>448</v>
      </c>
      <c r="Y346" s="19" t="s">
        <v>22</v>
      </c>
    </row>
    <row r="347" spans="1:25">
      <c r="A347">
        <v>6</v>
      </c>
      <c r="C347" s="11">
        <v>16.52</v>
      </c>
      <c r="D347" s="11" t="s">
        <v>391</v>
      </c>
      <c r="E347" s="11">
        <v>55.13</v>
      </c>
      <c r="F347" s="11">
        <v>5373</v>
      </c>
      <c r="G347" s="11">
        <v>300</v>
      </c>
      <c r="H347" s="11">
        <v>621</v>
      </c>
      <c r="I347" s="11">
        <v>26863</v>
      </c>
      <c r="J347" s="11"/>
      <c r="K347" s="11">
        <v>0.48</v>
      </c>
      <c r="L347" s="11">
        <v>1.24</v>
      </c>
      <c r="M347" s="11"/>
      <c r="N347" s="11">
        <v>20.5</v>
      </c>
      <c r="O347" s="11">
        <v>3878</v>
      </c>
      <c r="P347" s="11">
        <v>0.15</v>
      </c>
      <c r="Q347" s="11">
        <v>1.41</v>
      </c>
      <c r="R347" s="11">
        <v>7164.74</v>
      </c>
      <c r="S347" s="11">
        <v>0.91</v>
      </c>
      <c r="T347" s="11">
        <v>5</v>
      </c>
      <c r="U347" s="11">
        <v>0.28000000000000003</v>
      </c>
      <c r="V347" s="11">
        <v>0.13</v>
      </c>
      <c r="X347" s="19" t="s">
        <v>448</v>
      </c>
      <c r="Y347" s="19" t="s">
        <v>22</v>
      </c>
    </row>
    <row r="348" spans="1:25">
      <c r="A348">
        <v>7</v>
      </c>
      <c r="C348" s="11">
        <v>1.5</v>
      </c>
      <c r="D348" s="11" t="s">
        <v>391</v>
      </c>
      <c r="E348" s="11">
        <v>0.5</v>
      </c>
      <c r="F348" s="11">
        <v>4968</v>
      </c>
      <c r="G348" s="11">
        <v>278</v>
      </c>
      <c r="H348" s="11">
        <v>19</v>
      </c>
      <c r="I348" s="11">
        <v>28702</v>
      </c>
      <c r="J348" s="11"/>
      <c r="K348" s="11">
        <v>0.39</v>
      </c>
      <c r="L348" s="11">
        <v>0.98</v>
      </c>
      <c r="M348" s="11"/>
      <c r="N348" s="11">
        <v>20.9</v>
      </c>
      <c r="O348" s="11">
        <v>4071</v>
      </c>
      <c r="P348" s="11">
        <v>0.15</v>
      </c>
      <c r="Q348" s="11">
        <v>2</v>
      </c>
      <c r="R348" s="11">
        <v>5.77</v>
      </c>
      <c r="S348" s="11" t="s">
        <v>391</v>
      </c>
      <c r="T348" s="11">
        <v>2.4</v>
      </c>
      <c r="U348" s="11">
        <v>0.19</v>
      </c>
      <c r="V348" s="11" t="s">
        <v>391</v>
      </c>
      <c r="X348" s="19" t="s">
        <v>448</v>
      </c>
      <c r="Y348" s="19" t="s">
        <v>22</v>
      </c>
    </row>
    <row r="349" spans="1:25">
      <c r="A349">
        <v>8</v>
      </c>
      <c r="C349" s="11">
        <v>2.4300000000000002</v>
      </c>
      <c r="D349" s="11">
        <v>0.8</v>
      </c>
      <c r="E349" s="11">
        <v>3.32</v>
      </c>
      <c r="F349" s="11">
        <v>5362</v>
      </c>
      <c r="G349" s="11">
        <v>273</v>
      </c>
      <c r="H349" s="11">
        <v>166</v>
      </c>
      <c r="I349" s="11">
        <v>25413</v>
      </c>
      <c r="J349" s="11"/>
      <c r="K349" s="11" t="s">
        <v>391</v>
      </c>
      <c r="L349" s="11">
        <v>1.1299999999999999</v>
      </c>
      <c r="M349" s="11"/>
      <c r="N349" s="11">
        <v>13</v>
      </c>
      <c r="O349" s="11">
        <v>4217</v>
      </c>
      <c r="P349" s="11">
        <v>0.16</v>
      </c>
      <c r="Q349" s="11">
        <v>1.04</v>
      </c>
      <c r="R349" s="11">
        <v>34.97</v>
      </c>
      <c r="S349" s="11">
        <v>0.46</v>
      </c>
      <c r="T349" s="11">
        <v>3.8</v>
      </c>
      <c r="U349" s="11">
        <v>0.63</v>
      </c>
      <c r="V349" s="11" t="s">
        <v>391</v>
      </c>
      <c r="X349" s="19" t="s">
        <v>448</v>
      </c>
      <c r="Y349" s="19" t="s">
        <v>22</v>
      </c>
    </row>
    <row r="350" spans="1:25">
      <c r="A350">
        <v>1</v>
      </c>
      <c r="C350" s="11">
        <v>2.44</v>
      </c>
      <c r="D350" s="11" t="s">
        <v>391</v>
      </c>
      <c r="E350" s="11" t="s">
        <v>391</v>
      </c>
      <c r="F350" s="11">
        <v>5159</v>
      </c>
      <c r="G350" s="11">
        <v>682</v>
      </c>
      <c r="H350" s="11">
        <v>2590</v>
      </c>
      <c r="I350" s="11">
        <v>20797</v>
      </c>
      <c r="J350" s="11"/>
      <c r="K350" s="11">
        <v>0.26</v>
      </c>
      <c r="L350" s="11">
        <v>0.99</v>
      </c>
      <c r="M350" s="11"/>
      <c r="N350" s="11">
        <v>20.8</v>
      </c>
      <c r="O350" s="11">
        <v>3374</v>
      </c>
      <c r="P350" s="11" t="s">
        <v>391</v>
      </c>
      <c r="Q350" s="11">
        <v>0.52</v>
      </c>
      <c r="R350" s="11" t="s">
        <v>391</v>
      </c>
      <c r="S350" s="11">
        <v>0.03</v>
      </c>
      <c r="T350" s="11">
        <v>12.4</v>
      </c>
      <c r="U350" s="11" t="s">
        <v>391</v>
      </c>
      <c r="V350" s="11" t="s">
        <v>391</v>
      </c>
      <c r="W350" s="19" t="s">
        <v>398</v>
      </c>
      <c r="X350" s="19" t="s">
        <v>448</v>
      </c>
      <c r="Y350" s="19" t="s">
        <v>22</v>
      </c>
    </row>
    <row r="351" spans="1:25">
      <c r="A351">
        <v>2</v>
      </c>
      <c r="C351" s="11">
        <v>4.4000000000000004</v>
      </c>
      <c r="D351" s="11">
        <v>0.66</v>
      </c>
      <c r="E351" s="11">
        <v>9.44</v>
      </c>
      <c r="F351" s="11">
        <v>5419</v>
      </c>
      <c r="G351" s="11">
        <v>528</v>
      </c>
      <c r="H351" s="11">
        <v>13397</v>
      </c>
      <c r="I351" s="11">
        <v>24248</v>
      </c>
      <c r="J351" s="11"/>
      <c r="K351" s="11">
        <v>0.3</v>
      </c>
      <c r="L351" s="11">
        <v>1.06</v>
      </c>
      <c r="M351" s="11"/>
      <c r="N351" s="11">
        <v>18.3</v>
      </c>
      <c r="O351" s="11">
        <v>3070</v>
      </c>
      <c r="P351" s="11">
        <v>1.3</v>
      </c>
      <c r="Q351" s="11">
        <v>0.53</v>
      </c>
      <c r="R351" s="11">
        <v>2061</v>
      </c>
      <c r="S351" s="11">
        <v>0.37</v>
      </c>
      <c r="T351" s="11">
        <v>6.8</v>
      </c>
      <c r="U351" s="11">
        <v>0.18</v>
      </c>
      <c r="V351" s="11">
        <v>0.34899999999999998</v>
      </c>
      <c r="X351" s="19" t="s">
        <v>448</v>
      </c>
      <c r="Y351" s="19" t="s">
        <v>22</v>
      </c>
    </row>
    <row r="352" spans="1:25">
      <c r="A352">
        <v>3</v>
      </c>
      <c r="C352" s="11">
        <v>5.74</v>
      </c>
      <c r="D352" s="11">
        <v>2.8</v>
      </c>
      <c r="E352" s="11" t="s">
        <v>391</v>
      </c>
      <c r="F352" s="11">
        <v>5338</v>
      </c>
      <c r="G352" s="11">
        <v>523</v>
      </c>
      <c r="H352" s="11">
        <v>4134</v>
      </c>
      <c r="I352" s="11">
        <v>19997</v>
      </c>
      <c r="J352" s="11"/>
      <c r="K352" s="11" t="s">
        <v>391</v>
      </c>
      <c r="L352" s="11">
        <v>1.19</v>
      </c>
      <c r="M352" s="11"/>
      <c r="N352" s="11">
        <v>9.4</v>
      </c>
      <c r="O352" s="11">
        <v>2758</v>
      </c>
      <c r="P352" s="11">
        <v>0.09</v>
      </c>
      <c r="Q352" s="11">
        <v>0.64</v>
      </c>
      <c r="R352" s="11">
        <v>575</v>
      </c>
      <c r="S352" s="11">
        <v>0.08</v>
      </c>
      <c r="T352" s="11">
        <v>8.1999999999999993</v>
      </c>
      <c r="U352" s="11" t="s">
        <v>391</v>
      </c>
      <c r="V352" s="11">
        <v>3.5000000000000003E-2</v>
      </c>
      <c r="X352" s="19" t="s">
        <v>448</v>
      </c>
      <c r="Y352" s="19" t="s">
        <v>22</v>
      </c>
    </row>
    <row r="353" spans="1:25">
      <c r="A353">
        <v>4</v>
      </c>
      <c r="C353" s="11">
        <v>1.87</v>
      </c>
      <c r="D353" s="11" t="s">
        <v>391</v>
      </c>
      <c r="E353" s="11">
        <v>63.6</v>
      </c>
      <c r="F353" s="11">
        <v>5640</v>
      </c>
      <c r="G353" s="11">
        <v>575</v>
      </c>
      <c r="H353" s="11">
        <v>567</v>
      </c>
      <c r="I353" s="11">
        <v>18055</v>
      </c>
      <c r="J353" s="11"/>
      <c r="K353" s="11" t="s">
        <v>391</v>
      </c>
      <c r="L353" s="11">
        <v>1.02</v>
      </c>
      <c r="M353" s="11"/>
      <c r="N353" s="11">
        <v>34.299999999999997</v>
      </c>
      <c r="O353" s="11">
        <v>2346</v>
      </c>
      <c r="P353" s="11" t="s">
        <v>391</v>
      </c>
      <c r="Q353" s="11" t="s">
        <v>391</v>
      </c>
      <c r="R353" s="11">
        <v>23.6</v>
      </c>
      <c r="S353" s="11">
        <v>0.04</v>
      </c>
      <c r="T353" s="11">
        <v>7.9</v>
      </c>
      <c r="U353" s="11" t="s">
        <v>391</v>
      </c>
      <c r="V353" s="11" t="s">
        <v>391</v>
      </c>
      <c r="X353" s="19" t="s">
        <v>448</v>
      </c>
      <c r="Y353" s="19" t="s">
        <v>22</v>
      </c>
    </row>
    <row r="354" spans="1:25">
      <c r="A354">
        <v>5</v>
      </c>
      <c r="C354" s="11">
        <v>1.6</v>
      </c>
      <c r="D354" s="11" t="s">
        <v>391</v>
      </c>
      <c r="E354" s="11">
        <v>0.23</v>
      </c>
      <c r="F354" s="11">
        <v>5205</v>
      </c>
      <c r="G354" s="11">
        <v>573</v>
      </c>
      <c r="H354" s="11">
        <v>24</v>
      </c>
      <c r="I354" s="11">
        <v>18584</v>
      </c>
      <c r="J354" s="11"/>
      <c r="K354" s="11" t="s">
        <v>391</v>
      </c>
      <c r="L354" s="11">
        <v>1.1000000000000001</v>
      </c>
      <c r="M354" s="11"/>
      <c r="N354" s="11">
        <v>10.3</v>
      </c>
      <c r="O354" s="11">
        <v>2651</v>
      </c>
      <c r="P354" s="11" t="s">
        <v>391</v>
      </c>
      <c r="Q354" s="11">
        <v>0.66</v>
      </c>
      <c r="R354" s="11">
        <v>7.96</v>
      </c>
      <c r="S354" s="11" t="s">
        <v>391</v>
      </c>
      <c r="T354" s="11">
        <v>7.2</v>
      </c>
      <c r="U354" s="11" t="s">
        <v>391</v>
      </c>
      <c r="V354" s="11" t="s">
        <v>391</v>
      </c>
      <c r="X354" s="19" t="s">
        <v>448</v>
      </c>
      <c r="Y354" s="19" t="s">
        <v>22</v>
      </c>
    </row>
    <row r="355" spans="1:25">
      <c r="A355">
        <v>6</v>
      </c>
      <c r="C355" s="11">
        <v>17.3</v>
      </c>
      <c r="D355" s="11" t="s">
        <v>391</v>
      </c>
      <c r="E355" s="11">
        <v>67</v>
      </c>
      <c r="F355" s="11">
        <v>5664</v>
      </c>
      <c r="G355" s="11">
        <v>541</v>
      </c>
      <c r="H355" s="11">
        <v>2001</v>
      </c>
      <c r="I355" s="11">
        <v>15734</v>
      </c>
      <c r="J355" s="11"/>
      <c r="K355" s="11" t="s">
        <v>391</v>
      </c>
      <c r="L355" s="11">
        <v>1.5</v>
      </c>
      <c r="M355" s="11"/>
      <c r="N355" s="11">
        <v>10.1</v>
      </c>
      <c r="O355" s="11">
        <v>2152</v>
      </c>
      <c r="P355" s="11">
        <v>0.18</v>
      </c>
      <c r="Q355" s="11" t="s">
        <v>391</v>
      </c>
      <c r="R355" s="11">
        <v>1848</v>
      </c>
      <c r="S355" s="11">
        <v>1.53</v>
      </c>
      <c r="T355" s="11">
        <v>4.9000000000000004</v>
      </c>
      <c r="U355" s="11">
        <v>0.12</v>
      </c>
      <c r="V355" s="11">
        <v>0.14299999999999999</v>
      </c>
      <c r="X355" s="19" t="s">
        <v>448</v>
      </c>
      <c r="Y355" s="19" t="s">
        <v>22</v>
      </c>
    </row>
    <row r="356" spans="1:25">
      <c r="A356">
        <v>1</v>
      </c>
      <c r="C356" s="11">
        <v>3.23</v>
      </c>
      <c r="D356" s="11" t="s">
        <v>391</v>
      </c>
      <c r="E356" s="11">
        <v>8.5500000000000007</v>
      </c>
      <c r="F356" s="11">
        <v>6352</v>
      </c>
      <c r="G356" s="11">
        <v>1193</v>
      </c>
      <c r="H356" s="11">
        <v>10</v>
      </c>
      <c r="I356" s="11">
        <v>1619</v>
      </c>
      <c r="J356" s="11"/>
      <c r="K356" s="11" t="s">
        <v>391</v>
      </c>
      <c r="L356" s="11">
        <v>0.77</v>
      </c>
      <c r="M356" s="11"/>
      <c r="N356" s="11">
        <v>1.6</v>
      </c>
      <c r="O356" s="11">
        <v>11047</v>
      </c>
      <c r="P356" s="11">
        <v>0.36</v>
      </c>
      <c r="Q356" s="11" t="s">
        <v>391</v>
      </c>
      <c r="R356" s="11">
        <v>403</v>
      </c>
      <c r="S356" s="11">
        <v>0.06</v>
      </c>
      <c r="T356" s="11">
        <v>2.8</v>
      </c>
      <c r="U356" s="11">
        <v>0.11</v>
      </c>
      <c r="V356" s="11" t="s">
        <v>391</v>
      </c>
      <c r="W356" s="19" t="s">
        <v>399</v>
      </c>
      <c r="X356" s="19" t="s">
        <v>448</v>
      </c>
      <c r="Y356" s="19" t="s">
        <v>22</v>
      </c>
    </row>
    <row r="357" spans="1:25">
      <c r="A357">
        <v>2</v>
      </c>
      <c r="C357" s="11">
        <v>25.93</v>
      </c>
      <c r="D357" s="11" t="s">
        <v>391</v>
      </c>
      <c r="E357" s="11">
        <v>47</v>
      </c>
      <c r="F357" s="11">
        <v>6721</v>
      </c>
      <c r="G357" s="11">
        <v>2411</v>
      </c>
      <c r="H357" s="11">
        <v>17</v>
      </c>
      <c r="I357" s="11">
        <v>3199</v>
      </c>
      <c r="J357" s="11"/>
      <c r="K357" s="11">
        <v>0.53</v>
      </c>
      <c r="L357" s="11">
        <v>0.76</v>
      </c>
      <c r="M357" s="11"/>
      <c r="N357" s="11">
        <v>1</v>
      </c>
      <c r="O357" s="11">
        <v>1934</v>
      </c>
      <c r="P357" s="11">
        <v>7.0000000000000007E-2</v>
      </c>
      <c r="Q357" s="11" t="s">
        <v>391</v>
      </c>
      <c r="R357" s="11">
        <v>8758</v>
      </c>
      <c r="S357" s="11" t="s">
        <v>391</v>
      </c>
      <c r="T357" s="11">
        <v>5.2</v>
      </c>
      <c r="U357" s="11" t="s">
        <v>391</v>
      </c>
      <c r="V357" s="11">
        <v>9.8000000000000004E-2</v>
      </c>
      <c r="X357" s="19" t="s">
        <v>448</v>
      </c>
      <c r="Y357" s="19" t="s">
        <v>22</v>
      </c>
    </row>
    <row r="358" spans="1:25">
      <c r="A358">
        <v>3</v>
      </c>
      <c r="C358" s="11">
        <v>356</v>
      </c>
      <c r="D358" s="11" t="s">
        <v>391</v>
      </c>
      <c r="E358" s="11">
        <v>741</v>
      </c>
      <c r="F358" s="11">
        <v>6908</v>
      </c>
      <c r="G358" s="11">
        <v>2154</v>
      </c>
      <c r="H358" s="11">
        <v>19</v>
      </c>
      <c r="I358" s="11">
        <v>9924</v>
      </c>
      <c r="J358" s="11"/>
      <c r="K358" s="11">
        <v>1.17</v>
      </c>
      <c r="L358" s="11">
        <v>1.1100000000000001</v>
      </c>
      <c r="M358" s="11"/>
      <c r="N358" s="11">
        <v>2.1</v>
      </c>
      <c r="O358" s="11">
        <v>1465</v>
      </c>
      <c r="P358" s="11">
        <v>0.86</v>
      </c>
      <c r="Q358" s="11">
        <v>1.75</v>
      </c>
      <c r="R358" s="11">
        <v>57625</v>
      </c>
      <c r="S358" s="11">
        <v>0.24</v>
      </c>
      <c r="T358" s="11">
        <v>47.2</v>
      </c>
      <c r="U358" s="11">
        <v>0.15</v>
      </c>
      <c r="V358" s="11">
        <v>0.90700000000000003</v>
      </c>
      <c r="X358" s="19" t="s">
        <v>448</v>
      </c>
      <c r="Y358" s="19" t="s">
        <v>22</v>
      </c>
    </row>
    <row r="359" spans="1:25">
      <c r="A359">
        <v>4</v>
      </c>
      <c r="C359" s="11">
        <v>3.88</v>
      </c>
      <c r="D359" s="11">
        <v>0.5</v>
      </c>
      <c r="E359" s="11">
        <v>9.77</v>
      </c>
      <c r="F359" s="11">
        <v>6553</v>
      </c>
      <c r="G359" s="11">
        <v>2708</v>
      </c>
      <c r="H359" s="11">
        <v>14</v>
      </c>
      <c r="I359" s="11">
        <v>13871</v>
      </c>
      <c r="J359" s="11"/>
      <c r="K359" s="11">
        <v>1.1100000000000001</v>
      </c>
      <c r="L359" s="11">
        <v>0.88</v>
      </c>
      <c r="M359" s="11"/>
      <c r="N359" s="11">
        <v>2.7</v>
      </c>
      <c r="O359" s="11">
        <v>23484</v>
      </c>
      <c r="P359" s="11">
        <v>0.83</v>
      </c>
      <c r="Q359" s="11">
        <v>1.33</v>
      </c>
      <c r="R359" s="11">
        <v>550</v>
      </c>
      <c r="S359" s="11">
        <v>0.06</v>
      </c>
      <c r="T359" s="11">
        <v>3.4</v>
      </c>
      <c r="U359" s="11">
        <v>0.24</v>
      </c>
      <c r="V359" s="11">
        <v>2.1000000000000001E-2</v>
      </c>
      <c r="X359" s="19" t="s">
        <v>448</v>
      </c>
      <c r="Y359" s="19" t="s">
        <v>22</v>
      </c>
    </row>
    <row r="360" spans="1:25">
      <c r="A360">
        <v>5</v>
      </c>
      <c r="C360" s="11">
        <v>14.7</v>
      </c>
      <c r="D360" s="11">
        <v>0.5</v>
      </c>
      <c r="E360" s="11">
        <v>30.1</v>
      </c>
      <c r="F360" s="11">
        <v>6897</v>
      </c>
      <c r="G360" s="11">
        <v>2498</v>
      </c>
      <c r="H360" s="11">
        <v>10</v>
      </c>
      <c r="I360" s="11">
        <v>2866</v>
      </c>
      <c r="J360" s="11"/>
      <c r="K360" s="11">
        <v>0.63</v>
      </c>
      <c r="L360" s="11">
        <v>0.57999999999999996</v>
      </c>
      <c r="M360" s="11"/>
      <c r="N360" s="11">
        <v>2.1</v>
      </c>
      <c r="O360" s="11">
        <v>1713</v>
      </c>
      <c r="P360" s="11">
        <v>7.0000000000000007E-2</v>
      </c>
      <c r="Q360" s="11" t="s">
        <v>391</v>
      </c>
      <c r="R360" s="11">
        <v>5540</v>
      </c>
      <c r="S360" s="11">
        <v>7.0000000000000007E-2</v>
      </c>
      <c r="T360" s="11">
        <v>2</v>
      </c>
      <c r="U360" s="11" t="s">
        <v>391</v>
      </c>
      <c r="V360" s="11">
        <v>3.1E-2</v>
      </c>
      <c r="X360" s="19" t="s">
        <v>448</v>
      </c>
      <c r="Y360" s="19" t="s">
        <v>22</v>
      </c>
    </row>
    <row r="361" spans="1:25">
      <c r="A361">
        <v>6</v>
      </c>
      <c r="C361" s="11">
        <v>3.79</v>
      </c>
      <c r="D361" s="11" t="s">
        <v>391</v>
      </c>
      <c r="E361" s="11">
        <v>3.62</v>
      </c>
      <c r="F361" s="11">
        <v>7146</v>
      </c>
      <c r="G361" s="11">
        <v>2828</v>
      </c>
      <c r="H361" s="11">
        <v>20</v>
      </c>
      <c r="I361" s="11">
        <v>4422</v>
      </c>
      <c r="J361" s="11"/>
      <c r="K361" s="11">
        <v>0.45</v>
      </c>
      <c r="L361" s="11">
        <v>0.67</v>
      </c>
      <c r="M361" s="11"/>
      <c r="N361" s="11">
        <v>2.1</v>
      </c>
      <c r="O361" s="11">
        <v>905</v>
      </c>
      <c r="P361" s="11" t="s">
        <v>391</v>
      </c>
      <c r="Q361" s="11" t="s">
        <v>391</v>
      </c>
      <c r="R361" s="11">
        <v>507</v>
      </c>
      <c r="S361" s="11" t="s">
        <v>391</v>
      </c>
      <c r="T361" s="11" t="s">
        <v>391</v>
      </c>
      <c r="U361" s="11">
        <v>0.09</v>
      </c>
      <c r="V361" s="11" t="s">
        <v>391</v>
      </c>
      <c r="X361" s="19" t="s">
        <v>448</v>
      </c>
      <c r="Y361" s="19" t="s">
        <v>22</v>
      </c>
    </row>
    <row r="362" spans="1:25">
      <c r="A362">
        <v>1</v>
      </c>
      <c r="C362" s="11">
        <v>1.34</v>
      </c>
      <c r="D362" s="11"/>
      <c r="E362" s="11">
        <v>0.09</v>
      </c>
      <c r="F362" s="11">
        <v>7662</v>
      </c>
      <c r="G362" s="11">
        <v>491</v>
      </c>
      <c r="H362" s="11">
        <v>18</v>
      </c>
      <c r="I362" s="11">
        <v>12053</v>
      </c>
      <c r="J362" s="11"/>
      <c r="K362" s="11">
        <v>0.7</v>
      </c>
      <c r="L362" s="11">
        <v>0.86</v>
      </c>
      <c r="M362" s="11"/>
      <c r="N362" s="11">
        <v>25.8</v>
      </c>
      <c r="O362" s="11">
        <v>3355</v>
      </c>
      <c r="P362" s="11" t="s">
        <v>391</v>
      </c>
      <c r="Q362" s="11">
        <v>4.76</v>
      </c>
      <c r="R362" s="11">
        <v>0.35</v>
      </c>
      <c r="S362" s="11">
        <v>0.02</v>
      </c>
      <c r="T362" s="11">
        <v>6.6</v>
      </c>
      <c r="U362" s="11">
        <v>0.09</v>
      </c>
      <c r="V362" s="11" t="s">
        <v>391</v>
      </c>
      <c r="W362" s="19" t="s">
        <v>1887</v>
      </c>
      <c r="X362" s="19" t="s">
        <v>448</v>
      </c>
      <c r="Y362" s="19" t="s">
        <v>22</v>
      </c>
    </row>
    <row r="363" spans="1:25">
      <c r="A363">
        <v>2</v>
      </c>
      <c r="C363" s="11">
        <v>1.59</v>
      </c>
      <c r="D363" s="11"/>
      <c r="E363" s="11">
        <v>0.06</v>
      </c>
      <c r="F363" s="11">
        <v>7823</v>
      </c>
      <c r="G363" s="11">
        <v>484</v>
      </c>
      <c r="H363" s="11">
        <v>173</v>
      </c>
      <c r="I363" s="11">
        <v>15554</v>
      </c>
      <c r="J363" s="11"/>
      <c r="K363" s="11">
        <v>4.5</v>
      </c>
      <c r="L363" s="11">
        <v>0.75</v>
      </c>
      <c r="M363" s="11"/>
      <c r="N363" s="11">
        <v>24.9</v>
      </c>
      <c r="O363" s="11">
        <v>3054</v>
      </c>
      <c r="P363" s="11" t="s">
        <v>391</v>
      </c>
      <c r="Q363" s="11">
        <v>4.38</v>
      </c>
      <c r="R363" s="11">
        <v>3.79</v>
      </c>
      <c r="S363" s="11" t="s">
        <v>391</v>
      </c>
      <c r="T363" s="11">
        <v>5.6</v>
      </c>
      <c r="U363" s="11">
        <v>0.08</v>
      </c>
      <c r="V363" s="11" t="s">
        <v>391</v>
      </c>
      <c r="X363" s="19" t="s">
        <v>448</v>
      </c>
      <c r="Y363" s="19" t="s">
        <v>22</v>
      </c>
    </row>
    <row r="364" spans="1:25">
      <c r="A364">
        <v>3</v>
      </c>
      <c r="C364" s="11">
        <v>1.31</v>
      </c>
      <c r="D364" s="11"/>
      <c r="E364" s="11">
        <v>0.02</v>
      </c>
      <c r="F364" s="11">
        <v>7793</v>
      </c>
      <c r="G364" s="11">
        <v>496</v>
      </c>
      <c r="H364" s="11">
        <v>22</v>
      </c>
      <c r="I364" s="11">
        <v>11898</v>
      </c>
      <c r="J364" s="11"/>
      <c r="K364" s="11">
        <v>1.8</v>
      </c>
      <c r="L364" s="11">
        <v>0.79</v>
      </c>
      <c r="M364" s="11"/>
      <c r="N364" s="11">
        <v>34</v>
      </c>
      <c r="O364" s="11">
        <v>3423</v>
      </c>
      <c r="P364" s="11" t="s">
        <v>391</v>
      </c>
      <c r="Q364" s="11">
        <v>5.25</v>
      </c>
      <c r="R364" s="11">
        <v>0.27</v>
      </c>
      <c r="S364" s="11" t="s">
        <v>391</v>
      </c>
      <c r="T364" s="11">
        <v>6.5</v>
      </c>
      <c r="U364" s="11">
        <v>7.0000000000000007E-2</v>
      </c>
      <c r="V364" s="11" t="s">
        <v>391</v>
      </c>
      <c r="X364" s="19" t="s">
        <v>448</v>
      </c>
      <c r="Y364" s="19" t="s">
        <v>22</v>
      </c>
    </row>
    <row r="365" spans="1:25">
      <c r="A365">
        <v>4</v>
      </c>
      <c r="C365" s="11">
        <v>1.33</v>
      </c>
      <c r="D365" s="11"/>
      <c r="E365" s="11">
        <v>0.23</v>
      </c>
      <c r="F365" s="11">
        <v>7833</v>
      </c>
      <c r="G365" s="11">
        <v>524</v>
      </c>
      <c r="H365" s="11">
        <v>15</v>
      </c>
      <c r="I365" s="11">
        <v>11462</v>
      </c>
      <c r="J365" s="11"/>
      <c r="K365" s="11">
        <v>0.17</v>
      </c>
      <c r="L365" s="11">
        <v>0.72</v>
      </c>
      <c r="M365" s="11"/>
      <c r="N365" s="11">
        <v>22.1</v>
      </c>
      <c r="O365" s="11">
        <v>3601</v>
      </c>
      <c r="P365" s="11" t="s">
        <v>391</v>
      </c>
      <c r="Q365" s="11">
        <v>6.85</v>
      </c>
      <c r="R365" s="11">
        <v>2.68</v>
      </c>
      <c r="S365" s="11">
        <v>0.1</v>
      </c>
      <c r="T365" s="11">
        <v>14.9</v>
      </c>
      <c r="U365" s="11" t="s">
        <v>391</v>
      </c>
      <c r="V365" s="11" t="s">
        <v>391</v>
      </c>
      <c r="X365" s="19" t="s">
        <v>448</v>
      </c>
      <c r="Y365" s="19" t="s">
        <v>22</v>
      </c>
    </row>
    <row r="366" spans="1:25">
      <c r="A366">
        <v>5</v>
      </c>
      <c r="C366" s="11">
        <v>1.43</v>
      </c>
      <c r="D366" s="11"/>
      <c r="E366" s="11">
        <v>0.08</v>
      </c>
      <c r="F366" s="11">
        <v>7909</v>
      </c>
      <c r="G366" s="11">
        <v>507</v>
      </c>
      <c r="H366" s="11">
        <v>40</v>
      </c>
      <c r="I366" s="11">
        <v>13887</v>
      </c>
      <c r="J366" s="11"/>
      <c r="K366" s="11">
        <v>0.78</v>
      </c>
      <c r="L366" s="11">
        <v>0.84</v>
      </c>
      <c r="M366" s="11"/>
      <c r="N366" s="11">
        <v>21.7</v>
      </c>
      <c r="O366" s="11">
        <v>3295</v>
      </c>
      <c r="P366" s="11" t="s">
        <v>391</v>
      </c>
      <c r="Q366" s="11">
        <v>7.29</v>
      </c>
      <c r="R366" s="11">
        <v>0.92</v>
      </c>
      <c r="S366" s="11">
        <v>1.1599999999999999</v>
      </c>
      <c r="T366" s="11">
        <v>6.4</v>
      </c>
      <c r="U366" s="11" t="s">
        <v>391</v>
      </c>
      <c r="V366" s="11" t="s">
        <v>391</v>
      </c>
      <c r="X366" s="19" t="s">
        <v>448</v>
      </c>
      <c r="Y366" s="19" t="s">
        <v>22</v>
      </c>
    </row>
    <row r="367" spans="1:25">
      <c r="A367">
        <v>6</v>
      </c>
      <c r="C367" s="11">
        <v>1.45</v>
      </c>
      <c r="D367" s="11"/>
      <c r="E367" s="11">
        <v>0.02</v>
      </c>
      <c r="F367" s="11">
        <v>7833</v>
      </c>
      <c r="G367" s="11">
        <v>510</v>
      </c>
      <c r="H367" s="11">
        <v>14</v>
      </c>
      <c r="I367" s="11">
        <v>11883</v>
      </c>
      <c r="J367" s="11"/>
      <c r="K367" s="11">
        <v>3.5</v>
      </c>
      <c r="L367" s="11">
        <v>0.9</v>
      </c>
      <c r="M367" s="11"/>
      <c r="N367" s="11">
        <v>16.8</v>
      </c>
      <c r="O367" s="11">
        <v>3421</v>
      </c>
      <c r="P367" s="11" t="s">
        <v>391</v>
      </c>
      <c r="Q367" s="11">
        <v>7.2</v>
      </c>
      <c r="R367" s="11">
        <v>0.65</v>
      </c>
      <c r="S367" s="11">
        <v>0.13</v>
      </c>
      <c r="T367" s="11">
        <v>4.5</v>
      </c>
      <c r="U367" s="11" t="s">
        <v>391</v>
      </c>
      <c r="V367" s="11" t="s">
        <v>391</v>
      </c>
      <c r="X367" s="19" t="s">
        <v>448</v>
      </c>
      <c r="Y367" s="19" t="s">
        <v>22</v>
      </c>
    </row>
    <row r="368" spans="1:25">
      <c r="A368">
        <v>1</v>
      </c>
      <c r="C368" s="11">
        <v>121</v>
      </c>
      <c r="D368" s="11"/>
      <c r="E368" s="11">
        <v>9.16</v>
      </c>
      <c r="F368" s="11">
        <v>5726</v>
      </c>
      <c r="G368" s="11">
        <v>1405</v>
      </c>
      <c r="H368" s="11">
        <v>7724</v>
      </c>
      <c r="I368" s="11">
        <v>2782</v>
      </c>
      <c r="J368" s="11"/>
      <c r="K368" s="11">
        <v>0.95</v>
      </c>
      <c r="L368" s="11">
        <v>0.69</v>
      </c>
      <c r="M368" s="11"/>
      <c r="N368" s="11">
        <v>824</v>
      </c>
      <c r="O368" s="11">
        <v>1142</v>
      </c>
      <c r="P368" s="11" t="s">
        <v>391</v>
      </c>
      <c r="Q368" s="11">
        <v>15.6</v>
      </c>
      <c r="R368" s="11">
        <v>56.7</v>
      </c>
      <c r="S368" s="11">
        <v>0.06</v>
      </c>
      <c r="T368" s="11">
        <v>18.600000000000001</v>
      </c>
      <c r="U368" s="11">
        <v>0.75</v>
      </c>
      <c r="V368" s="11">
        <v>0.04</v>
      </c>
      <c r="W368" s="19" t="s">
        <v>400</v>
      </c>
      <c r="X368" s="19" t="s">
        <v>448</v>
      </c>
      <c r="Y368" s="19" t="s">
        <v>22</v>
      </c>
    </row>
    <row r="369" spans="1:25">
      <c r="A369">
        <v>2</v>
      </c>
      <c r="C369" s="11">
        <v>22.9</v>
      </c>
      <c r="D369" s="11"/>
      <c r="E369" s="11">
        <v>3.01</v>
      </c>
      <c r="F369" s="11">
        <v>5691</v>
      </c>
      <c r="G369" s="11">
        <v>1458</v>
      </c>
      <c r="H369" s="11">
        <v>3464</v>
      </c>
      <c r="I369" s="11">
        <v>1723</v>
      </c>
      <c r="J369" s="11"/>
      <c r="K369" s="11">
        <v>0.22</v>
      </c>
      <c r="L369" s="11">
        <v>0.72</v>
      </c>
      <c r="M369" s="11"/>
      <c r="N369" s="11">
        <v>867</v>
      </c>
      <c r="O369" s="11">
        <v>1115</v>
      </c>
      <c r="P369" s="11">
        <v>0.12</v>
      </c>
      <c r="Q369" s="11">
        <v>13.2</v>
      </c>
      <c r="R369" s="11">
        <v>10.26</v>
      </c>
      <c r="S369" s="11" t="s">
        <v>391</v>
      </c>
      <c r="T369" s="11">
        <v>18</v>
      </c>
      <c r="U369" s="11">
        <v>0.4</v>
      </c>
      <c r="V369" s="11">
        <v>0.04</v>
      </c>
      <c r="X369" s="19" t="s">
        <v>448</v>
      </c>
      <c r="Y369" s="19" t="s">
        <v>22</v>
      </c>
    </row>
    <row r="370" spans="1:25">
      <c r="A370">
        <v>3</v>
      </c>
      <c r="C370" s="11">
        <v>8.33</v>
      </c>
      <c r="D370" s="11"/>
      <c r="E370" s="11">
        <v>1.75</v>
      </c>
      <c r="F370" s="11">
        <v>5780</v>
      </c>
      <c r="G370" s="11">
        <v>1176</v>
      </c>
      <c r="H370" s="11">
        <v>2664</v>
      </c>
      <c r="I370" s="11">
        <v>1220</v>
      </c>
      <c r="J370" s="11"/>
      <c r="K370" s="11">
        <v>0.83</v>
      </c>
      <c r="L370" s="11">
        <v>0.8</v>
      </c>
      <c r="M370" s="11"/>
      <c r="N370" s="11">
        <v>817</v>
      </c>
      <c r="O370" s="11">
        <v>952</v>
      </c>
      <c r="P370" s="11" t="s">
        <v>391</v>
      </c>
      <c r="Q370" s="11">
        <v>6.13</v>
      </c>
      <c r="R370" s="11">
        <v>0.89</v>
      </c>
      <c r="S370" s="11" t="s">
        <v>391</v>
      </c>
      <c r="T370" s="11">
        <v>30.8</v>
      </c>
      <c r="U370" s="11">
        <v>0.62</v>
      </c>
      <c r="V370" s="11">
        <v>0.01</v>
      </c>
      <c r="X370" s="19" t="s">
        <v>448</v>
      </c>
      <c r="Y370" s="19" t="s">
        <v>22</v>
      </c>
    </row>
    <row r="371" spans="1:25">
      <c r="A371">
        <v>4</v>
      </c>
      <c r="C371" s="11">
        <v>15.3</v>
      </c>
      <c r="D371" s="11"/>
      <c r="E371" s="11">
        <v>1.2</v>
      </c>
      <c r="F371" s="11">
        <v>5889</v>
      </c>
      <c r="G371" s="11">
        <v>1010</v>
      </c>
      <c r="H371" s="11">
        <v>2031</v>
      </c>
      <c r="I371" s="11">
        <v>919</v>
      </c>
      <c r="J371" s="11"/>
      <c r="K371" s="11">
        <v>0.18</v>
      </c>
      <c r="L371" s="11">
        <v>0.92</v>
      </c>
      <c r="M371" s="11"/>
      <c r="N371" s="11">
        <v>770</v>
      </c>
      <c r="O371" s="11">
        <v>841</v>
      </c>
      <c r="P371" s="11" t="s">
        <v>391</v>
      </c>
      <c r="Q371" s="11">
        <v>4.92</v>
      </c>
      <c r="R371" s="11">
        <v>2.98</v>
      </c>
      <c r="S371" s="11" t="s">
        <v>391</v>
      </c>
      <c r="T371" s="11">
        <v>17.7</v>
      </c>
      <c r="U371" s="11">
        <v>0.16</v>
      </c>
      <c r="V371" s="11">
        <v>0.01</v>
      </c>
      <c r="X371" s="19" t="s">
        <v>448</v>
      </c>
      <c r="Y371" s="19" t="s">
        <v>22</v>
      </c>
    </row>
    <row r="372" spans="1:25">
      <c r="A372">
        <v>5</v>
      </c>
      <c r="C372" s="11">
        <v>7.36</v>
      </c>
      <c r="D372" s="11"/>
      <c r="E372" s="11">
        <v>0.57999999999999996</v>
      </c>
      <c r="F372" s="11">
        <v>5631</v>
      </c>
      <c r="G372" s="11">
        <v>1237</v>
      </c>
      <c r="H372" s="11">
        <v>2799</v>
      </c>
      <c r="I372" s="11">
        <v>1446</v>
      </c>
      <c r="J372" s="11"/>
      <c r="K372" s="11">
        <v>0.18</v>
      </c>
      <c r="L372" s="11">
        <v>0.82</v>
      </c>
      <c r="M372" s="11"/>
      <c r="N372" s="11">
        <v>795</v>
      </c>
      <c r="O372" s="11">
        <v>1048</v>
      </c>
      <c r="P372" s="11" t="s">
        <v>391</v>
      </c>
      <c r="Q372" s="11">
        <v>7.62</v>
      </c>
      <c r="R372" s="11">
        <v>0.15</v>
      </c>
      <c r="S372" s="11" t="s">
        <v>391</v>
      </c>
      <c r="T372" s="11">
        <v>14.4</v>
      </c>
      <c r="U372" s="11">
        <v>0.22</v>
      </c>
      <c r="V372" s="11" t="s">
        <v>391</v>
      </c>
      <c r="X372" s="19" t="s">
        <v>448</v>
      </c>
      <c r="Y372" s="19" t="s">
        <v>22</v>
      </c>
    </row>
    <row r="373" spans="1:25">
      <c r="A373">
        <v>6</v>
      </c>
      <c r="C373" s="11">
        <v>44.5</v>
      </c>
      <c r="D373" s="11"/>
      <c r="E373" s="11">
        <v>0.81</v>
      </c>
      <c r="F373" s="11">
        <v>5852</v>
      </c>
      <c r="G373" s="11">
        <v>1037</v>
      </c>
      <c r="H373" s="11">
        <v>3509</v>
      </c>
      <c r="I373" s="11">
        <v>1352</v>
      </c>
      <c r="J373" s="11"/>
      <c r="K373" s="11">
        <v>0.41</v>
      </c>
      <c r="L373" s="11">
        <v>0.92</v>
      </c>
      <c r="M373" s="11"/>
      <c r="N373" s="11">
        <v>811</v>
      </c>
      <c r="O373" s="11">
        <v>883</v>
      </c>
      <c r="P373" s="11" t="s">
        <v>391</v>
      </c>
      <c r="Q373" s="11">
        <v>5.17</v>
      </c>
      <c r="R373" s="11">
        <v>46.6</v>
      </c>
      <c r="S373" s="11" t="s">
        <v>391</v>
      </c>
      <c r="T373" s="11">
        <v>18.399999999999999</v>
      </c>
      <c r="U373" s="11">
        <v>0.37</v>
      </c>
      <c r="V373" s="11">
        <v>0.02</v>
      </c>
      <c r="X373" s="19" t="s">
        <v>448</v>
      </c>
      <c r="Y373" s="19" t="s">
        <v>22</v>
      </c>
    </row>
    <row r="374" spans="1:25">
      <c r="A374">
        <v>1</v>
      </c>
      <c r="C374" s="11">
        <v>1.63</v>
      </c>
      <c r="D374" s="11">
        <v>0.42</v>
      </c>
      <c r="E374" s="11">
        <v>0.34</v>
      </c>
      <c r="F374" s="11">
        <v>7310</v>
      </c>
      <c r="G374" s="11">
        <v>591</v>
      </c>
      <c r="H374" s="11">
        <v>161</v>
      </c>
      <c r="I374" s="11">
        <v>13943</v>
      </c>
      <c r="J374" s="11"/>
      <c r="K374" s="11">
        <v>0.38</v>
      </c>
      <c r="L374" s="11">
        <v>0.88</v>
      </c>
      <c r="M374" s="11"/>
      <c r="N374" s="11">
        <v>250</v>
      </c>
      <c r="O374" s="11">
        <v>4300</v>
      </c>
      <c r="P374" s="11">
        <v>0.13</v>
      </c>
      <c r="Q374" s="11">
        <v>11</v>
      </c>
      <c r="R374" s="11">
        <v>0.92</v>
      </c>
      <c r="S374" s="11" t="s">
        <v>391</v>
      </c>
      <c r="T374" s="11">
        <v>8.1</v>
      </c>
      <c r="U374" s="11">
        <v>2.64</v>
      </c>
      <c r="V374" s="11" t="s">
        <v>391</v>
      </c>
      <c r="W374" s="19" t="s">
        <v>401</v>
      </c>
      <c r="X374" s="19" t="s">
        <v>448</v>
      </c>
      <c r="Y374" s="19" t="s">
        <v>22</v>
      </c>
    </row>
    <row r="375" spans="1:25">
      <c r="A375">
        <v>2</v>
      </c>
      <c r="C375" s="11">
        <v>1.91</v>
      </c>
      <c r="D375" s="11" t="s">
        <v>391</v>
      </c>
      <c r="E375" s="11">
        <v>0.35</v>
      </c>
      <c r="F375" s="11">
        <v>7118</v>
      </c>
      <c r="G375" s="11">
        <v>584</v>
      </c>
      <c r="H375" s="11">
        <v>163</v>
      </c>
      <c r="I375" s="11">
        <v>10100</v>
      </c>
      <c r="J375" s="11"/>
      <c r="K375" s="11">
        <v>0.56000000000000005</v>
      </c>
      <c r="L375" s="11">
        <v>0.8</v>
      </c>
      <c r="M375" s="11"/>
      <c r="N375" s="11">
        <v>245</v>
      </c>
      <c r="O375" s="11">
        <v>3240</v>
      </c>
      <c r="P375" s="11">
        <v>0.1</v>
      </c>
      <c r="Q375" s="11">
        <v>17.399999999999999</v>
      </c>
      <c r="R375" s="11" t="s">
        <v>391</v>
      </c>
      <c r="S375" s="11" t="s">
        <v>391</v>
      </c>
      <c r="T375" s="11">
        <v>8.1</v>
      </c>
      <c r="U375" s="11">
        <v>4.0199999999999996</v>
      </c>
      <c r="V375" s="11" t="s">
        <v>391</v>
      </c>
      <c r="X375" s="19" t="s">
        <v>448</v>
      </c>
      <c r="Y375" s="19" t="s">
        <v>22</v>
      </c>
    </row>
    <row r="376" spans="1:25">
      <c r="A376">
        <v>3</v>
      </c>
      <c r="C376" s="11">
        <v>9.0299999999999994</v>
      </c>
      <c r="D376" s="11">
        <v>0.82</v>
      </c>
      <c r="E376" s="11">
        <v>11.4</v>
      </c>
      <c r="F376" s="11">
        <v>7601</v>
      </c>
      <c r="G376" s="11">
        <v>620</v>
      </c>
      <c r="H376" s="11">
        <v>215</v>
      </c>
      <c r="I376" s="11">
        <v>10869</v>
      </c>
      <c r="J376" s="11"/>
      <c r="K376" s="11">
        <v>0.81</v>
      </c>
      <c r="L376" s="11">
        <v>1.06</v>
      </c>
      <c r="M376" s="11"/>
      <c r="N376" s="11">
        <v>235</v>
      </c>
      <c r="O376" s="11">
        <v>3182</v>
      </c>
      <c r="P376" s="11">
        <v>0.11</v>
      </c>
      <c r="Q376" s="11">
        <v>8.4700000000000006</v>
      </c>
      <c r="R376" s="11">
        <v>114</v>
      </c>
      <c r="S376" s="11">
        <v>2.2200000000000002</v>
      </c>
      <c r="T376" s="11">
        <v>10.1</v>
      </c>
      <c r="U376" s="11">
        <v>4.3099999999999996</v>
      </c>
      <c r="V376" s="11">
        <v>5.1999999999999998E-2</v>
      </c>
      <c r="X376" s="19" t="s">
        <v>448</v>
      </c>
      <c r="Y376" s="19" t="s">
        <v>22</v>
      </c>
    </row>
    <row r="377" spans="1:25">
      <c r="A377">
        <v>4</v>
      </c>
      <c r="C377" s="11">
        <v>1.76</v>
      </c>
      <c r="D377" s="11" t="s">
        <v>391</v>
      </c>
      <c r="E377" s="11">
        <v>0.66</v>
      </c>
      <c r="F377" s="11">
        <v>7119</v>
      </c>
      <c r="G377" s="11">
        <v>589</v>
      </c>
      <c r="H377" s="11">
        <v>112</v>
      </c>
      <c r="I377" s="11">
        <v>12931</v>
      </c>
      <c r="J377" s="11"/>
      <c r="K377" s="11">
        <v>1.27</v>
      </c>
      <c r="L377" s="11">
        <v>1.04</v>
      </c>
      <c r="M377" s="11"/>
      <c r="N377" s="11">
        <v>137</v>
      </c>
      <c r="O377" s="11">
        <v>3777</v>
      </c>
      <c r="P377" s="11">
        <v>0.11</v>
      </c>
      <c r="Q377" s="11">
        <v>12.8</v>
      </c>
      <c r="R377" s="11">
        <v>0.46</v>
      </c>
      <c r="S377" s="11" t="s">
        <v>391</v>
      </c>
      <c r="T377" s="11">
        <v>3.8</v>
      </c>
      <c r="U377" s="11">
        <v>8.81</v>
      </c>
      <c r="V377" s="11" t="s">
        <v>391</v>
      </c>
      <c r="X377" s="19" t="s">
        <v>448</v>
      </c>
      <c r="Y377" s="19" t="s">
        <v>22</v>
      </c>
    </row>
    <row r="378" spans="1:25">
      <c r="A378">
        <v>5</v>
      </c>
      <c r="C378" s="11">
        <v>12.3</v>
      </c>
      <c r="D378" s="11" t="s">
        <v>391</v>
      </c>
      <c r="E378" s="11">
        <v>16</v>
      </c>
      <c r="F378" s="11">
        <v>7218</v>
      </c>
      <c r="G378" s="11">
        <v>600</v>
      </c>
      <c r="H378" s="11">
        <v>217</v>
      </c>
      <c r="I378" s="11">
        <v>12961</v>
      </c>
      <c r="J378" s="11"/>
      <c r="K378" s="11">
        <v>1.1499999999999999</v>
      </c>
      <c r="L378" s="11">
        <v>1.31</v>
      </c>
      <c r="M378" s="11"/>
      <c r="N378" s="11">
        <v>225</v>
      </c>
      <c r="O378" s="11">
        <v>3729</v>
      </c>
      <c r="P378" s="11">
        <v>0.14000000000000001</v>
      </c>
      <c r="Q378" s="11">
        <v>5.25</v>
      </c>
      <c r="R378" s="11">
        <v>130</v>
      </c>
      <c r="S378" s="11">
        <v>1.23</v>
      </c>
      <c r="T378" s="11">
        <v>5.3</v>
      </c>
      <c r="U378" s="11">
        <v>3.22</v>
      </c>
      <c r="V378" s="11">
        <v>9.5000000000000001E-2</v>
      </c>
      <c r="X378" s="19" t="s">
        <v>448</v>
      </c>
      <c r="Y378" s="19" t="s">
        <v>22</v>
      </c>
    </row>
    <row r="379" spans="1:25">
      <c r="A379">
        <v>6</v>
      </c>
      <c r="C379" s="11">
        <v>35</v>
      </c>
      <c r="D379" s="11" t="s">
        <v>391</v>
      </c>
      <c r="E379" s="11">
        <v>8.61</v>
      </c>
      <c r="F379" s="11">
        <v>7892</v>
      </c>
      <c r="G379" s="11">
        <v>610</v>
      </c>
      <c r="H379" s="11">
        <v>722</v>
      </c>
      <c r="I379" s="11">
        <v>16482</v>
      </c>
      <c r="J379" s="11"/>
      <c r="K379" s="11">
        <v>0.73</v>
      </c>
      <c r="L379" s="11">
        <v>1.23</v>
      </c>
      <c r="M379" s="11"/>
      <c r="N379" s="11">
        <v>265</v>
      </c>
      <c r="O379" s="11">
        <v>4575</v>
      </c>
      <c r="P379" s="11">
        <v>0.15</v>
      </c>
      <c r="Q379" s="11">
        <v>9.94</v>
      </c>
      <c r="R379" s="11">
        <v>89.6</v>
      </c>
      <c r="S379" s="11">
        <v>0.1</v>
      </c>
      <c r="T379" s="11">
        <v>10.7</v>
      </c>
      <c r="U379" s="11">
        <v>1.24</v>
      </c>
      <c r="V379" s="11">
        <v>3.2000000000000001E-2</v>
      </c>
      <c r="X379" s="19" t="s">
        <v>448</v>
      </c>
      <c r="Y379" s="19" t="s">
        <v>22</v>
      </c>
    </row>
    <row r="380" spans="1:25">
      <c r="A380">
        <v>7</v>
      </c>
      <c r="C380" s="11">
        <v>2.83</v>
      </c>
      <c r="D380" s="11" t="s">
        <v>391</v>
      </c>
      <c r="E380" s="11">
        <v>2.72</v>
      </c>
      <c r="F380" s="11">
        <v>7415</v>
      </c>
      <c r="G380" s="11">
        <v>600</v>
      </c>
      <c r="H380" s="11">
        <v>207</v>
      </c>
      <c r="I380" s="11">
        <v>15679</v>
      </c>
      <c r="J380" s="11"/>
      <c r="K380" s="11">
        <v>1.22</v>
      </c>
      <c r="L380" s="11">
        <v>1.0900000000000001</v>
      </c>
      <c r="M380" s="11"/>
      <c r="N380" s="11">
        <v>248</v>
      </c>
      <c r="O380" s="11">
        <v>4382</v>
      </c>
      <c r="P380" s="11">
        <v>0.15</v>
      </c>
      <c r="Q380" s="11">
        <v>9.83</v>
      </c>
      <c r="R380" s="11">
        <v>61.4</v>
      </c>
      <c r="S380" s="11">
        <v>7.0000000000000007E-2</v>
      </c>
      <c r="T380" s="11">
        <v>5.6</v>
      </c>
      <c r="U380" s="11">
        <v>3.39</v>
      </c>
      <c r="V380" s="11" t="s">
        <v>391</v>
      </c>
      <c r="X380" s="19" t="s">
        <v>448</v>
      </c>
      <c r="Y380" s="19" t="s">
        <v>22</v>
      </c>
    </row>
    <row r="381" spans="1:25">
      <c r="A381">
        <v>8</v>
      </c>
      <c r="C381" s="11">
        <v>3.89</v>
      </c>
      <c r="D381" s="11" t="s">
        <v>391</v>
      </c>
      <c r="E381" s="11" t="s">
        <v>391</v>
      </c>
      <c r="F381" s="11">
        <v>7148</v>
      </c>
      <c r="G381" s="11">
        <v>595</v>
      </c>
      <c r="H381" s="11">
        <v>157</v>
      </c>
      <c r="I381" s="11">
        <v>11274</v>
      </c>
      <c r="J381" s="11"/>
      <c r="K381" s="11">
        <v>2.06</v>
      </c>
      <c r="L381" s="11">
        <v>1.1000000000000001</v>
      </c>
      <c r="M381" s="11"/>
      <c r="N381" s="11">
        <v>182</v>
      </c>
      <c r="O381" s="11">
        <v>3431</v>
      </c>
      <c r="P381" s="11">
        <v>0.14000000000000001</v>
      </c>
      <c r="Q381" s="11">
        <v>16.600000000000001</v>
      </c>
      <c r="R381" s="11" t="s">
        <v>391</v>
      </c>
      <c r="S381" s="11">
        <v>0.22</v>
      </c>
      <c r="T381" s="11">
        <v>7.9</v>
      </c>
      <c r="U381" s="11">
        <v>15.8</v>
      </c>
      <c r="V381" s="11" t="s">
        <v>391</v>
      </c>
      <c r="X381" s="19" t="s">
        <v>448</v>
      </c>
      <c r="Y381" s="19" t="s">
        <v>22</v>
      </c>
    </row>
    <row r="382" spans="1:25">
      <c r="A382">
        <v>1</v>
      </c>
      <c r="C382" s="11">
        <v>1.4</v>
      </c>
      <c r="D382" s="11"/>
      <c r="E382" s="11">
        <v>0.04</v>
      </c>
      <c r="F382" s="11">
        <v>7999</v>
      </c>
      <c r="G382" s="11">
        <v>583</v>
      </c>
      <c r="H382" s="11">
        <v>10.7</v>
      </c>
      <c r="I382" s="11">
        <v>10665</v>
      </c>
      <c r="J382" s="11"/>
      <c r="K382" s="11">
        <v>0.57999999999999996</v>
      </c>
      <c r="L382" s="11">
        <v>0.77</v>
      </c>
      <c r="M382" s="11"/>
      <c r="N382" s="11">
        <v>10.3</v>
      </c>
      <c r="O382" s="11">
        <v>3602</v>
      </c>
      <c r="P382" s="11">
        <v>0.08</v>
      </c>
      <c r="Q382" s="11">
        <v>9.4</v>
      </c>
      <c r="R382" s="11">
        <v>0.1</v>
      </c>
      <c r="S382" s="11" t="s">
        <v>391</v>
      </c>
      <c r="T382" s="11">
        <v>2.5</v>
      </c>
      <c r="U382" s="11">
        <v>7.0000000000000007E-2</v>
      </c>
      <c r="V382" s="11" t="s">
        <v>391</v>
      </c>
      <c r="W382" s="19" t="s">
        <v>402</v>
      </c>
      <c r="X382" s="19" t="s">
        <v>448</v>
      </c>
      <c r="Y382" s="19" t="s">
        <v>22</v>
      </c>
    </row>
    <row r="383" spans="1:25">
      <c r="A383">
        <v>2</v>
      </c>
      <c r="C383" s="11">
        <v>1.5</v>
      </c>
      <c r="D383" s="11"/>
      <c r="E383" s="11">
        <v>0.06</v>
      </c>
      <c r="F383" s="11">
        <v>7865</v>
      </c>
      <c r="G383" s="11">
        <v>568</v>
      </c>
      <c r="H383" s="11">
        <v>29.8</v>
      </c>
      <c r="I383" s="11">
        <v>10258</v>
      </c>
      <c r="J383" s="11"/>
      <c r="K383" s="11">
        <v>0.75</v>
      </c>
      <c r="L383" s="11">
        <v>0.74</v>
      </c>
      <c r="M383" s="11"/>
      <c r="N383" s="11">
        <v>11.2</v>
      </c>
      <c r="O383" s="11">
        <v>3811</v>
      </c>
      <c r="P383" s="11">
        <v>0.13</v>
      </c>
      <c r="Q383" s="11">
        <v>10.3</v>
      </c>
      <c r="R383" s="11">
        <v>0.08</v>
      </c>
      <c r="S383" s="11" t="s">
        <v>391</v>
      </c>
      <c r="T383" s="11">
        <v>2.5</v>
      </c>
      <c r="U383" s="11">
        <v>7.0000000000000007E-2</v>
      </c>
      <c r="V383" s="11" t="s">
        <v>391</v>
      </c>
      <c r="X383" s="19" t="s">
        <v>448</v>
      </c>
      <c r="Y383" s="19" t="s">
        <v>22</v>
      </c>
    </row>
    <row r="384" spans="1:25">
      <c r="A384">
        <v>3</v>
      </c>
      <c r="C384" s="11">
        <v>1.4</v>
      </c>
      <c r="D384" s="11"/>
      <c r="E384" s="11">
        <v>0.05</v>
      </c>
      <c r="F384" s="11">
        <v>7502</v>
      </c>
      <c r="G384" s="11">
        <v>565</v>
      </c>
      <c r="H384" s="11">
        <v>43.7</v>
      </c>
      <c r="I384" s="11">
        <v>12013</v>
      </c>
      <c r="J384" s="11"/>
      <c r="K384" s="11">
        <v>1.3</v>
      </c>
      <c r="L384" s="11">
        <v>0.72</v>
      </c>
      <c r="M384" s="11"/>
      <c r="N384" s="11">
        <v>12.6</v>
      </c>
      <c r="O384" s="11">
        <v>4924</v>
      </c>
      <c r="P384" s="11">
        <v>0.2</v>
      </c>
      <c r="Q384" s="11">
        <v>11.6</v>
      </c>
      <c r="R384" s="11">
        <v>0.1</v>
      </c>
      <c r="S384" s="11" t="s">
        <v>391</v>
      </c>
      <c r="T384" s="11">
        <v>3.2</v>
      </c>
      <c r="U384" s="11">
        <v>0.06</v>
      </c>
      <c r="V384" s="11" t="s">
        <v>391</v>
      </c>
      <c r="X384" s="19" t="s">
        <v>448</v>
      </c>
      <c r="Y384" s="19" t="s">
        <v>22</v>
      </c>
    </row>
    <row r="385" spans="1:25">
      <c r="A385">
        <v>4</v>
      </c>
      <c r="C385" s="11">
        <v>1.4</v>
      </c>
      <c r="D385" s="11"/>
      <c r="E385" s="11">
        <v>0.04</v>
      </c>
      <c r="F385" s="11">
        <v>7741</v>
      </c>
      <c r="G385" s="11">
        <v>548</v>
      </c>
      <c r="H385" s="11">
        <v>23.9</v>
      </c>
      <c r="I385" s="11">
        <v>10616</v>
      </c>
      <c r="J385" s="11"/>
      <c r="K385" s="11">
        <v>0.76</v>
      </c>
      <c r="L385" s="11">
        <v>0.87</v>
      </c>
      <c r="M385" s="11"/>
      <c r="N385" s="11">
        <v>12.4</v>
      </c>
      <c r="O385" s="11">
        <v>3529</v>
      </c>
      <c r="P385" s="11">
        <v>0.05</v>
      </c>
      <c r="Q385" s="11">
        <v>8.6</v>
      </c>
      <c r="R385" s="11">
        <v>0.09</v>
      </c>
      <c r="S385" s="11">
        <v>0.42</v>
      </c>
      <c r="T385" s="11">
        <v>3.6</v>
      </c>
      <c r="U385" s="11">
        <v>0.08</v>
      </c>
      <c r="V385" s="11" t="s">
        <v>391</v>
      </c>
      <c r="X385" s="19" t="s">
        <v>448</v>
      </c>
      <c r="Y385" s="19" t="s">
        <v>22</v>
      </c>
    </row>
    <row r="386" spans="1:25">
      <c r="A386">
        <v>5</v>
      </c>
      <c r="C386" s="11">
        <v>1.4</v>
      </c>
      <c r="D386" s="11"/>
      <c r="E386" s="11">
        <v>0.06</v>
      </c>
      <c r="F386" s="11">
        <v>7530</v>
      </c>
      <c r="G386" s="11">
        <v>551</v>
      </c>
      <c r="H386" s="11">
        <v>10.5</v>
      </c>
      <c r="I386" s="11">
        <v>10567</v>
      </c>
      <c r="J386" s="11"/>
      <c r="K386" s="11">
        <v>1.3</v>
      </c>
      <c r="L386" s="11">
        <v>0.79</v>
      </c>
      <c r="M386" s="11"/>
      <c r="N386" s="11">
        <v>12.5</v>
      </c>
      <c r="O386" s="11">
        <v>4562</v>
      </c>
      <c r="P386" s="11">
        <v>7.0000000000000007E-2</v>
      </c>
      <c r="Q386" s="11">
        <v>9.9</v>
      </c>
      <c r="R386" s="11">
        <v>0.23</v>
      </c>
      <c r="S386" s="11">
        <v>0.55000000000000004</v>
      </c>
      <c r="T386" s="11">
        <v>3.7</v>
      </c>
      <c r="U386" s="11">
        <v>0.05</v>
      </c>
      <c r="V386" s="11" t="s">
        <v>391</v>
      </c>
      <c r="X386" s="19" t="s">
        <v>448</v>
      </c>
      <c r="Y386" s="19" t="s">
        <v>22</v>
      </c>
    </row>
    <row r="387" spans="1:25">
      <c r="A387">
        <v>6</v>
      </c>
      <c r="C387" s="11">
        <v>1.3</v>
      </c>
      <c r="D387" s="11"/>
      <c r="E387" s="11">
        <v>0.04</v>
      </c>
      <c r="F387" s="11">
        <v>7278</v>
      </c>
      <c r="G387" s="11">
        <v>559</v>
      </c>
      <c r="H387" s="11">
        <v>13.7</v>
      </c>
      <c r="I387" s="11">
        <v>11839</v>
      </c>
      <c r="J387" s="11"/>
      <c r="K387" s="11">
        <v>0.81</v>
      </c>
      <c r="L387" s="11">
        <v>0.88</v>
      </c>
      <c r="M387" s="11"/>
      <c r="N387" s="11">
        <v>12.3</v>
      </c>
      <c r="O387" s="11">
        <v>4900</v>
      </c>
      <c r="P387" s="11">
        <v>0.22</v>
      </c>
      <c r="Q387" s="11">
        <v>10.9</v>
      </c>
      <c r="R387" s="11">
        <v>0.08</v>
      </c>
      <c r="S387" s="11" t="s">
        <v>391</v>
      </c>
      <c r="T387" s="11">
        <v>3.3</v>
      </c>
      <c r="U387" s="11">
        <v>7.0000000000000007E-2</v>
      </c>
      <c r="V387" s="11" t="s">
        <v>391</v>
      </c>
      <c r="X387" s="19" t="s">
        <v>448</v>
      </c>
      <c r="Y387" s="19" t="s">
        <v>22</v>
      </c>
    </row>
    <row r="388" spans="1:25">
      <c r="A388">
        <v>7</v>
      </c>
      <c r="C388" s="11">
        <v>1.4</v>
      </c>
      <c r="D388" s="11"/>
      <c r="E388" s="11">
        <v>0.05</v>
      </c>
      <c r="F388" s="11">
        <v>7521</v>
      </c>
      <c r="G388" s="11">
        <v>553</v>
      </c>
      <c r="H388" s="11">
        <v>32</v>
      </c>
      <c r="I388" s="11">
        <v>10290</v>
      </c>
      <c r="J388" s="11"/>
      <c r="K388" s="11">
        <v>3.4</v>
      </c>
      <c r="L388" s="11">
        <v>0.78</v>
      </c>
      <c r="M388" s="11"/>
      <c r="N388" s="11">
        <v>12.5</v>
      </c>
      <c r="O388" s="11">
        <v>4161</v>
      </c>
      <c r="P388" s="11">
        <v>0.14000000000000001</v>
      </c>
      <c r="Q388" s="11">
        <v>10.199999999999999</v>
      </c>
      <c r="R388" s="11">
        <v>8.7100000000000009</v>
      </c>
      <c r="S388" s="11">
        <v>0.04</v>
      </c>
      <c r="T388" s="11">
        <v>2.5</v>
      </c>
      <c r="U388" s="11">
        <v>0.06</v>
      </c>
      <c r="V388" s="11" t="s">
        <v>391</v>
      </c>
      <c r="X388" s="19" t="s">
        <v>448</v>
      </c>
      <c r="Y388" s="19" t="s">
        <v>22</v>
      </c>
    </row>
    <row r="389" spans="1:25">
      <c r="A389">
        <v>8</v>
      </c>
      <c r="C389" s="11">
        <v>1.3</v>
      </c>
      <c r="D389" s="11"/>
      <c r="E389" s="11">
        <v>0.03</v>
      </c>
      <c r="F389" s="11">
        <v>7681</v>
      </c>
      <c r="G389" s="11">
        <v>566</v>
      </c>
      <c r="H389" s="11">
        <v>9</v>
      </c>
      <c r="I389" s="11">
        <v>10260</v>
      </c>
      <c r="J389" s="11"/>
      <c r="K389" s="11">
        <v>1.3</v>
      </c>
      <c r="L389" s="11">
        <v>0.74</v>
      </c>
      <c r="M389" s="11"/>
      <c r="N389" s="11">
        <v>11.6</v>
      </c>
      <c r="O389" s="11">
        <v>4108</v>
      </c>
      <c r="P389" s="11">
        <v>7.0000000000000007E-2</v>
      </c>
      <c r="Q389" s="11">
        <v>8.6999999999999993</v>
      </c>
      <c r="R389" s="11">
        <v>0.09</v>
      </c>
      <c r="S389" s="11" t="s">
        <v>391</v>
      </c>
      <c r="T389" s="11">
        <v>3</v>
      </c>
      <c r="U389" s="11">
        <v>0.06</v>
      </c>
      <c r="V389" s="11" t="s">
        <v>391</v>
      </c>
      <c r="X389" s="19" t="s">
        <v>448</v>
      </c>
      <c r="Y389" s="19" t="s">
        <v>22</v>
      </c>
    </row>
    <row r="390" spans="1:25">
      <c r="A390">
        <v>9</v>
      </c>
      <c r="C390" s="11">
        <v>1.4</v>
      </c>
      <c r="D390" s="11"/>
      <c r="E390" s="11">
        <v>0.04</v>
      </c>
      <c r="F390" s="11">
        <v>7668</v>
      </c>
      <c r="G390" s="11">
        <v>572</v>
      </c>
      <c r="H390" s="11">
        <v>9.6999999999999993</v>
      </c>
      <c r="I390" s="11">
        <v>10464</v>
      </c>
      <c r="J390" s="11"/>
      <c r="K390" s="11">
        <v>1.2</v>
      </c>
      <c r="L390" s="11">
        <v>0.85</v>
      </c>
      <c r="M390" s="11"/>
      <c r="N390" s="11">
        <v>11.1</v>
      </c>
      <c r="O390" s="11">
        <v>4183</v>
      </c>
      <c r="P390" s="11">
        <v>0.04</v>
      </c>
      <c r="Q390" s="11">
        <v>10.5</v>
      </c>
      <c r="R390" s="11">
        <v>7.0000000000000007E-2</v>
      </c>
      <c r="S390" s="11" t="s">
        <v>391</v>
      </c>
      <c r="T390" s="11">
        <v>2.7</v>
      </c>
      <c r="U390" s="11">
        <v>0.06</v>
      </c>
      <c r="V390" s="11" t="s">
        <v>391</v>
      </c>
      <c r="X390" s="19" t="s">
        <v>448</v>
      </c>
      <c r="Y390" s="19" t="s">
        <v>22</v>
      </c>
    </row>
    <row r="391" spans="1:25">
      <c r="A391">
        <v>10</v>
      </c>
      <c r="C391" s="11">
        <v>1.3</v>
      </c>
      <c r="D391" s="11"/>
      <c r="E391" s="11">
        <v>0.05</v>
      </c>
      <c r="F391" s="11">
        <v>7500</v>
      </c>
      <c r="G391" s="11">
        <v>567</v>
      </c>
      <c r="H391" s="11">
        <v>51.2</v>
      </c>
      <c r="I391" s="11">
        <v>11050</v>
      </c>
      <c r="J391" s="11"/>
      <c r="K391" s="11">
        <v>3</v>
      </c>
      <c r="L391" s="11">
        <v>0.78</v>
      </c>
      <c r="M391" s="11"/>
      <c r="N391" s="11">
        <v>13</v>
      </c>
      <c r="O391" s="11">
        <v>4294</v>
      </c>
      <c r="P391" s="11">
        <v>0.13</v>
      </c>
      <c r="Q391" s="11">
        <v>11.1</v>
      </c>
      <c r="R391" s="11">
        <v>0.28999999999999998</v>
      </c>
      <c r="S391" s="11">
        <v>0.03</v>
      </c>
      <c r="T391" s="11">
        <v>2.2000000000000002</v>
      </c>
      <c r="U391" s="11">
        <v>0.1</v>
      </c>
      <c r="V391" s="11" t="s">
        <v>391</v>
      </c>
      <c r="X391" s="19" t="s">
        <v>448</v>
      </c>
      <c r="Y391" s="19" t="s">
        <v>22</v>
      </c>
    </row>
    <row r="392" spans="1:25">
      <c r="A392">
        <v>1</v>
      </c>
      <c r="C392" s="11">
        <v>4.9400000000000004</v>
      </c>
      <c r="D392" s="11" t="s">
        <v>391</v>
      </c>
      <c r="E392" s="11">
        <v>7.69</v>
      </c>
      <c r="F392" s="11">
        <v>5349</v>
      </c>
      <c r="G392" s="11">
        <v>2.4</v>
      </c>
      <c r="H392" s="11">
        <v>6205</v>
      </c>
      <c r="I392" s="11">
        <v>27758</v>
      </c>
      <c r="J392" s="11"/>
      <c r="K392" s="11">
        <v>3.68</v>
      </c>
      <c r="L392" s="11">
        <v>1.51</v>
      </c>
      <c r="M392" s="11"/>
      <c r="N392" s="11">
        <v>59.2</v>
      </c>
      <c r="O392" s="11">
        <v>2109</v>
      </c>
      <c r="P392" s="11">
        <v>0.06</v>
      </c>
      <c r="Q392" s="11">
        <v>0.26</v>
      </c>
      <c r="R392" s="11">
        <v>49.4</v>
      </c>
      <c r="S392" s="11">
        <v>7.0000000000000007E-2</v>
      </c>
      <c r="T392" s="11">
        <v>1.7</v>
      </c>
      <c r="U392" s="11">
        <v>18.3</v>
      </c>
      <c r="V392" s="11" t="s">
        <v>391</v>
      </c>
      <c r="W392" s="19" t="s">
        <v>1888</v>
      </c>
      <c r="X392" s="19" t="s">
        <v>448</v>
      </c>
      <c r="Y392" s="19" t="s">
        <v>22</v>
      </c>
    </row>
    <row r="393" spans="1:25">
      <c r="A393">
        <v>2</v>
      </c>
      <c r="C393" s="11">
        <v>7.58</v>
      </c>
      <c r="D393" s="11" t="s">
        <v>391</v>
      </c>
      <c r="E393" s="11">
        <v>4.8899999999999997</v>
      </c>
      <c r="F393" s="11">
        <v>5102</v>
      </c>
      <c r="G393" s="11">
        <v>8.8000000000000007</v>
      </c>
      <c r="H393" s="11">
        <v>12140</v>
      </c>
      <c r="I393" s="11">
        <v>27087</v>
      </c>
      <c r="J393" s="11"/>
      <c r="K393" s="11">
        <v>4.01</v>
      </c>
      <c r="L393" s="11">
        <v>1.0900000000000001</v>
      </c>
      <c r="M393" s="11"/>
      <c r="N393" s="11">
        <v>59.7</v>
      </c>
      <c r="O393" s="11">
        <v>1447</v>
      </c>
      <c r="P393" s="11">
        <v>0.06</v>
      </c>
      <c r="Q393" s="11">
        <v>0.46</v>
      </c>
      <c r="R393" s="11">
        <v>23</v>
      </c>
      <c r="S393" s="11">
        <v>0.08</v>
      </c>
      <c r="T393" s="11">
        <v>2.2999999999999998</v>
      </c>
      <c r="U393" s="11">
        <v>46</v>
      </c>
      <c r="V393" s="11" t="s">
        <v>391</v>
      </c>
      <c r="X393" s="19" t="s">
        <v>448</v>
      </c>
      <c r="Y393" s="19" t="s">
        <v>22</v>
      </c>
    </row>
    <row r="394" spans="1:25">
      <c r="A394">
        <v>3</v>
      </c>
      <c r="C394" s="11">
        <v>7.11</v>
      </c>
      <c r="D394" s="11">
        <v>0.61</v>
      </c>
      <c r="E394" s="11">
        <v>1.31</v>
      </c>
      <c r="F394" s="11">
        <v>5559</v>
      </c>
      <c r="G394" s="11">
        <v>8.6999999999999993</v>
      </c>
      <c r="H394" s="11">
        <v>9967</v>
      </c>
      <c r="I394" s="11">
        <v>28477</v>
      </c>
      <c r="J394" s="11"/>
      <c r="K394" s="11">
        <v>1.34</v>
      </c>
      <c r="L394" s="11">
        <v>1.5</v>
      </c>
      <c r="M394" s="11"/>
      <c r="N394" s="11">
        <v>21.3</v>
      </c>
      <c r="O394" s="11">
        <v>1699</v>
      </c>
      <c r="P394" s="11">
        <v>7.0000000000000007E-2</v>
      </c>
      <c r="Q394" s="11" t="s">
        <v>391</v>
      </c>
      <c r="R394" s="11">
        <v>1.32</v>
      </c>
      <c r="S394" s="11">
        <v>1.33</v>
      </c>
      <c r="T394" s="11">
        <v>1.3</v>
      </c>
      <c r="U394" s="11">
        <v>2.7</v>
      </c>
      <c r="V394" s="11" t="s">
        <v>391</v>
      </c>
      <c r="X394" s="19" t="s">
        <v>448</v>
      </c>
      <c r="Y394" s="19" t="s">
        <v>22</v>
      </c>
    </row>
    <row r="395" spans="1:25">
      <c r="A395">
        <v>4</v>
      </c>
      <c r="C395" s="11">
        <v>6.91</v>
      </c>
      <c r="D395" s="11">
        <v>0.34</v>
      </c>
      <c r="E395" s="11">
        <v>2.35</v>
      </c>
      <c r="F395" s="11">
        <v>5315</v>
      </c>
      <c r="G395" s="11">
        <v>5.8</v>
      </c>
      <c r="H395" s="11">
        <v>9770</v>
      </c>
      <c r="I395" s="11">
        <v>27339</v>
      </c>
      <c r="J395" s="11"/>
      <c r="K395" s="11">
        <v>2.41</v>
      </c>
      <c r="L395" s="11">
        <v>1.3</v>
      </c>
      <c r="M395" s="11"/>
      <c r="N395" s="11">
        <v>40.4</v>
      </c>
      <c r="O395" s="11">
        <v>1580</v>
      </c>
      <c r="P395" s="11">
        <v>0.08</v>
      </c>
      <c r="Q395" s="11">
        <v>0.37</v>
      </c>
      <c r="R395" s="11">
        <v>13.5</v>
      </c>
      <c r="S395" s="11">
        <v>0.1</v>
      </c>
      <c r="T395" s="11">
        <v>2.8</v>
      </c>
      <c r="U395" s="11">
        <v>13.3</v>
      </c>
      <c r="V395" s="11" t="s">
        <v>391</v>
      </c>
      <c r="X395" s="19" t="s">
        <v>448</v>
      </c>
      <c r="Y395" s="19" t="s">
        <v>22</v>
      </c>
    </row>
    <row r="396" spans="1:25">
      <c r="A396">
        <v>5</v>
      </c>
      <c r="C396" s="11">
        <v>11.5</v>
      </c>
      <c r="D396" s="11" t="s">
        <v>391</v>
      </c>
      <c r="E396" s="11">
        <v>1.46</v>
      </c>
      <c r="F396" s="11">
        <v>5493</v>
      </c>
      <c r="G396" s="11">
        <v>4.5999999999999996</v>
      </c>
      <c r="H396" s="11">
        <v>15114</v>
      </c>
      <c r="I396" s="11">
        <v>32653</v>
      </c>
      <c r="J396" s="11"/>
      <c r="K396" s="11">
        <v>2.48</v>
      </c>
      <c r="L396" s="11">
        <v>1.21</v>
      </c>
      <c r="M396" s="11"/>
      <c r="N396" s="11">
        <v>114</v>
      </c>
      <c r="O396" s="11">
        <v>1875</v>
      </c>
      <c r="P396" s="11">
        <v>7.0000000000000007E-2</v>
      </c>
      <c r="Q396" s="11">
        <v>0.51</v>
      </c>
      <c r="R396" s="11">
        <v>0.84</v>
      </c>
      <c r="S396" s="11">
        <v>0.16</v>
      </c>
      <c r="T396" s="11">
        <v>4.4000000000000004</v>
      </c>
      <c r="U396" s="11">
        <v>9.3000000000000007</v>
      </c>
      <c r="V396" s="11" t="s">
        <v>391</v>
      </c>
      <c r="X396" s="19" t="s">
        <v>448</v>
      </c>
      <c r="Y396" s="19" t="s">
        <v>22</v>
      </c>
    </row>
    <row r="397" spans="1:25">
      <c r="A397">
        <v>6</v>
      </c>
      <c r="C397" s="11">
        <v>68.5</v>
      </c>
      <c r="D397" s="11" t="s">
        <v>391</v>
      </c>
      <c r="E397" s="11">
        <v>87.7</v>
      </c>
      <c r="F397" s="11">
        <v>5887</v>
      </c>
      <c r="G397" s="11">
        <v>19.8</v>
      </c>
      <c r="H397" s="11">
        <v>25535</v>
      </c>
      <c r="I397" s="11">
        <v>28486</v>
      </c>
      <c r="J397" s="11"/>
      <c r="K397" s="11">
        <v>2.79</v>
      </c>
      <c r="L397" s="11">
        <v>1.37</v>
      </c>
      <c r="M397" s="11"/>
      <c r="N397" s="11">
        <v>62.8</v>
      </c>
      <c r="O397" s="11">
        <v>1149</v>
      </c>
      <c r="P397" s="11" t="s">
        <v>391</v>
      </c>
      <c r="Q397" s="11">
        <v>0.24</v>
      </c>
      <c r="R397" s="11">
        <v>3476</v>
      </c>
      <c r="S397" s="11" t="s">
        <v>391</v>
      </c>
      <c r="T397" s="11">
        <v>9.5</v>
      </c>
      <c r="U397" s="11">
        <v>33.6</v>
      </c>
      <c r="V397" s="11">
        <v>0.11</v>
      </c>
      <c r="X397" s="19" t="s">
        <v>448</v>
      </c>
      <c r="Y397" s="19" t="s">
        <v>22</v>
      </c>
    </row>
    <row r="398" spans="1:25">
      <c r="A398">
        <v>1</v>
      </c>
      <c r="C398" s="11">
        <v>38.5</v>
      </c>
      <c r="D398" s="11"/>
      <c r="E398" s="11">
        <v>35.1</v>
      </c>
      <c r="F398" s="11">
        <v>125539</v>
      </c>
      <c r="G398" s="11">
        <v>8.1</v>
      </c>
      <c r="H398" s="11">
        <v>1580</v>
      </c>
      <c r="I398" s="11">
        <v>194</v>
      </c>
      <c r="J398" s="11"/>
      <c r="K398" s="11">
        <v>6</v>
      </c>
      <c r="L398" s="11">
        <v>0.57999999999999996</v>
      </c>
      <c r="M398" s="11"/>
      <c r="N398" s="11">
        <v>74.8</v>
      </c>
      <c r="O398" s="11">
        <v>0.8</v>
      </c>
      <c r="P398" s="11">
        <v>4.5999999999999996</v>
      </c>
      <c r="Q398" s="11" t="s">
        <v>391</v>
      </c>
      <c r="R398" s="11">
        <v>286</v>
      </c>
      <c r="S398" s="11">
        <v>20.7</v>
      </c>
      <c r="T398" s="11">
        <v>9.1</v>
      </c>
      <c r="U398" s="11">
        <v>121</v>
      </c>
      <c r="V398" s="11">
        <v>17.7</v>
      </c>
      <c r="W398" s="19" t="s">
        <v>1889</v>
      </c>
      <c r="X398" s="19" t="s">
        <v>448</v>
      </c>
      <c r="Y398" s="19" t="s">
        <v>22</v>
      </c>
    </row>
    <row r="399" spans="1:25">
      <c r="A399">
        <v>2</v>
      </c>
      <c r="C399" s="11">
        <v>56.4</v>
      </c>
      <c r="D399" s="11"/>
      <c r="E399" s="11">
        <v>17.100000000000001</v>
      </c>
      <c r="F399" s="11">
        <v>74844</v>
      </c>
      <c r="G399" s="11">
        <v>9.6</v>
      </c>
      <c r="H399" s="11">
        <v>1666</v>
      </c>
      <c r="I399" s="11">
        <v>1576</v>
      </c>
      <c r="J399" s="11"/>
      <c r="K399" s="11">
        <v>11.8</v>
      </c>
      <c r="L399" s="11">
        <v>0.9</v>
      </c>
      <c r="M399" s="11"/>
      <c r="N399" s="11">
        <v>6.3</v>
      </c>
      <c r="O399" s="11">
        <v>6.5</v>
      </c>
      <c r="P399" s="11">
        <v>1.3</v>
      </c>
      <c r="Q399" s="11">
        <v>0.19</v>
      </c>
      <c r="R399" s="11">
        <v>439</v>
      </c>
      <c r="S399" s="11">
        <v>19.8</v>
      </c>
      <c r="T399" s="11">
        <v>3.8</v>
      </c>
      <c r="U399" s="11">
        <v>36.299999999999997</v>
      </c>
      <c r="V399" s="11">
        <v>15.2</v>
      </c>
      <c r="X399" s="19" t="s">
        <v>448</v>
      </c>
      <c r="Y399" s="19" t="s">
        <v>22</v>
      </c>
    </row>
    <row r="400" spans="1:25">
      <c r="A400">
        <v>3</v>
      </c>
      <c r="C400" s="11">
        <v>41</v>
      </c>
      <c r="D400" s="11"/>
      <c r="E400" s="11">
        <v>56.4</v>
      </c>
      <c r="F400" s="11">
        <v>108397</v>
      </c>
      <c r="G400" s="11">
        <v>7.9</v>
      </c>
      <c r="H400" s="11">
        <v>1452</v>
      </c>
      <c r="I400" s="11">
        <v>15478</v>
      </c>
      <c r="J400" s="11"/>
      <c r="K400" s="11">
        <v>6.4</v>
      </c>
      <c r="L400" s="11">
        <v>1.03</v>
      </c>
      <c r="M400" s="11"/>
      <c r="N400" s="11">
        <v>32.6</v>
      </c>
      <c r="O400" s="11">
        <v>157</v>
      </c>
      <c r="P400" s="11">
        <v>3.4</v>
      </c>
      <c r="Q400" s="11" t="s">
        <v>391</v>
      </c>
      <c r="R400" s="11">
        <v>291</v>
      </c>
      <c r="S400" s="11">
        <v>19.8</v>
      </c>
      <c r="T400" s="11">
        <v>13</v>
      </c>
      <c r="U400" s="11">
        <v>74.5</v>
      </c>
      <c r="V400" s="11">
        <v>15.5</v>
      </c>
      <c r="X400" s="19" t="s">
        <v>448</v>
      </c>
      <c r="Y400" s="19" t="s">
        <v>22</v>
      </c>
    </row>
    <row r="401" spans="1:25">
      <c r="A401">
        <v>4</v>
      </c>
      <c r="C401" s="11">
        <v>32.700000000000003</v>
      </c>
      <c r="D401" s="11"/>
      <c r="E401" s="11">
        <v>43.4</v>
      </c>
      <c r="F401" s="11">
        <v>132317</v>
      </c>
      <c r="G401" s="11">
        <v>7.6</v>
      </c>
      <c r="H401" s="11">
        <v>1198</v>
      </c>
      <c r="I401" s="11">
        <v>793</v>
      </c>
      <c r="J401" s="11"/>
      <c r="K401" s="11">
        <v>4.9000000000000004</v>
      </c>
      <c r="L401" s="11">
        <v>0.94</v>
      </c>
      <c r="M401" s="11"/>
      <c r="N401" s="11">
        <v>56.9</v>
      </c>
      <c r="O401" s="11">
        <v>7</v>
      </c>
      <c r="P401" s="11">
        <v>3.8</v>
      </c>
      <c r="Q401" s="11" t="s">
        <v>391</v>
      </c>
      <c r="R401" s="11">
        <v>215</v>
      </c>
      <c r="S401" s="11">
        <v>17.5</v>
      </c>
      <c r="T401" s="11">
        <v>9.3000000000000007</v>
      </c>
      <c r="U401" s="11">
        <v>110</v>
      </c>
      <c r="V401" s="11">
        <v>14.2</v>
      </c>
      <c r="X401" s="19" t="s">
        <v>448</v>
      </c>
      <c r="Y401" s="19" t="s">
        <v>22</v>
      </c>
    </row>
    <row r="402" spans="1:25">
      <c r="A402">
        <v>5</v>
      </c>
      <c r="C402" s="11">
        <v>58.2</v>
      </c>
      <c r="D402" s="11"/>
      <c r="E402" s="11">
        <v>6.13</v>
      </c>
      <c r="F402" s="11">
        <v>23353</v>
      </c>
      <c r="G402" s="11">
        <v>12</v>
      </c>
      <c r="H402" s="11">
        <v>2119</v>
      </c>
      <c r="I402" s="11">
        <v>3450</v>
      </c>
      <c r="J402" s="11"/>
      <c r="K402" s="11">
        <v>28.2</v>
      </c>
      <c r="L402" s="11">
        <v>1.04</v>
      </c>
      <c r="M402" s="11"/>
      <c r="N402" s="11">
        <v>3.2</v>
      </c>
      <c r="O402" s="11">
        <v>1191</v>
      </c>
      <c r="P402" s="11">
        <v>1.3</v>
      </c>
      <c r="Q402" s="11">
        <v>0.74</v>
      </c>
      <c r="R402" s="11">
        <v>906</v>
      </c>
      <c r="S402" s="11">
        <v>37.5</v>
      </c>
      <c r="T402" s="11">
        <v>1.8</v>
      </c>
      <c r="U402" s="11">
        <v>26.1</v>
      </c>
      <c r="V402" s="11">
        <v>11.2</v>
      </c>
      <c r="X402" s="19" t="s">
        <v>448</v>
      </c>
      <c r="Y402" s="19" t="s">
        <v>22</v>
      </c>
    </row>
    <row r="403" spans="1:25">
      <c r="A403">
        <v>6</v>
      </c>
      <c r="C403" s="11">
        <v>52.8</v>
      </c>
      <c r="D403" s="11"/>
      <c r="E403" s="11">
        <v>1.74</v>
      </c>
      <c r="F403" s="11">
        <v>33894</v>
      </c>
      <c r="G403" s="11">
        <v>9.9</v>
      </c>
      <c r="H403" s="11">
        <v>1719</v>
      </c>
      <c r="I403" s="11">
        <v>357</v>
      </c>
      <c r="J403" s="11"/>
      <c r="K403" s="11">
        <v>13.4</v>
      </c>
      <c r="L403" s="11">
        <v>0.62</v>
      </c>
      <c r="M403" s="11"/>
      <c r="N403" s="11">
        <v>0.48</v>
      </c>
      <c r="O403" s="11">
        <v>0.9</v>
      </c>
      <c r="P403" s="11">
        <v>0.8</v>
      </c>
      <c r="Q403" s="11">
        <v>0.18</v>
      </c>
      <c r="R403" s="11">
        <v>515</v>
      </c>
      <c r="S403" s="11">
        <v>32.200000000000003</v>
      </c>
      <c r="T403" s="11">
        <v>1.2</v>
      </c>
      <c r="U403" s="11">
        <v>6.3</v>
      </c>
      <c r="V403" s="11">
        <v>10.5</v>
      </c>
      <c r="X403" s="19" t="s">
        <v>448</v>
      </c>
      <c r="Y403" s="19" t="s">
        <v>22</v>
      </c>
    </row>
    <row r="404" spans="1:25">
      <c r="A404">
        <v>7</v>
      </c>
      <c r="C404" s="11">
        <v>42.8</v>
      </c>
      <c r="D404" s="11"/>
      <c r="E404" s="11">
        <v>7.9</v>
      </c>
      <c r="F404" s="11">
        <v>23539</v>
      </c>
      <c r="G404" s="11">
        <v>10.5</v>
      </c>
      <c r="H404" s="11">
        <v>1636</v>
      </c>
      <c r="I404" s="11">
        <v>2300</v>
      </c>
      <c r="J404" s="11"/>
      <c r="K404" s="11">
        <v>18.7</v>
      </c>
      <c r="L404" s="11">
        <v>1.26</v>
      </c>
      <c r="M404" s="11"/>
      <c r="N404" s="11">
        <v>2.2999999999999998</v>
      </c>
      <c r="O404" s="11">
        <v>1242</v>
      </c>
      <c r="P404" s="11">
        <v>0.7</v>
      </c>
      <c r="Q404" s="11">
        <v>0.16</v>
      </c>
      <c r="R404" s="11">
        <v>514</v>
      </c>
      <c r="S404" s="11">
        <v>30.4</v>
      </c>
      <c r="T404" s="11">
        <v>1.1000000000000001</v>
      </c>
      <c r="U404" s="11">
        <v>12.2</v>
      </c>
      <c r="V404" s="11">
        <v>8.1</v>
      </c>
      <c r="X404" s="19" t="s">
        <v>448</v>
      </c>
      <c r="Y404" s="19" t="s">
        <v>22</v>
      </c>
    </row>
    <row r="405" spans="1:25">
      <c r="A405">
        <v>8</v>
      </c>
      <c r="C405" s="11">
        <v>43.9</v>
      </c>
      <c r="D405" s="11"/>
      <c r="E405" s="11">
        <v>3.67</v>
      </c>
      <c r="F405" s="11">
        <v>34230</v>
      </c>
      <c r="G405" s="11">
        <v>10.5</v>
      </c>
      <c r="H405" s="11">
        <v>1585</v>
      </c>
      <c r="I405" s="11">
        <v>670</v>
      </c>
      <c r="J405" s="11"/>
      <c r="K405" s="11">
        <v>13</v>
      </c>
      <c r="L405" s="11">
        <v>0.96</v>
      </c>
      <c r="M405" s="11"/>
      <c r="N405" s="11">
        <v>1.8</v>
      </c>
      <c r="O405" s="11">
        <v>73</v>
      </c>
      <c r="P405" s="11">
        <v>0.9</v>
      </c>
      <c r="Q405" s="11" t="s">
        <v>391</v>
      </c>
      <c r="R405" s="11">
        <v>488</v>
      </c>
      <c r="S405" s="11">
        <v>29.6</v>
      </c>
      <c r="T405" s="11">
        <v>2.5</v>
      </c>
      <c r="U405" s="11">
        <v>11.1</v>
      </c>
      <c r="V405" s="11">
        <v>9.6999999999999993</v>
      </c>
      <c r="X405" s="19" t="s">
        <v>448</v>
      </c>
      <c r="Y405" s="19" t="s">
        <v>22</v>
      </c>
    </row>
    <row r="406" spans="1:25">
      <c r="A406">
        <v>9</v>
      </c>
      <c r="C406" s="11">
        <v>45.2</v>
      </c>
      <c r="D406" s="11"/>
      <c r="E406" s="11">
        <v>54</v>
      </c>
      <c r="F406" s="11">
        <v>107759</v>
      </c>
      <c r="G406" s="11">
        <v>9.3000000000000007</v>
      </c>
      <c r="H406" s="11">
        <v>1335</v>
      </c>
      <c r="I406" s="11">
        <v>759</v>
      </c>
      <c r="J406" s="11"/>
      <c r="K406" s="11">
        <v>6.7</v>
      </c>
      <c r="L406" s="11">
        <v>0.83</v>
      </c>
      <c r="M406" s="11"/>
      <c r="N406" s="11">
        <v>18.8</v>
      </c>
      <c r="O406" s="11">
        <v>0.72</v>
      </c>
      <c r="P406" s="11">
        <v>2.4</v>
      </c>
      <c r="Q406" s="11">
        <v>0.85</v>
      </c>
      <c r="R406" s="11">
        <v>270</v>
      </c>
      <c r="S406" s="11">
        <v>21</v>
      </c>
      <c r="T406" s="11">
        <v>11.1</v>
      </c>
      <c r="U406" s="11">
        <v>44.1</v>
      </c>
      <c r="V406" s="11">
        <v>16.3</v>
      </c>
      <c r="X406" s="19" t="s">
        <v>448</v>
      </c>
      <c r="Y406" s="19" t="s">
        <v>22</v>
      </c>
    </row>
    <row r="407" spans="1:25">
      <c r="A407">
        <v>10</v>
      </c>
      <c r="C407" s="11">
        <v>55.3</v>
      </c>
      <c r="D407" s="11"/>
      <c r="E407" s="11">
        <v>80.5</v>
      </c>
      <c r="F407" s="11">
        <v>65948</v>
      </c>
      <c r="G407" s="11">
        <v>10.6</v>
      </c>
      <c r="H407" s="11">
        <v>1539</v>
      </c>
      <c r="I407" s="11">
        <v>237</v>
      </c>
      <c r="J407" s="11"/>
      <c r="K407" s="11">
        <v>7.2</v>
      </c>
      <c r="L407" s="11">
        <v>0.68</v>
      </c>
      <c r="M407" s="11"/>
      <c r="N407" s="11">
        <v>0.89</v>
      </c>
      <c r="O407" s="11">
        <v>0.43</v>
      </c>
      <c r="P407" s="11">
        <v>0.7</v>
      </c>
      <c r="Q407" s="11" t="s">
        <v>391</v>
      </c>
      <c r="R407" s="11">
        <v>373</v>
      </c>
      <c r="S407" s="11">
        <v>20.5</v>
      </c>
      <c r="T407" s="11">
        <v>10.5</v>
      </c>
      <c r="U407" s="11">
        <v>8</v>
      </c>
      <c r="V407" s="11">
        <v>12.6</v>
      </c>
      <c r="X407" s="19" t="s">
        <v>448</v>
      </c>
      <c r="Y407" s="19" t="s">
        <v>22</v>
      </c>
    </row>
    <row r="408" spans="1:25">
      <c r="A408">
        <v>11</v>
      </c>
      <c r="C408" s="11">
        <v>73.900000000000006</v>
      </c>
      <c r="D408" s="11"/>
      <c r="E408" s="11">
        <v>125</v>
      </c>
      <c r="F408" s="11">
        <v>63782</v>
      </c>
      <c r="G408" s="11">
        <v>11.8</v>
      </c>
      <c r="H408" s="11">
        <v>2969</v>
      </c>
      <c r="I408" s="11">
        <v>16654</v>
      </c>
      <c r="J408" s="11"/>
      <c r="K408" s="11">
        <v>12.2</v>
      </c>
      <c r="L408" s="11">
        <v>0.81</v>
      </c>
      <c r="M408" s="11"/>
      <c r="N408" s="11">
        <v>17.899999999999999</v>
      </c>
      <c r="O408" s="11">
        <v>222</v>
      </c>
      <c r="P408" s="11">
        <v>3.4</v>
      </c>
      <c r="Q408" s="11">
        <v>0.7</v>
      </c>
      <c r="R408" s="11">
        <v>566</v>
      </c>
      <c r="S408" s="11">
        <v>25</v>
      </c>
      <c r="T408" s="11">
        <v>19.3</v>
      </c>
      <c r="U408" s="11">
        <v>68.099999999999994</v>
      </c>
      <c r="V408" s="11">
        <v>18.100000000000001</v>
      </c>
      <c r="X408" s="19" t="s">
        <v>448</v>
      </c>
      <c r="Y408" s="19" t="s">
        <v>22</v>
      </c>
    </row>
    <row r="409" spans="1:25">
      <c r="A409">
        <v>1</v>
      </c>
      <c r="C409" s="11">
        <v>153</v>
      </c>
      <c r="D409" s="11">
        <v>15.8</v>
      </c>
      <c r="E409" s="11" t="s">
        <v>391</v>
      </c>
      <c r="F409" s="11">
        <v>9976</v>
      </c>
      <c r="G409" s="11">
        <v>19.8</v>
      </c>
      <c r="H409" s="11">
        <v>220</v>
      </c>
      <c r="I409" s="11">
        <v>345</v>
      </c>
      <c r="J409" s="11"/>
      <c r="K409" s="11">
        <v>5.8</v>
      </c>
      <c r="L409" s="11">
        <v>1.9</v>
      </c>
      <c r="M409" s="11"/>
      <c r="N409" s="11" t="s">
        <v>391</v>
      </c>
      <c r="O409" s="11">
        <v>15.5</v>
      </c>
      <c r="P409" s="11" t="s">
        <v>391</v>
      </c>
      <c r="Q409" s="11" t="s">
        <v>391</v>
      </c>
      <c r="R409" s="11">
        <v>2832</v>
      </c>
      <c r="S409" s="11">
        <v>28.6</v>
      </c>
      <c r="T409" s="11">
        <v>2</v>
      </c>
      <c r="U409" s="11">
        <v>0.92</v>
      </c>
      <c r="V409" s="11">
        <v>33.799999999999997</v>
      </c>
      <c r="W409" s="19" t="s">
        <v>403</v>
      </c>
      <c r="X409" s="19" t="s">
        <v>448</v>
      </c>
      <c r="Y409" s="19" t="s">
        <v>22</v>
      </c>
    </row>
    <row r="410" spans="1:25">
      <c r="A410">
        <v>2</v>
      </c>
      <c r="C410" s="11">
        <v>250</v>
      </c>
      <c r="D410" s="11">
        <v>14.9</v>
      </c>
      <c r="E410" s="11">
        <v>0.03</v>
      </c>
      <c r="F410" s="11">
        <v>8956</v>
      </c>
      <c r="G410" s="11">
        <v>19.3</v>
      </c>
      <c r="H410" s="11">
        <v>679</v>
      </c>
      <c r="I410" s="11">
        <v>298</v>
      </c>
      <c r="J410" s="11"/>
      <c r="K410" s="11">
        <v>4.5</v>
      </c>
      <c r="L410" s="11">
        <v>1.4</v>
      </c>
      <c r="M410" s="11"/>
      <c r="N410" s="11">
        <v>0.03</v>
      </c>
      <c r="O410" s="11">
        <v>13.2</v>
      </c>
      <c r="P410" s="11" t="s">
        <v>391</v>
      </c>
      <c r="Q410" s="11" t="s">
        <v>391</v>
      </c>
      <c r="R410" s="11">
        <v>2773</v>
      </c>
      <c r="S410" s="11">
        <v>19.2</v>
      </c>
      <c r="T410" s="11">
        <v>1.9</v>
      </c>
      <c r="U410" s="11">
        <v>1.4</v>
      </c>
      <c r="V410" s="11">
        <v>26.1</v>
      </c>
      <c r="X410" s="19" t="s">
        <v>448</v>
      </c>
      <c r="Y410" s="19" t="s">
        <v>22</v>
      </c>
    </row>
    <row r="411" spans="1:25">
      <c r="A411">
        <v>3</v>
      </c>
      <c r="C411" s="11">
        <v>311</v>
      </c>
      <c r="D411" s="11">
        <v>59.7</v>
      </c>
      <c r="E411" s="11">
        <v>0.02</v>
      </c>
      <c r="F411" s="11">
        <v>34588</v>
      </c>
      <c r="G411" s="11">
        <v>8.3000000000000007</v>
      </c>
      <c r="H411" s="11">
        <v>6879</v>
      </c>
      <c r="I411" s="11">
        <v>118</v>
      </c>
      <c r="J411" s="11"/>
      <c r="K411" s="11">
        <v>4.2</v>
      </c>
      <c r="L411" s="11">
        <v>2.7</v>
      </c>
      <c r="M411" s="11"/>
      <c r="N411" s="11">
        <v>0.11</v>
      </c>
      <c r="O411" s="11">
        <v>2.8</v>
      </c>
      <c r="P411" s="11" t="s">
        <v>391</v>
      </c>
      <c r="Q411" s="11">
        <v>7.0000000000000007E-2</v>
      </c>
      <c r="R411" s="11">
        <v>5422</v>
      </c>
      <c r="S411" s="11">
        <v>47.2</v>
      </c>
      <c r="T411" s="11">
        <v>2.8</v>
      </c>
      <c r="U411" s="11">
        <v>1.3</v>
      </c>
      <c r="V411" s="11">
        <v>54.9</v>
      </c>
      <c r="X411" s="19" t="s">
        <v>448</v>
      </c>
      <c r="Y411" s="19" t="s">
        <v>22</v>
      </c>
    </row>
    <row r="412" spans="1:25">
      <c r="A412">
        <v>4</v>
      </c>
      <c r="C412" s="11">
        <v>30.9</v>
      </c>
      <c r="D412" s="11">
        <v>375</v>
      </c>
      <c r="E412" s="11">
        <v>38.9</v>
      </c>
      <c r="F412" s="11">
        <v>4307</v>
      </c>
      <c r="G412" s="11">
        <v>10</v>
      </c>
      <c r="H412" s="11">
        <v>684</v>
      </c>
      <c r="I412" s="11">
        <v>28834</v>
      </c>
      <c r="J412" s="11"/>
      <c r="K412" s="11">
        <v>61.7</v>
      </c>
      <c r="L412" s="11">
        <v>32.200000000000003</v>
      </c>
      <c r="M412" s="11"/>
      <c r="N412" s="11">
        <v>3.37</v>
      </c>
      <c r="O412" s="11">
        <v>588</v>
      </c>
      <c r="P412" s="11">
        <v>1.6</v>
      </c>
      <c r="Q412" s="11">
        <v>2.41</v>
      </c>
      <c r="R412" s="11">
        <v>12140</v>
      </c>
      <c r="S412" s="11">
        <v>1245</v>
      </c>
      <c r="T412" s="11">
        <v>9.3000000000000007</v>
      </c>
      <c r="U412" s="11">
        <v>45</v>
      </c>
      <c r="V412" s="11">
        <v>72</v>
      </c>
      <c r="X412" s="19" t="s">
        <v>448</v>
      </c>
      <c r="Y412" s="19" t="s">
        <v>22</v>
      </c>
    </row>
    <row r="413" spans="1:25">
      <c r="A413">
        <v>5</v>
      </c>
      <c r="C413" s="11">
        <v>3.3</v>
      </c>
      <c r="D413" s="11">
        <v>221</v>
      </c>
      <c r="E413" s="11">
        <v>0.03</v>
      </c>
      <c r="F413" s="11">
        <v>1735</v>
      </c>
      <c r="G413" s="11">
        <v>2</v>
      </c>
      <c r="H413" s="11">
        <v>6</v>
      </c>
      <c r="I413" s="11">
        <v>30578</v>
      </c>
      <c r="J413" s="11"/>
      <c r="K413" s="11">
        <v>53.8</v>
      </c>
      <c r="L413" s="11">
        <v>24.5</v>
      </c>
      <c r="M413" s="11"/>
      <c r="N413" s="11" t="s">
        <v>391</v>
      </c>
      <c r="O413" s="11">
        <v>37.6</v>
      </c>
      <c r="P413" s="11" t="s">
        <v>391</v>
      </c>
      <c r="Q413" s="11" t="s">
        <v>391</v>
      </c>
      <c r="R413" s="11">
        <v>1367</v>
      </c>
      <c r="S413" s="11">
        <v>886</v>
      </c>
      <c r="T413" s="11">
        <v>2.1</v>
      </c>
      <c r="U413" s="11">
        <v>2.1</v>
      </c>
      <c r="V413" s="11">
        <v>62.7</v>
      </c>
      <c r="X413" s="19" t="s">
        <v>448</v>
      </c>
      <c r="Y413" s="19" t="s">
        <v>22</v>
      </c>
    </row>
    <row r="414" spans="1:25">
      <c r="A414">
        <v>6</v>
      </c>
      <c r="C414" s="11">
        <v>133</v>
      </c>
      <c r="D414" s="11">
        <v>40.200000000000003</v>
      </c>
      <c r="E414" s="11">
        <v>1.05</v>
      </c>
      <c r="F414" s="11">
        <v>8159</v>
      </c>
      <c r="G414" s="11">
        <v>23.5</v>
      </c>
      <c r="H414" s="11">
        <v>165</v>
      </c>
      <c r="I414" s="11">
        <v>14701</v>
      </c>
      <c r="J414" s="11"/>
      <c r="K414" s="11">
        <v>10.199999999999999</v>
      </c>
      <c r="L414" s="11">
        <v>3.8</v>
      </c>
      <c r="M414" s="11"/>
      <c r="N414" s="11">
        <v>0.8</v>
      </c>
      <c r="O414" s="11">
        <v>5263</v>
      </c>
      <c r="P414" s="11">
        <v>0.19</v>
      </c>
      <c r="Q414" s="11">
        <v>0.83</v>
      </c>
      <c r="R414" s="11">
        <v>3368</v>
      </c>
      <c r="S414" s="11">
        <v>52.3</v>
      </c>
      <c r="T414" s="11">
        <v>5.9</v>
      </c>
      <c r="U414" s="11">
        <v>9.6</v>
      </c>
      <c r="V414" s="11">
        <v>32</v>
      </c>
      <c r="X414" s="19" t="s">
        <v>448</v>
      </c>
      <c r="Y414" s="19" t="s">
        <v>22</v>
      </c>
    </row>
    <row r="415" spans="1:25">
      <c r="A415">
        <v>7</v>
      </c>
      <c r="C415" s="11">
        <v>65.599999999999994</v>
      </c>
      <c r="D415" s="11">
        <v>34.1</v>
      </c>
      <c r="E415" s="11" t="s">
        <v>391</v>
      </c>
      <c r="F415" s="11">
        <v>6762</v>
      </c>
      <c r="G415" s="11">
        <v>22.1</v>
      </c>
      <c r="H415" s="11">
        <v>62</v>
      </c>
      <c r="I415" s="11">
        <v>669</v>
      </c>
      <c r="J415" s="11"/>
      <c r="K415" s="11">
        <v>8.4</v>
      </c>
      <c r="L415" s="11">
        <v>3.5</v>
      </c>
      <c r="M415" s="11"/>
      <c r="N415" s="11" t="s">
        <v>391</v>
      </c>
      <c r="O415" s="11">
        <v>25.5</v>
      </c>
      <c r="P415" s="11" t="s">
        <v>391</v>
      </c>
      <c r="Q415" s="11" t="s">
        <v>391</v>
      </c>
      <c r="R415" s="11">
        <v>3122</v>
      </c>
      <c r="S415" s="11">
        <v>41.8</v>
      </c>
      <c r="T415" s="11">
        <v>2.5</v>
      </c>
      <c r="U415" s="11">
        <v>1.1000000000000001</v>
      </c>
      <c r="V415" s="11">
        <v>23.4</v>
      </c>
      <c r="X415" s="19" t="s">
        <v>448</v>
      </c>
      <c r="Y415" s="19" t="s">
        <v>22</v>
      </c>
    </row>
    <row r="416" spans="1:25">
      <c r="A416">
        <v>8</v>
      </c>
      <c r="C416" s="11">
        <v>9</v>
      </c>
      <c r="D416" s="11">
        <v>474</v>
      </c>
      <c r="E416" s="11">
        <v>0.71</v>
      </c>
      <c r="F416" s="11">
        <v>3002</v>
      </c>
      <c r="G416" s="11">
        <v>5.9</v>
      </c>
      <c r="H416" s="11">
        <v>93</v>
      </c>
      <c r="I416" s="11">
        <v>25588</v>
      </c>
      <c r="J416" s="11"/>
      <c r="K416" s="11">
        <v>51.8</v>
      </c>
      <c r="L416" s="11">
        <v>15.8</v>
      </c>
      <c r="M416" s="11"/>
      <c r="N416" s="11">
        <v>0.19</v>
      </c>
      <c r="O416" s="11">
        <v>40.4</v>
      </c>
      <c r="P416" s="11">
        <v>0.62</v>
      </c>
      <c r="Q416" s="11">
        <v>2.4</v>
      </c>
      <c r="R416" s="11">
        <v>5558</v>
      </c>
      <c r="S416" s="11">
        <v>440</v>
      </c>
      <c r="T416" s="11">
        <v>3.4</v>
      </c>
      <c r="U416" s="11">
        <v>24.6</v>
      </c>
      <c r="V416" s="11">
        <v>34.9</v>
      </c>
      <c r="X416" s="19" t="s">
        <v>448</v>
      </c>
      <c r="Y416" s="19" t="s">
        <v>22</v>
      </c>
    </row>
    <row r="417" spans="1:25">
      <c r="A417">
        <v>9</v>
      </c>
      <c r="C417" s="11">
        <v>3</v>
      </c>
      <c r="D417" s="11">
        <v>51.9</v>
      </c>
      <c r="E417" s="11">
        <v>0.09</v>
      </c>
      <c r="F417" s="11">
        <v>423</v>
      </c>
      <c r="G417" s="11">
        <v>2.8</v>
      </c>
      <c r="H417" s="11">
        <v>11</v>
      </c>
      <c r="I417" s="11">
        <v>20716</v>
      </c>
      <c r="J417" s="11"/>
      <c r="K417" s="11">
        <v>82.2</v>
      </c>
      <c r="L417" s="11">
        <v>47.9</v>
      </c>
      <c r="M417" s="11"/>
      <c r="N417" s="11">
        <v>0.03</v>
      </c>
      <c r="O417" s="11">
        <v>23.2</v>
      </c>
      <c r="P417" s="11">
        <v>0.26</v>
      </c>
      <c r="Q417" s="11">
        <v>0.14000000000000001</v>
      </c>
      <c r="R417" s="11">
        <v>329</v>
      </c>
      <c r="S417" s="11">
        <v>54.2</v>
      </c>
      <c r="T417" s="11">
        <v>1.8</v>
      </c>
      <c r="U417" s="11">
        <v>3.9</v>
      </c>
      <c r="V417" s="11">
        <v>11.1</v>
      </c>
      <c r="X417" s="19" t="s">
        <v>448</v>
      </c>
      <c r="Y417" s="19" t="s">
        <v>22</v>
      </c>
    </row>
    <row r="418" spans="1:25">
      <c r="A418">
        <v>1</v>
      </c>
      <c r="C418" s="11">
        <v>2.14</v>
      </c>
      <c r="D418" s="11" t="s">
        <v>391</v>
      </c>
      <c r="E418" s="11">
        <v>0.73</v>
      </c>
      <c r="F418" s="11">
        <v>10923</v>
      </c>
      <c r="G418" s="11">
        <v>332</v>
      </c>
      <c r="H418" s="11">
        <v>118</v>
      </c>
      <c r="I418" s="11">
        <v>109147</v>
      </c>
      <c r="J418" s="11"/>
      <c r="K418" s="11">
        <v>0.7</v>
      </c>
      <c r="L418" s="11">
        <v>2.2599999999999998</v>
      </c>
      <c r="M418" s="11"/>
      <c r="N418" s="11">
        <v>186</v>
      </c>
      <c r="O418" s="11">
        <v>2819</v>
      </c>
      <c r="P418" s="11">
        <v>7.0000000000000007E-2</v>
      </c>
      <c r="Q418" s="11">
        <v>0.25</v>
      </c>
      <c r="R418" s="11">
        <v>0.85</v>
      </c>
      <c r="S418" s="11">
        <v>0.03</v>
      </c>
      <c r="T418" s="11">
        <v>13.7</v>
      </c>
      <c r="U418" s="11" t="s">
        <v>391</v>
      </c>
      <c r="V418" s="11" t="s">
        <v>391</v>
      </c>
      <c r="W418" s="19" t="s">
        <v>1890</v>
      </c>
      <c r="X418" s="19" t="s">
        <v>448</v>
      </c>
      <c r="Y418" s="19" t="s">
        <v>22</v>
      </c>
    </row>
    <row r="419" spans="1:25">
      <c r="A419">
        <v>2</v>
      </c>
      <c r="C419" s="11">
        <v>1.95</v>
      </c>
      <c r="D419" s="11" t="s">
        <v>391</v>
      </c>
      <c r="E419" s="11">
        <v>0.46</v>
      </c>
      <c r="F419" s="11">
        <v>10559</v>
      </c>
      <c r="G419" s="11">
        <v>311</v>
      </c>
      <c r="H419" s="11">
        <v>108</v>
      </c>
      <c r="I419" s="11">
        <v>102969</v>
      </c>
      <c r="J419" s="11"/>
      <c r="K419" s="11">
        <v>0.73</v>
      </c>
      <c r="L419" s="11">
        <v>1.97</v>
      </c>
      <c r="M419" s="11"/>
      <c r="N419" s="11">
        <v>180</v>
      </c>
      <c r="O419" s="11">
        <v>2663</v>
      </c>
      <c r="P419" s="11">
        <v>0.1</v>
      </c>
      <c r="Q419" s="11">
        <v>0.41</v>
      </c>
      <c r="R419" s="11">
        <v>0.7</v>
      </c>
      <c r="S419" s="11" t="s">
        <v>391</v>
      </c>
      <c r="T419" s="11">
        <v>19.2</v>
      </c>
      <c r="U419" s="11" t="s">
        <v>391</v>
      </c>
      <c r="V419" s="11" t="s">
        <v>391</v>
      </c>
      <c r="X419" s="19" t="s">
        <v>448</v>
      </c>
      <c r="Y419" s="19" t="s">
        <v>22</v>
      </c>
    </row>
    <row r="420" spans="1:25">
      <c r="A420">
        <v>3</v>
      </c>
      <c r="C420" s="11">
        <v>2.4700000000000002</v>
      </c>
      <c r="D420" s="11" t="s">
        <v>391</v>
      </c>
      <c r="E420" s="11">
        <v>1.57</v>
      </c>
      <c r="F420" s="11">
        <v>10469</v>
      </c>
      <c r="G420" s="11">
        <v>300</v>
      </c>
      <c r="H420" s="11">
        <v>107</v>
      </c>
      <c r="I420" s="11">
        <v>92428</v>
      </c>
      <c r="J420" s="11"/>
      <c r="K420" s="11">
        <v>0.25</v>
      </c>
      <c r="L420" s="11">
        <v>2.02</v>
      </c>
      <c r="M420" s="11"/>
      <c r="N420" s="11">
        <v>172</v>
      </c>
      <c r="O420" s="11">
        <v>2396</v>
      </c>
      <c r="P420" s="11">
        <v>0.1</v>
      </c>
      <c r="Q420" s="11">
        <v>0.33</v>
      </c>
      <c r="R420" s="11">
        <v>1.71</v>
      </c>
      <c r="S420" s="11">
        <v>0.04</v>
      </c>
      <c r="T420" s="11">
        <v>12.9</v>
      </c>
      <c r="U420" s="11">
        <v>0.06</v>
      </c>
      <c r="V420" s="11" t="s">
        <v>391</v>
      </c>
      <c r="X420" s="19" t="s">
        <v>448</v>
      </c>
      <c r="Y420" s="19" t="s">
        <v>22</v>
      </c>
    </row>
    <row r="421" spans="1:25">
      <c r="A421">
        <v>4</v>
      </c>
      <c r="C421" s="11">
        <v>4.0199999999999996</v>
      </c>
      <c r="D421" s="11">
        <v>0.9</v>
      </c>
      <c r="E421" s="11">
        <v>2.16</v>
      </c>
      <c r="F421" s="11">
        <v>10463</v>
      </c>
      <c r="G421" s="11">
        <v>337</v>
      </c>
      <c r="H421" s="11">
        <v>122</v>
      </c>
      <c r="I421" s="11">
        <v>98651</v>
      </c>
      <c r="J421" s="11"/>
      <c r="K421" s="11">
        <v>0.56000000000000005</v>
      </c>
      <c r="L421" s="11">
        <v>2.02</v>
      </c>
      <c r="M421" s="11"/>
      <c r="N421" s="11">
        <v>160</v>
      </c>
      <c r="O421" s="11">
        <v>2609</v>
      </c>
      <c r="P421" s="11">
        <v>0.78</v>
      </c>
      <c r="Q421" s="11">
        <v>12.2</v>
      </c>
      <c r="R421" s="11">
        <v>3.02</v>
      </c>
      <c r="S421" s="11">
        <v>0.08</v>
      </c>
      <c r="T421" s="11">
        <v>16.3</v>
      </c>
      <c r="U421" s="11" t="s">
        <v>391</v>
      </c>
      <c r="V421" s="11">
        <v>0.03</v>
      </c>
      <c r="X421" s="19" t="s">
        <v>448</v>
      </c>
      <c r="Y421" s="19" t="s">
        <v>22</v>
      </c>
    </row>
    <row r="422" spans="1:25">
      <c r="A422">
        <v>5</v>
      </c>
      <c r="C422" s="11">
        <v>5.19</v>
      </c>
      <c r="D422" s="11" t="s">
        <v>391</v>
      </c>
      <c r="E422" s="11">
        <v>5.42</v>
      </c>
      <c r="F422" s="11">
        <v>10644</v>
      </c>
      <c r="G422" s="11">
        <v>330</v>
      </c>
      <c r="H422" s="11">
        <v>398</v>
      </c>
      <c r="I422" s="11">
        <v>99588</v>
      </c>
      <c r="J422" s="11"/>
      <c r="K422" s="11">
        <v>0.4</v>
      </c>
      <c r="L422" s="11">
        <v>1.73</v>
      </c>
      <c r="M422" s="11"/>
      <c r="N422" s="11">
        <v>139</v>
      </c>
      <c r="O422" s="11">
        <v>2762</v>
      </c>
      <c r="P422" s="11">
        <v>0.12</v>
      </c>
      <c r="Q422" s="11">
        <v>0.33</v>
      </c>
      <c r="R422" s="11">
        <v>8.31</v>
      </c>
      <c r="S422" s="11">
        <v>0.22</v>
      </c>
      <c r="T422" s="11">
        <v>17.2</v>
      </c>
      <c r="U422" s="11">
        <v>0.11</v>
      </c>
      <c r="V422" s="11">
        <v>0.13</v>
      </c>
      <c r="X422" s="19" t="s">
        <v>448</v>
      </c>
      <c r="Y422" s="19" t="s">
        <v>22</v>
      </c>
    </row>
    <row r="423" spans="1:25">
      <c r="A423">
        <v>6</v>
      </c>
      <c r="C423" s="11">
        <v>5.05</v>
      </c>
      <c r="D423" s="11" t="s">
        <v>391</v>
      </c>
      <c r="E423" s="11">
        <v>5.14</v>
      </c>
      <c r="F423" s="11">
        <v>10071</v>
      </c>
      <c r="G423" s="11">
        <v>355</v>
      </c>
      <c r="H423" s="11">
        <v>161</v>
      </c>
      <c r="I423" s="11">
        <v>119230</v>
      </c>
      <c r="J423" s="11"/>
      <c r="K423" s="11">
        <v>2.02</v>
      </c>
      <c r="L423" s="11">
        <v>3.58</v>
      </c>
      <c r="M423" s="11"/>
      <c r="N423" s="11">
        <v>192</v>
      </c>
      <c r="O423" s="11">
        <v>5186</v>
      </c>
      <c r="P423" s="11">
        <v>0.18</v>
      </c>
      <c r="Q423" s="11">
        <v>19.2</v>
      </c>
      <c r="R423" s="11">
        <v>8.65</v>
      </c>
      <c r="S423" s="11">
        <v>0.41</v>
      </c>
      <c r="T423" s="11">
        <v>16.600000000000001</v>
      </c>
      <c r="U423" s="11">
        <v>0.2</v>
      </c>
      <c r="V423" s="11">
        <v>0.44</v>
      </c>
      <c r="X423" s="19" t="s">
        <v>448</v>
      </c>
      <c r="Y423" s="19" t="s">
        <v>22</v>
      </c>
    </row>
    <row r="424" spans="1:25">
      <c r="A424">
        <v>7</v>
      </c>
      <c r="C424" s="11">
        <v>3.14</v>
      </c>
      <c r="D424" s="11" t="s">
        <v>391</v>
      </c>
      <c r="E424" s="11">
        <v>1.72</v>
      </c>
      <c r="F424" s="11">
        <v>11945</v>
      </c>
      <c r="G424" s="11">
        <v>325</v>
      </c>
      <c r="H424" s="11">
        <v>1268</v>
      </c>
      <c r="I424" s="11">
        <v>108884</v>
      </c>
      <c r="J424" s="11"/>
      <c r="K424" s="11">
        <v>0.8</v>
      </c>
      <c r="L424" s="11">
        <v>2.29</v>
      </c>
      <c r="M424" s="11"/>
      <c r="N424" s="11">
        <v>203</v>
      </c>
      <c r="O424" s="11">
        <v>3148</v>
      </c>
      <c r="P424" s="11" t="s">
        <v>391</v>
      </c>
      <c r="Q424" s="11">
        <v>3.37</v>
      </c>
      <c r="R424" s="11">
        <v>1.62</v>
      </c>
      <c r="S424" s="11" t="s">
        <v>391</v>
      </c>
      <c r="T424" s="11">
        <v>17.5</v>
      </c>
      <c r="U424" s="11" t="s">
        <v>391</v>
      </c>
      <c r="V424" s="11">
        <v>0.03</v>
      </c>
      <c r="X424" s="19" t="s">
        <v>448</v>
      </c>
      <c r="Y424" s="19" t="s">
        <v>22</v>
      </c>
    </row>
    <row r="425" spans="1:25">
      <c r="A425">
        <v>8</v>
      </c>
      <c r="C425" s="11">
        <v>3.04</v>
      </c>
      <c r="D425" s="11" t="s">
        <v>391</v>
      </c>
      <c r="E425" s="11">
        <v>2.31</v>
      </c>
      <c r="F425" s="11">
        <v>11359</v>
      </c>
      <c r="G425" s="11">
        <v>332</v>
      </c>
      <c r="H425" s="11">
        <v>166</v>
      </c>
      <c r="I425" s="11">
        <v>101065</v>
      </c>
      <c r="J425" s="11"/>
      <c r="K425" s="11">
        <v>0.52</v>
      </c>
      <c r="L425" s="11">
        <v>2.16</v>
      </c>
      <c r="M425" s="11"/>
      <c r="N425" s="11">
        <v>202</v>
      </c>
      <c r="O425" s="11">
        <v>2815</v>
      </c>
      <c r="P425" s="11">
        <v>0.14000000000000001</v>
      </c>
      <c r="Q425" s="11">
        <v>0.65</v>
      </c>
      <c r="R425" s="11">
        <v>5.78</v>
      </c>
      <c r="S425" s="11">
        <v>0.1</v>
      </c>
      <c r="T425" s="11">
        <v>16.3</v>
      </c>
      <c r="U425" s="11" t="s">
        <v>391</v>
      </c>
      <c r="V425" s="11">
        <v>0.09</v>
      </c>
      <c r="X425" s="19" t="s">
        <v>448</v>
      </c>
      <c r="Y425" s="19" t="s">
        <v>22</v>
      </c>
    </row>
    <row r="426" spans="1:25">
      <c r="A426">
        <v>1</v>
      </c>
      <c r="C426" s="11">
        <v>8.26</v>
      </c>
      <c r="D426" s="11" t="s">
        <v>391</v>
      </c>
      <c r="E426" s="11">
        <v>98.9</v>
      </c>
      <c r="F426" s="11">
        <v>2469</v>
      </c>
      <c r="G426" s="11">
        <v>1538</v>
      </c>
      <c r="H426" s="11">
        <v>633</v>
      </c>
      <c r="I426" s="11">
        <v>4390</v>
      </c>
      <c r="J426" s="11"/>
      <c r="K426" s="11" t="s">
        <v>391</v>
      </c>
      <c r="L426" s="11">
        <v>0.81</v>
      </c>
      <c r="M426" s="11"/>
      <c r="N426" s="11">
        <v>7.7</v>
      </c>
      <c r="O426" s="11">
        <v>609</v>
      </c>
      <c r="P426" s="11">
        <v>0.02</v>
      </c>
      <c r="Q426" s="11">
        <v>4.55</v>
      </c>
      <c r="R426" s="11">
        <v>59.3</v>
      </c>
      <c r="S426" s="11" t="s">
        <v>391</v>
      </c>
      <c r="T426" s="11">
        <v>12.3</v>
      </c>
      <c r="U426" s="11">
        <v>0.05</v>
      </c>
      <c r="V426" s="11" t="s">
        <v>391</v>
      </c>
      <c r="W426" s="19" t="s">
        <v>1891</v>
      </c>
      <c r="X426" s="19" t="s">
        <v>448</v>
      </c>
      <c r="Y426" s="19" t="s">
        <v>22</v>
      </c>
    </row>
    <row r="427" spans="1:25">
      <c r="A427">
        <v>2</v>
      </c>
      <c r="C427" s="11">
        <v>3.89</v>
      </c>
      <c r="D427" s="11">
        <v>0.37</v>
      </c>
      <c r="E427" s="11">
        <v>17.2</v>
      </c>
      <c r="F427" s="11">
        <v>2492</v>
      </c>
      <c r="G427" s="11">
        <v>1542</v>
      </c>
      <c r="H427" s="11">
        <v>350</v>
      </c>
      <c r="I427" s="11">
        <v>4332</v>
      </c>
      <c r="J427" s="11"/>
      <c r="K427" s="11">
        <v>0.97</v>
      </c>
      <c r="L427" s="11">
        <v>0.72</v>
      </c>
      <c r="M427" s="11"/>
      <c r="N427" s="11">
        <v>6.5</v>
      </c>
      <c r="O427" s="11">
        <v>575</v>
      </c>
      <c r="P427" s="11">
        <v>0.03</v>
      </c>
      <c r="Q427" s="11">
        <v>11.9</v>
      </c>
      <c r="R427" s="11">
        <v>10.5</v>
      </c>
      <c r="S427" s="11" t="s">
        <v>391</v>
      </c>
      <c r="T427" s="11">
        <v>10.5</v>
      </c>
      <c r="U427" s="11">
        <v>0.08</v>
      </c>
      <c r="V427" s="11" t="s">
        <v>391</v>
      </c>
      <c r="X427" s="19" t="s">
        <v>448</v>
      </c>
      <c r="Y427" s="19" t="s">
        <v>22</v>
      </c>
    </row>
    <row r="428" spans="1:25">
      <c r="A428">
        <v>3</v>
      </c>
      <c r="C428" s="11">
        <v>3.05</v>
      </c>
      <c r="D428" s="11">
        <v>0.56999999999999995</v>
      </c>
      <c r="E428" s="11">
        <v>3.11</v>
      </c>
      <c r="F428" s="11">
        <v>2468</v>
      </c>
      <c r="G428" s="11">
        <v>1544</v>
      </c>
      <c r="H428" s="11">
        <v>529</v>
      </c>
      <c r="I428" s="11">
        <v>4405</v>
      </c>
      <c r="J428" s="11"/>
      <c r="K428" s="11">
        <v>0.56000000000000005</v>
      </c>
      <c r="L428" s="11">
        <v>0.59</v>
      </c>
      <c r="M428" s="11"/>
      <c r="N428" s="11">
        <v>8.1999999999999993</v>
      </c>
      <c r="O428" s="11">
        <v>551</v>
      </c>
      <c r="P428" s="11">
        <v>0.02</v>
      </c>
      <c r="Q428" s="11">
        <v>4.71</v>
      </c>
      <c r="R428" s="11">
        <v>9.6999999999999993</v>
      </c>
      <c r="S428" s="11" t="s">
        <v>391</v>
      </c>
      <c r="T428" s="11">
        <v>11</v>
      </c>
      <c r="U428" s="11">
        <v>0.06</v>
      </c>
      <c r="V428" s="11" t="s">
        <v>391</v>
      </c>
      <c r="X428" s="19" t="s">
        <v>448</v>
      </c>
      <c r="Y428" s="19" t="s">
        <v>22</v>
      </c>
    </row>
    <row r="429" spans="1:25">
      <c r="A429">
        <v>4</v>
      </c>
      <c r="C429" s="11">
        <v>4.79</v>
      </c>
      <c r="D429" s="11" t="s">
        <v>391</v>
      </c>
      <c r="E429" s="11">
        <v>7.16</v>
      </c>
      <c r="F429" s="11">
        <v>2495</v>
      </c>
      <c r="G429" s="11">
        <v>1585</v>
      </c>
      <c r="H429" s="11">
        <v>103</v>
      </c>
      <c r="I429" s="11">
        <v>3981</v>
      </c>
      <c r="J429" s="11"/>
      <c r="K429" s="11">
        <v>0.35</v>
      </c>
      <c r="L429" s="11">
        <v>0.79</v>
      </c>
      <c r="M429" s="11"/>
      <c r="N429" s="11">
        <v>8.1</v>
      </c>
      <c r="O429" s="11">
        <v>506</v>
      </c>
      <c r="P429" s="11">
        <v>0</v>
      </c>
      <c r="Q429" s="11">
        <v>2.13</v>
      </c>
      <c r="R429" s="11">
        <v>17.2</v>
      </c>
      <c r="S429" s="11">
        <v>0.04</v>
      </c>
      <c r="T429" s="11">
        <v>15.2</v>
      </c>
      <c r="U429" s="11" t="s">
        <v>391</v>
      </c>
      <c r="V429" s="11" t="s">
        <v>391</v>
      </c>
      <c r="X429" s="19" t="s">
        <v>448</v>
      </c>
      <c r="Y429" s="19" t="s">
        <v>22</v>
      </c>
    </row>
    <row r="430" spans="1:25">
      <c r="A430">
        <v>5</v>
      </c>
      <c r="C430" s="11">
        <v>446</v>
      </c>
      <c r="D430" s="11">
        <v>0.5</v>
      </c>
      <c r="E430" s="11">
        <v>730</v>
      </c>
      <c r="F430" s="11">
        <v>2321</v>
      </c>
      <c r="G430" s="11">
        <v>1526</v>
      </c>
      <c r="H430" s="11">
        <v>328</v>
      </c>
      <c r="I430" s="11">
        <v>4071</v>
      </c>
      <c r="J430" s="11"/>
      <c r="K430" s="11">
        <v>0.66</v>
      </c>
      <c r="L430" s="11">
        <v>0.83</v>
      </c>
      <c r="M430" s="11"/>
      <c r="N430" s="11">
        <v>7.4</v>
      </c>
      <c r="O430" s="11">
        <v>483</v>
      </c>
      <c r="P430" s="11">
        <v>0.06</v>
      </c>
      <c r="Q430" s="11">
        <v>2.2000000000000002</v>
      </c>
      <c r="R430" s="11">
        <v>17158</v>
      </c>
      <c r="S430" s="11">
        <v>0.11</v>
      </c>
      <c r="T430" s="11">
        <v>72</v>
      </c>
      <c r="U430" s="11">
        <v>0.15</v>
      </c>
      <c r="V430" s="11">
        <v>1.548</v>
      </c>
      <c r="X430" s="19" t="s">
        <v>448</v>
      </c>
      <c r="Y430" s="19" t="s">
        <v>22</v>
      </c>
    </row>
    <row r="431" spans="1:25">
      <c r="A431">
        <v>1</v>
      </c>
      <c r="C431" s="11">
        <v>3.7</v>
      </c>
      <c r="D431" s="11"/>
      <c r="E431" s="11">
        <v>12</v>
      </c>
      <c r="F431" s="11">
        <v>5504</v>
      </c>
      <c r="G431" s="11">
        <v>245</v>
      </c>
      <c r="H431" s="11">
        <v>4.2</v>
      </c>
      <c r="I431" s="11">
        <v>21553</v>
      </c>
      <c r="J431" s="11"/>
      <c r="K431" s="11">
        <v>0.13</v>
      </c>
      <c r="L431" s="11">
        <v>0.7</v>
      </c>
      <c r="M431" s="11"/>
      <c r="N431" s="11">
        <v>1.37</v>
      </c>
      <c r="O431" s="11">
        <v>1457</v>
      </c>
      <c r="P431" s="11">
        <v>0.11</v>
      </c>
      <c r="Q431" s="11">
        <v>3.54</v>
      </c>
      <c r="R431" s="11">
        <v>28</v>
      </c>
      <c r="S431" s="11" t="s">
        <v>391</v>
      </c>
      <c r="T431" s="11">
        <v>73.5</v>
      </c>
      <c r="U431" s="11">
        <v>0.09</v>
      </c>
      <c r="V431" s="11" t="s">
        <v>391</v>
      </c>
      <c r="W431" s="19" t="s">
        <v>1892</v>
      </c>
      <c r="X431" s="19" t="s">
        <v>448</v>
      </c>
      <c r="Y431" s="19" t="s">
        <v>22</v>
      </c>
    </row>
    <row r="432" spans="1:25">
      <c r="A432">
        <v>2</v>
      </c>
      <c r="C432" s="11">
        <v>2</v>
      </c>
      <c r="D432" s="11"/>
      <c r="E432" s="11">
        <v>497</v>
      </c>
      <c r="F432" s="11">
        <v>5521</v>
      </c>
      <c r="G432" s="11">
        <v>232</v>
      </c>
      <c r="H432" s="11">
        <v>3</v>
      </c>
      <c r="I432" s="11">
        <v>21013</v>
      </c>
      <c r="J432" s="11"/>
      <c r="K432" s="11">
        <v>0.17</v>
      </c>
      <c r="L432" s="11">
        <v>0.86</v>
      </c>
      <c r="M432" s="11"/>
      <c r="N432" s="11">
        <v>0.76</v>
      </c>
      <c r="O432" s="11">
        <v>1450</v>
      </c>
      <c r="P432" s="11" t="s">
        <v>391</v>
      </c>
      <c r="Q432" s="11">
        <v>3.12</v>
      </c>
      <c r="R432" s="11">
        <v>1.7</v>
      </c>
      <c r="S432" s="11">
        <v>0.03</v>
      </c>
      <c r="T432" s="11">
        <v>21.4</v>
      </c>
      <c r="U432" s="11">
        <v>0.11</v>
      </c>
      <c r="V432" s="11" t="s">
        <v>391</v>
      </c>
      <c r="X432" s="19" t="s">
        <v>448</v>
      </c>
      <c r="Y432" s="19" t="s">
        <v>22</v>
      </c>
    </row>
    <row r="433" spans="1:25">
      <c r="A433">
        <v>3</v>
      </c>
      <c r="C433" s="11">
        <v>1.8</v>
      </c>
      <c r="D433" s="11"/>
      <c r="E433" s="11">
        <v>1447</v>
      </c>
      <c r="F433" s="11">
        <v>5334</v>
      </c>
      <c r="G433" s="11">
        <v>222</v>
      </c>
      <c r="H433" s="11">
        <v>3.8</v>
      </c>
      <c r="I433" s="11">
        <v>19912</v>
      </c>
      <c r="J433" s="11"/>
      <c r="K433" s="11">
        <v>0.14000000000000001</v>
      </c>
      <c r="L433" s="11">
        <v>0.84</v>
      </c>
      <c r="M433" s="11"/>
      <c r="N433" s="11">
        <v>1.01</v>
      </c>
      <c r="O433" s="11">
        <v>1353</v>
      </c>
      <c r="P433" s="11" t="s">
        <v>391</v>
      </c>
      <c r="Q433" s="11">
        <v>3.12</v>
      </c>
      <c r="R433" s="11">
        <v>2.1</v>
      </c>
      <c r="S433" s="11">
        <v>0.09</v>
      </c>
      <c r="T433" s="11">
        <v>33.799999999999997</v>
      </c>
      <c r="U433" s="11">
        <v>0.2</v>
      </c>
      <c r="V433" s="11" t="s">
        <v>391</v>
      </c>
      <c r="X433" s="19" t="s">
        <v>448</v>
      </c>
      <c r="Y433" s="19" t="s">
        <v>22</v>
      </c>
    </row>
    <row r="434" spans="1:25">
      <c r="A434">
        <v>4</v>
      </c>
      <c r="C434" s="11">
        <v>2</v>
      </c>
      <c r="D434" s="11"/>
      <c r="E434" s="11">
        <v>6.93</v>
      </c>
      <c r="F434" s="11">
        <v>5452</v>
      </c>
      <c r="G434" s="11">
        <v>233</v>
      </c>
      <c r="H434" s="11">
        <v>2.8</v>
      </c>
      <c r="I434" s="11">
        <v>20901</v>
      </c>
      <c r="J434" s="11"/>
      <c r="K434" s="11">
        <v>0.06</v>
      </c>
      <c r="L434" s="11">
        <v>0.84</v>
      </c>
      <c r="M434" s="11"/>
      <c r="N434" s="11">
        <v>0.96</v>
      </c>
      <c r="O434" s="11">
        <v>1440</v>
      </c>
      <c r="P434" s="11" t="s">
        <v>391</v>
      </c>
      <c r="Q434" s="11">
        <v>3.49</v>
      </c>
      <c r="R434" s="11">
        <v>10.7</v>
      </c>
      <c r="S434" s="11">
        <v>0.02</v>
      </c>
      <c r="T434" s="11">
        <v>64.7</v>
      </c>
      <c r="U434" s="11">
        <v>0.28999999999999998</v>
      </c>
      <c r="V434" s="11">
        <v>0.09</v>
      </c>
      <c r="X434" s="19" t="s">
        <v>448</v>
      </c>
      <c r="Y434" s="19" t="s">
        <v>22</v>
      </c>
    </row>
    <row r="435" spans="1:25">
      <c r="A435">
        <v>5</v>
      </c>
      <c r="C435" s="11">
        <v>1.7</v>
      </c>
      <c r="D435" s="11"/>
      <c r="E435" s="11">
        <v>0.28000000000000003</v>
      </c>
      <c r="F435" s="11">
        <v>5447</v>
      </c>
      <c r="G435" s="11">
        <v>230</v>
      </c>
      <c r="H435" s="11">
        <v>2.8</v>
      </c>
      <c r="I435" s="11">
        <v>20973</v>
      </c>
      <c r="J435" s="11"/>
      <c r="K435" s="11">
        <v>0.11</v>
      </c>
      <c r="L435" s="11">
        <v>0.85</v>
      </c>
      <c r="M435" s="11"/>
      <c r="N435" s="11">
        <v>0.99</v>
      </c>
      <c r="O435" s="11">
        <v>1460</v>
      </c>
      <c r="P435" s="11" t="s">
        <v>391</v>
      </c>
      <c r="Q435" s="11">
        <v>3.03</v>
      </c>
      <c r="R435" s="11">
        <v>0.22</v>
      </c>
      <c r="S435" s="11" t="s">
        <v>391</v>
      </c>
      <c r="T435" s="11">
        <v>22.4</v>
      </c>
      <c r="U435" s="11">
        <v>0.09</v>
      </c>
      <c r="V435" s="11" t="s">
        <v>391</v>
      </c>
      <c r="X435" s="19" t="s">
        <v>448</v>
      </c>
      <c r="Y435" s="19" t="s">
        <v>22</v>
      </c>
    </row>
    <row r="436" spans="1:25">
      <c r="A436">
        <v>6</v>
      </c>
      <c r="C436" s="11">
        <v>94.4</v>
      </c>
      <c r="D436" s="11"/>
      <c r="E436" s="11">
        <v>402</v>
      </c>
      <c r="F436" s="11">
        <v>5457</v>
      </c>
      <c r="G436" s="11">
        <v>224</v>
      </c>
      <c r="H436" s="11">
        <v>3.4</v>
      </c>
      <c r="I436" s="11">
        <v>19408</v>
      </c>
      <c r="J436" s="11"/>
      <c r="K436" s="11">
        <v>0.06</v>
      </c>
      <c r="L436" s="11">
        <v>0.87</v>
      </c>
      <c r="M436" s="11"/>
      <c r="N436" s="11">
        <v>1.23</v>
      </c>
      <c r="O436" s="11">
        <v>1289</v>
      </c>
      <c r="P436" s="11" t="s">
        <v>391</v>
      </c>
      <c r="Q436" s="11">
        <v>3.13</v>
      </c>
      <c r="R436" s="11">
        <v>10630</v>
      </c>
      <c r="S436" s="11">
        <v>0.04</v>
      </c>
      <c r="T436" s="11">
        <v>190</v>
      </c>
      <c r="U436" s="11">
        <v>0.31</v>
      </c>
      <c r="V436" s="11">
        <v>0.17</v>
      </c>
      <c r="X436" s="19" t="s">
        <v>448</v>
      </c>
      <c r="Y436" s="19" t="s">
        <v>22</v>
      </c>
    </row>
    <row r="437" spans="1:25">
      <c r="A437">
        <v>7</v>
      </c>
      <c r="C437" s="11">
        <v>4.0999999999999996</v>
      </c>
      <c r="D437" s="11"/>
      <c r="E437" s="11">
        <v>8.08</v>
      </c>
      <c r="F437" s="11">
        <v>5483</v>
      </c>
      <c r="G437" s="11">
        <v>231</v>
      </c>
      <c r="H437" s="11">
        <v>3.5</v>
      </c>
      <c r="I437" s="11">
        <v>20064</v>
      </c>
      <c r="J437" s="11"/>
      <c r="K437" s="11">
        <v>0.14000000000000001</v>
      </c>
      <c r="L437" s="11">
        <v>0.86</v>
      </c>
      <c r="M437" s="11"/>
      <c r="N437" s="11">
        <v>0.85</v>
      </c>
      <c r="O437" s="11">
        <v>1340</v>
      </c>
      <c r="P437" s="11" t="s">
        <v>391</v>
      </c>
      <c r="Q437" s="11">
        <v>3.38</v>
      </c>
      <c r="R437" s="11">
        <v>16.899999999999999</v>
      </c>
      <c r="S437" s="11">
        <v>0.13</v>
      </c>
      <c r="T437" s="11">
        <v>33.799999999999997</v>
      </c>
      <c r="U437" s="11">
        <v>0.38</v>
      </c>
      <c r="V437" s="11">
        <v>0.46</v>
      </c>
      <c r="X437" s="19" t="s">
        <v>448</v>
      </c>
      <c r="Y437" s="19" t="s">
        <v>22</v>
      </c>
    </row>
    <row r="438" spans="1:25">
      <c r="A438">
        <v>8</v>
      </c>
      <c r="C438" s="11">
        <v>2.5</v>
      </c>
      <c r="D438" s="11"/>
      <c r="E438" s="11">
        <v>48.5</v>
      </c>
      <c r="F438" s="11">
        <v>5366</v>
      </c>
      <c r="G438" s="11">
        <v>228</v>
      </c>
      <c r="H438" s="11">
        <v>2.2000000000000002</v>
      </c>
      <c r="I438" s="11">
        <v>19480</v>
      </c>
      <c r="J438" s="11"/>
      <c r="K438" s="11">
        <v>0.17</v>
      </c>
      <c r="L438" s="11">
        <v>0.83</v>
      </c>
      <c r="M438" s="11"/>
      <c r="N438" s="11">
        <v>0.78</v>
      </c>
      <c r="O438" s="11">
        <v>1249</v>
      </c>
      <c r="P438" s="11" t="s">
        <v>391</v>
      </c>
      <c r="Q438" s="11">
        <v>3.09</v>
      </c>
      <c r="R438" s="11">
        <v>70.900000000000006</v>
      </c>
      <c r="S438" s="11" t="s">
        <v>391</v>
      </c>
      <c r="T438" s="11">
        <v>48.2</v>
      </c>
      <c r="U438" s="11">
        <v>0.1</v>
      </c>
      <c r="V438" s="11" t="s">
        <v>391</v>
      </c>
      <c r="X438" s="19" t="s">
        <v>448</v>
      </c>
      <c r="Y438" s="19" t="s">
        <v>22</v>
      </c>
    </row>
    <row r="439" spans="1:25">
      <c r="A439">
        <v>1</v>
      </c>
      <c r="C439" s="11">
        <v>6.5</v>
      </c>
      <c r="D439" s="11">
        <v>736</v>
      </c>
      <c r="E439" s="11">
        <v>0.02</v>
      </c>
      <c r="F439" s="11">
        <v>6581</v>
      </c>
      <c r="G439" s="11">
        <v>0.43</v>
      </c>
      <c r="H439" s="11">
        <v>34</v>
      </c>
      <c r="I439" s="11">
        <v>82933</v>
      </c>
      <c r="J439" s="11"/>
      <c r="K439" s="11">
        <v>3.9</v>
      </c>
      <c r="L439" s="11">
        <v>1242</v>
      </c>
      <c r="M439" s="11"/>
      <c r="N439" s="11">
        <v>0.2</v>
      </c>
      <c r="O439" s="11">
        <v>41</v>
      </c>
      <c r="P439" s="11" t="s">
        <v>391</v>
      </c>
      <c r="Q439" s="11" t="s">
        <v>391</v>
      </c>
      <c r="R439" s="11">
        <v>1217</v>
      </c>
      <c r="S439" s="11">
        <v>17.3</v>
      </c>
      <c r="T439" s="11">
        <v>2</v>
      </c>
      <c r="U439" s="11">
        <v>3.76</v>
      </c>
      <c r="V439" s="11">
        <v>156</v>
      </c>
      <c r="W439" s="19" t="s">
        <v>1893</v>
      </c>
      <c r="X439" s="19" t="s">
        <v>449</v>
      </c>
      <c r="Y439" s="19" t="s">
        <v>22</v>
      </c>
    </row>
    <row r="440" spans="1:25">
      <c r="A440">
        <v>2</v>
      </c>
      <c r="C440" s="11">
        <v>4.0999999999999996</v>
      </c>
      <c r="D440" s="11">
        <v>651</v>
      </c>
      <c r="E440" s="11">
        <v>0.02</v>
      </c>
      <c r="F440" s="11">
        <v>5064</v>
      </c>
      <c r="G440" s="11">
        <v>0.36</v>
      </c>
      <c r="H440" s="11">
        <v>32.9</v>
      </c>
      <c r="I440" s="11">
        <v>75311</v>
      </c>
      <c r="J440" s="11"/>
      <c r="K440" s="11">
        <v>2.2999999999999998</v>
      </c>
      <c r="L440" s="11">
        <v>1053</v>
      </c>
      <c r="M440" s="11"/>
      <c r="N440" s="11">
        <v>0.3</v>
      </c>
      <c r="O440" s="11">
        <v>44.7</v>
      </c>
      <c r="P440" s="11" t="s">
        <v>391</v>
      </c>
      <c r="Q440" s="11">
        <v>0.12</v>
      </c>
      <c r="R440" s="11">
        <v>1347</v>
      </c>
      <c r="S440" s="11">
        <v>9.3000000000000007</v>
      </c>
      <c r="T440" s="11">
        <v>1.6</v>
      </c>
      <c r="U440" s="11">
        <v>4.8</v>
      </c>
      <c r="V440" s="11">
        <v>152</v>
      </c>
      <c r="X440" s="19" t="s">
        <v>449</v>
      </c>
      <c r="Y440" s="19" t="s">
        <v>22</v>
      </c>
    </row>
    <row r="441" spans="1:25">
      <c r="A441">
        <v>3</v>
      </c>
      <c r="C441" s="11">
        <v>4.8</v>
      </c>
      <c r="D441" s="11">
        <v>648</v>
      </c>
      <c r="E441" s="11">
        <v>0.03</v>
      </c>
      <c r="F441" s="11">
        <v>6418</v>
      </c>
      <c r="G441" s="11">
        <v>0.41</v>
      </c>
      <c r="H441" s="11">
        <v>19.100000000000001</v>
      </c>
      <c r="I441" s="11">
        <v>89681</v>
      </c>
      <c r="J441" s="11"/>
      <c r="K441" s="11">
        <v>2.1</v>
      </c>
      <c r="L441" s="11">
        <v>1195</v>
      </c>
      <c r="M441" s="11"/>
      <c r="N441" s="11">
        <v>0.2</v>
      </c>
      <c r="O441" s="11">
        <v>39.5</v>
      </c>
      <c r="P441" s="11" t="s">
        <v>391</v>
      </c>
      <c r="Q441" s="11">
        <v>0.15</v>
      </c>
      <c r="R441" s="11">
        <v>1085</v>
      </c>
      <c r="S441" s="11">
        <v>16</v>
      </c>
      <c r="T441" s="11">
        <v>2</v>
      </c>
      <c r="U441" s="11">
        <v>2.2000000000000002</v>
      </c>
      <c r="V441" s="11">
        <v>153</v>
      </c>
      <c r="X441" s="19" t="s">
        <v>449</v>
      </c>
      <c r="Y441" s="19" t="s">
        <v>22</v>
      </c>
    </row>
    <row r="442" spans="1:25">
      <c r="A442">
        <v>4</v>
      </c>
      <c r="C442" s="11">
        <v>6.6</v>
      </c>
      <c r="D442" s="11">
        <v>689</v>
      </c>
      <c r="E442" s="11">
        <v>0.02</v>
      </c>
      <c r="F442" s="11">
        <v>6526</v>
      </c>
      <c r="G442" s="11">
        <v>0.41</v>
      </c>
      <c r="H442" s="11">
        <v>80.599999999999994</v>
      </c>
      <c r="I442" s="11">
        <v>74347</v>
      </c>
      <c r="J442" s="11"/>
      <c r="K442" s="11">
        <v>6</v>
      </c>
      <c r="L442" s="11">
        <v>1042</v>
      </c>
      <c r="M442" s="11"/>
      <c r="N442" s="11">
        <v>0.7</v>
      </c>
      <c r="O442" s="11">
        <v>38</v>
      </c>
      <c r="P442" s="11" t="s">
        <v>391</v>
      </c>
      <c r="Q442" s="11" t="s">
        <v>391</v>
      </c>
      <c r="R442" s="11">
        <v>1376</v>
      </c>
      <c r="S442" s="11">
        <v>13.1</v>
      </c>
      <c r="T442" s="11">
        <v>2.1</v>
      </c>
      <c r="U442" s="11">
        <v>11.1</v>
      </c>
      <c r="V442" s="11">
        <v>156</v>
      </c>
      <c r="X442" s="19" t="s">
        <v>449</v>
      </c>
      <c r="Y442" s="19" t="s">
        <v>22</v>
      </c>
    </row>
    <row r="443" spans="1:25">
      <c r="A443">
        <v>5</v>
      </c>
      <c r="C443" s="11">
        <v>2.92</v>
      </c>
      <c r="D443" s="11">
        <v>410</v>
      </c>
      <c r="E443" s="11" t="s">
        <v>391</v>
      </c>
      <c r="F443" s="11">
        <v>4389</v>
      </c>
      <c r="G443" s="11">
        <v>0.4</v>
      </c>
      <c r="H443" s="11">
        <v>17.2</v>
      </c>
      <c r="I443" s="11">
        <v>93193</v>
      </c>
      <c r="J443" s="11"/>
      <c r="K443" s="11">
        <v>1.36</v>
      </c>
      <c r="L443" s="11">
        <v>976</v>
      </c>
      <c r="M443" s="11"/>
      <c r="N443" s="11">
        <v>0.15</v>
      </c>
      <c r="O443" s="11">
        <v>50</v>
      </c>
      <c r="P443" s="11" t="s">
        <v>391</v>
      </c>
      <c r="Q443" s="11" t="s">
        <v>391</v>
      </c>
      <c r="R443" s="11">
        <v>1155</v>
      </c>
      <c r="S443" s="11">
        <v>0.71</v>
      </c>
      <c r="T443" s="11">
        <v>1.23</v>
      </c>
      <c r="U443" s="11">
        <v>2.06</v>
      </c>
      <c r="V443" s="11">
        <v>133</v>
      </c>
      <c r="X443" s="19" t="s">
        <v>449</v>
      </c>
      <c r="Y443" s="19" t="s">
        <v>22</v>
      </c>
    </row>
    <row r="444" spans="1:25">
      <c r="A444">
        <v>6</v>
      </c>
      <c r="C444" s="11">
        <v>5.26</v>
      </c>
      <c r="D444" s="11">
        <v>513</v>
      </c>
      <c r="E444" s="11">
        <v>0.23</v>
      </c>
      <c r="F444" s="11">
        <v>5626</v>
      </c>
      <c r="G444" s="11">
        <v>0.43</v>
      </c>
      <c r="H444" s="11">
        <v>19</v>
      </c>
      <c r="I444" s="11">
        <v>90255</v>
      </c>
      <c r="J444" s="11"/>
      <c r="K444" s="11">
        <v>2.17</v>
      </c>
      <c r="L444" s="11">
        <v>1092</v>
      </c>
      <c r="M444" s="11"/>
      <c r="N444" s="11">
        <v>0.14000000000000001</v>
      </c>
      <c r="O444" s="11">
        <v>40</v>
      </c>
      <c r="P444" s="11" t="s">
        <v>391</v>
      </c>
      <c r="Q444" s="11" t="s">
        <v>391</v>
      </c>
      <c r="R444" s="11">
        <v>1149</v>
      </c>
      <c r="S444" s="11">
        <v>14.43</v>
      </c>
      <c r="T444" s="11" t="s">
        <v>391</v>
      </c>
      <c r="U444" s="11">
        <v>2.13</v>
      </c>
      <c r="V444" s="11">
        <v>152</v>
      </c>
      <c r="X444" s="19" t="s">
        <v>449</v>
      </c>
      <c r="Y444" s="19" t="s">
        <v>22</v>
      </c>
    </row>
    <row r="445" spans="1:25">
      <c r="A445">
        <v>7</v>
      </c>
      <c r="C445" s="11">
        <v>4.96</v>
      </c>
      <c r="D445" s="11">
        <v>554</v>
      </c>
      <c r="E445" s="11">
        <v>0.73</v>
      </c>
      <c r="F445" s="11">
        <v>4220</v>
      </c>
      <c r="G445" s="11">
        <v>0.41</v>
      </c>
      <c r="H445" s="11">
        <v>38</v>
      </c>
      <c r="I445" s="11">
        <v>91818</v>
      </c>
      <c r="J445" s="11"/>
      <c r="K445" s="11">
        <v>3.15</v>
      </c>
      <c r="L445" s="11">
        <v>1126</v>
      </c>
      <c r="M445" s="11"/>
      <c r="N445" s="11">
        <v>0.3</v>
      </c>
      <c r="O445" s="11">
        <v>44</v>
      </c>
      <c r="P445" s="11" t="s">
        <v>391</v>
      </c>
      <c r="Q445" s="11" t="s">
        <v>391</v>
      </c>
      <c r="R445" s="11">
        <v>1356</v>
      </c>
      <c r="S445" s="11">
        <v>15.89</v>
      </c>
      <c r="T445" s="11" t="s">
        <v>391</v>
      </c>
      <c r="U445" s="11">
        <v>5.58</v>
      </c>
      <c r="V445" s="11">
        <v>164</v>
      </c>
      <c r="X445" s="19" t="s">
        <v>449</v>
      </c>
      <c r="Y445" s="19" t="s">
        <v>22</v>
      </c>
    </row>
    <row r="446" spans="1:25">
      <c r="A446">
        <v>8</v>
      </c>
      <c r="C446" s="11">
        <v>5.97</v>
      </c>
      <c r="D446" s="11">
        <v>623</v>
      </c>
      <c r="E446" s="11">
        <v>0.09</v>
      </c>
      <c r="F446" s="11">
        <v>6419</v>
      </c>
      <c r="G446" s="11">
        <v>0.44</v>
      </c>
      <c r="H446" s="11">
        <v>56.2</v>
      </c>
      <c r="I446" s="11">
        <v>88106</v>
      </c>
      <c r="J446" s="11"/>
      <c r="K446" s="11">
        <v>4.2300000000000004</v>
      </c>
      <c r="L446" s="11">
        <v>986</v>
      </c>
      <c r="M446" s="11"/>
      <c r="N446" s="11">
        <v>0.5</v>
      </c>
      <c r="O446" s="11">
        <v>43</v>
      </c>
      <c r="P446" s="11" t="s">
        <v>391</v>
      </c>
      <c r="Q446" s="11" t="s">
        <v>391</v>
      </c>
      <c r="R446" s="11">
        <v>1494</v>
      </c>
      <c r="S446" s="11">
        <v>12.5</v>
      </c>
      <c r="T446" s="11" t="s">
        <v>391</v>
      </c>
      <c r="U446" s="11">
        <v>8.8000000000000007</v>
      </c>
      <c r="V446" s="11">
        <v>179</v>
      </c>
      <c r="X446" s="19" t="s">
        <v>449</v>
      </c>
      <c r="Y446" s="19" t="s">
        <v>22</v>
      </c>
    </row>
    <row r="447" spans="1:25">
      <c r="A447">
        <v>9</v>
      </c>
      <c r="C447" s="11">
        <v>2.66</v>
      </c>
      <c r="D447" s="11">
        <v>533</v>
      </c>
      <c r="E447" s="11" t="s">
        <v>391</v>
      </c>
      <c r="F447" s="11">
        <v>4240</v>
      </c>
      <c r="G447" s="11">
        <v>0.44</v>
      </c>
      <c r="H447" s="11">
        <v>9.4</v>
      </c>
      <c r="I447" s="11">
        <v>87584</v>
      </c>
      <c r="J447" s="11"/>
      <c r="K447" s="11">
        <v>1.36</v>
      </c>
      <c r="L447" s="11">
        <v>997</v>
      </c>
      <c r="M447" s="11"/>
      <c r="N447" s="11">
        <v>0.1</v>
      </c>
      <c r="O447" s="11">
        <v>46</v>
      </c>
      <c r="P447" s="11">
        <v>0.69</v>
      </c>
      <c r="Q447" s="11">
        <v>0.62</v>
      </c>
      <c r="R447" s="11">
        <v>1653</v>
      </c>
      <c r="S447" s="11">
        <v>1</v>
      </c>
      <c r="T447" s="11" t="s">
        <v>391</v>
      </c>
      <c r="U447" s="11">
        <v>1.5</v>
      </c>
      <c r="V447" s="11">
        <v>161</v>
      </c>
      <c r="X447" s="19" t="s">
        <v>449</v>
      </c>
      <c r="Y447" s="19" t="s">
        <v>22</v>
      </c>
    </row>
    <row r="448" spans="1:25">
      <c r="A448">
        <v>10</v>
      </c>
      <c r="C448" s="11">
        <v>2.27</v>
      </c>
      <c r="D448" s="11">
        <v>592</v>
      </c>
      <c r="E448" s="11" t="s">
        <v>391</v>
      </c>
      <c r="F448" s="11">
        <v>5428</v>
      </c>
      <c r="G448" s="11">
        <v>0.38</v>
      </c>
      <c r="H448" s="11">
        <v>4.5</v>
      </c>
      <c r="I448" s="11">
        <v>106107</v>
      </c>
      <c r="J448" s="11"/>
      <c r="K448" s="11">
        <v>0.56999999999999995</v>
      </c>
      <c r="L448" s="11">
        <v>964</v>
      </c>
      <c r="M448" s="11"/>
      <c r="N448" s="11">
        <v>0.04</v>
      </c>
      <c r="O448" s="11">
        <v>47</v>
      </c>
      <c r="P448" s="11" t="s">
        <v>391</v>
      </c>
      <c r="Q448" s="11" t="s">
        <v>391</v>
      </c>
      <c r="R448" s="11">
        <v>1653</v>
      </c>
      <c r="S448" s="11">
        <v>1.04</v>
      </c>
      <c r="T448" s="11">
        <v>1.36</v>
      </c>
      <c r="U448" s="11">
        <v>0.69</v>
      </c>
      <c r="V448" s="11">
        <v>174</v>
      </c>
      <c r="X448" s="19" t="s">
        <v>449</v>
      </c>
      <c r="Y448" s="19" t="s">
        <v>22</v>
      </c>
    </row>
    <row r="449" spans="1:25">
      <c r="A449">
        <v>11</v>
      </c>
      <c r="C449" s="11">
        <v>3.47</v>
      </c>
      <c r="D449" s="11">
        <v>356</v>
      </c>
      <c r="E449" s="11" t="s">
        <v>391</v>
      </c>
      <c r="F449" s="11">
        <v>4077</v>
      </c>
      <c r="G449" s="11">
        <v>0.48</v>
      </c>
      <c r="H449" s="11">
        <v>9.6</v>
      </c>
      <c r="I449" s="11">
        <v>83994</v>
      </c>
      <c r="J449" s="11"/>
      <c r="K449" s="11">
        <v>1.52</v>
      </c>
      <c r="L449" s="11">
        <v>1129</v>
      </c>
      <c r="M449" s="11"/>
      <c r="N449" s="11">
        <v>7.0000000000000007E-2</v>
      </c>
      <c r="O449" s="11">
        <v>44</v>
      </c>
      <c r="P449" s="11" t="s">
        <v>391</v>
      </c>
      <c r="Q449" s="11" t="s">
        <v>391</v>
      </c>
      <c r="R449" s="11">
        <v>1067</v>
      </c>
      <c r="S449" s="11">
        <v>5.05</v>
      </c>
      <c r="T449" s="11" t="s">
        <v>391</v>
      </c>
      <c r="U449" s="11">
        <v>0.92</v>
      </c>
      <c r="V449" s="11">
        <v>141</v>
      </c>
      <c r="X449" s="19" t="s">
        <v>449</v>
      </c>
      <c r="Y449" s="19" t="s">
        <v>22</v>
      </c>
    </row>
    <row r="450" spans="1:25">
      <c r="A450">
        <v>12</v>
      </c>
      <c r="C450" s="11">
        <v>5.69</v>
      </c>
      <c r="D450" s="11">
        <v>562</v>
      </c>
      <c r="E450" s="11">
        <v>0.02</v>
      </c>
      <c r="F450" s="11">
        <v>6215</v>
      </c>
      <c r="G450" s="11">
        <v>0.34</v>
      </c>
      <c r="H450" s="11">
        <v>23.9</v>
      </c>
      <c r="I450" s="11">
        <v>82818</v>
      </c>
      <c r="J450" s="11"/>
      <c r="K450" s="11">
        <v>2.65</v>
      </c>
      <c r="L450" s="11">
        <v>1164</v>
      </c>
      <c r="M450" s="11"/>
      <c r="N450" s="11">
        <v>0.2</v>
      </c>
      <c r="O450" s="11">
        <v>45</v>
      </c>
      <c r="P450" s="11">
        <v>0.05</v>
      </c>
      <c r="Q450" s="11" t="s">
        <v>391</v>
      </c>
      <c r="R450" s="11">
        <v>1639</v>
      </c>
      <c r="S450" s="11">
        <v>19.7</v>
      </c>
      <c r="T450" s="11" t="s">
        <v>391</v>
      </c>
      <c r="U450" s="11">
        <v>2.84</v>
      </c>
      <c r="V450" s="11">
        <v>176</v>
      </c>
      <c r="X450" s="19" t="s">
        <v>449</v>
      </c>
      <c r="Y450" s="19" t="s">
        <v>22</v>
      </c>
    </row>
    <row r="451" spans="1:25">
      <c r="A451">
        <v>1</v>
      </c>
      <c r="C451" s="11">
        <v>2</v>
      </c>
      <c r="D451" s="11">
        <v>1155</v>
      </c>
      <c r="E451" s="11">
        <v>7.0000000000000007E-2</v>
      </c>
      <c r="F451" s="11">
        <v>3968</v>
      </c>
      <c r="G451" s="11">
        <v>0.27</v>
      </c>
      <c r="H451" s="11">
        <v>1</v>
      </c>
      <c r="I451" s="11">
        <v>31717</v>
      </c>
      <c r="J451" s="11"/>
      <c r="K451" s="11">
        <v>19.2</v>
      </c>
      <c r="L451" s="11">
        <v>239</v>
      </c>
      <c r="M451" s="11"/>
      <c r="N451" s="11">
        <v>0.06</v>
      </c>
      <c r="O451" s="11">
        <v>6.1</v>
      </c>
      <c r="P451" s="11">
        <v>3.66</v>
      </c>
      <c r="Q451" s="11">
        <v>0.23</v>
      </c>
      <c r="R451" s="11">
        <v>915</v>
      </c>
      <c r="S451" s="11">
        <v>101</v>
      </c>
      <c r="T451" s="11">
        <v>1.9</v>
      </c>
      <c r="U451" s="11">
        <v>0.28999999999999998</v>
      </c>
      <c r="V451" s="11">
        <v>50.1</v>
      </c>
      <c r="W451" s="19" t="s">
        <v>404</v>
      </c>
      <c r="X451" s="19" t="s">
        <v>449</v>
      </c>
      <c r="Y451" s="19" t="s">
        <v>22</v>
      </c>
    </row>
    <row r="452" spans="1:25">
      <c r="A452">
        <v>2</v>
      </c>
      <c r="C452" s="11">
        <v>2.1</v>
      </c>
      <c r="D452" s="11">
        <v>530</v>
      </c>
      <c r="E452" s="11">
        <v>0.1</v>
      </c>
      <c r="F452" s="11">
        <v>5189</v>
      </c>
      <c r="G452" s="11">
        <v>0.11</v>
      </c>
      <c r="H452" s="11">
        <v>5.5</v>
      </c>
      <c r="I452" s="11">
        <v>21596</v>
      </c>
      <c r="J452" s="11"/>
      <c r="K452" s="11">
        <v>38.1</v>
      </c>
      <c r="L452" s="11">
        <v>198</v>
      </c>
      <c r="M452" s="11"/>
      <c r="N452" s="11">
        <v>0.06</v>
      </c>
      <c r="O452" s="11">
        <v>5.7</v>
      </c>
      <c r="P452" s="11">
        <v>1.9</v>
      </c>
      <c r="Q452" s="11">
        <v>0.21</v>
      </c>
      <c r="R452" s="11">
        <v>2772</v>
      </c>
      <c r="S452" s="11">
        <v>80.7</v>
      </c>
      <c r="T452" s="11">
        <v>2.5</v>
      </c>
      <c r="U452" s="11">
        <v>0.91</v>
      </c>
      <c r="V452" s="11">
        <v>35.200000000000003</v>
      </c>
      <c r="X452" s="19" t="s">
        <v>449</v>
      </c>
      <c r="Y452" s="19" t="s">
        <v>22</v>
      </c>
    </row>
    <row r="453" spans="1:25">
      <c r="A453">
        <v>3</v>
      </c>
      <c r="C453" s="11">
        <v>2.7</v>
      </c>
      <c r="D453" s="11">
        <v>150</v>
      </c>
      <c r="E453" s="11">
        <v>0.11</v>
      </c>
      <c r="F453" s="11">
        <v>5259</v>
      </c>
      <c r="G453" s="11">
        <v>0.09</v>
      </c>
      <c r="H453" s="11">
        <v>13.1</v>
      </c>
      <c r="I453" s="11">
        <v>16681</v>
      </c>
      <c r="J453" s="11"/>
      <c r="K453" s="11">
        <v>34.1</v>
      </c>
      <c r="L453" s="11">
        <v>175</v>
      </c>
      <c r="M453" s="11"/>
      <c r="N453" s="11">
        <v>0.2</v>
      </c>
      <c r="O453" s="11">
        <v>7.2</v>
      </c>
      <c r="P453" s="11" t="s">
        <v>391</v>
      </c>
      <c r="Q453" s="11" t="s">
        <v>391</v>
      </c>
      <c r="R453" s="11">
        <v>374</v>
      </c>
      <c r="S453" s="11">
        <v>25.2</v>
      </c>
      <c r="T453" s="11">
        <v>2</v>
      </c>
      <c r="U453" s="11">
        <v>2.23</v>
      </c>
      <c r="V453" s="11">
        <v>29.5</v>
      </c>
      <c r="X453" s="19" t="s">
        <v>449</v>
      </c>
      <c r="Y453" s="19" t="s">
        <v>22</v>
      </c>
    </row>
    <row r="454" spans="1:25">
      <c r="A454">
        <v>4</v>
      </c>
      <c r="C454" s="11">
        <v>2.4</v>
      </c>
      <c r="D454" s="11">
        <v>170</v>
      </c>
      <c r="E454" s="11">
        <v>0.09</v>
      </c>
      <c r="F454" s="11">
        <v>4568</v>
      </c>
      <c r="G454" s="11">
        <v>0.12</v>
      </c>
      <c r="H454" s="11">
        <v>9.9</v>
      </c>
      <c r="I454" s="11">
        <v>26506</v>
      </c>
      <c r="J454" s="11"/>
      <c r="K454" s="11">
        <v>18.8</v>
      </c>
      <c r="L454" s="11">
        <v>294</v>
      </c>
      <c r="M454" s="11"/>
      <c r="N454" s="11">
        <v>0.1</v>
      </c>
      <c r="O454" s="11">
        <v>8.6</v>
      </c>
      <c r="P454" s="11" t="s">
        <v>391</v>
      </c>
      <c r="Q454" s="11">
        <v>0.2</v>
      </c>
      <c r="R454" s="11">
        <v>3659</v>
      </c>
      <c r="S454" s="11">
        <v>15.1</v>
      </c>
      <c r="T454" s="11">
        <v>2.5</v>
      </c>
      <c r="U454" s="11">
        <v>1.65</v>
      </c>
      <c r="V454" s="11">
        <v>34.1</v>
      </c>
      <c r="X454" s="19" t="s">
        <v>449</v>
      </c>
      <c r="Y454" s="19" t="s">
        <v>22</v>
      </c>
    </row>
    <row r="455" spans="1:25">
      <c r="A455">
        <v>5</v>
      </c>
      <c r="C455" s="11">
        <v>2.2000000000000002</v>
      </c>
      <c r="D455" s="11">
        <v>122</v>
      </c>
      <c r="E455" s="11" t="s">
        <v>391</v>
      </c>
      <c r="F455" s="11">
        <v>4365</v>
      </c>
      <c r="G455" s="11" t="s">
        <v>391</v>
      </c>
      <c r="H455" s="11">
        <v>3.2</v>
      </c>
      <c r="I455" s="11">
        <v>29128</v>
      </c>
      <c r="J455" s="11"/>
      <c r="K455" s="11">
        <v>8.15</v>
      </c>
      <c r="L455" s="11">
        <v>307</v>
      </c>
      <c r="M455" s="11"/>
      <c r="N455" s="11" t="s">
        <v>391</v>
      </c>
      <c r="O455" s="11">
        <v>7.8</v>
      </c>
      <c r="P455" s="11" t="s">
        <v>391</v>
      </c>
      <c r="Q455" s="11" t="s">
        <v>391</v>
      </c>
      <c r="R455" s="11" t="s">
        <v>391</v>
      </c>
      <c r="S455" s="11">
        <v>7.68</v>
      </c>
      <c r="T455" s="11">
        <v>1.56</v>
      </c>
      <c r="U455" s="11" t="s">
        <v>391</v>
      </c>
      <c r="V455" s="11">
        <v>41.9</v>
      </c>
      <c r="X455" s="19" t="s">
        <v>449</v>
      </c>
      <c r="Y455" s="19" t="s">
        <v>22</v>
      </c>
    </row>
    <row r="456" spans="1:25">
      <c r="A456">
        <v>6</v>
      </c>
      <c r="C456" s="11">
        <v>2.68</v>
      </c>
      <c r="D456" s="11">
        <v>127</v>
      </c>
      <c r="E456" s="11">
        <v>2.89</v>
      </c>
      <c r="F456" s="11">
        <v>5752</v>
      </c>
      <c r="G456" s="11">
        <v>0.43</v>
      </c>
      <c r="H456" s="11">
        <v>13.6</v>
      </c>
      <c r="I456" s="11">
        <v>22877</v>
      </c>
      <c r="J456" s="11"/>
      <c r="K456" s="11">
        <v>45.5</v>
      </c>
      <c r="L456" s="11">
        <v>174</v>
      </c>
      <c r="M456" s="11"/>
      <c r="N456" s="11">
        <v>0.18</v>
      </c>
      <c r="O456" s="11">
        <v>10.3</v>
      </c>
      <c r="P456" s="11">
        <v>0.08</v>
      </c>
      <c r="Q456" s="11">
        <v>2.33</v>
      </c>
      <c r="R456" s="11">
        <v>12496</v>
      </c>
      <c r="S456" s="11">
        <v>106.9</v>
      </c>
      <c r="T456" s="11">
        <v>2.13</v>
      </c>
      <c r="U456" s="11">
        <v>5.56</v>
      </c>
      <c r="V456" s="11" t="s">
        <v>405</v>
      </c>
      <c r="X456" s="19" t="s">
        <v>449</v>
      </c>
      <c r="Y456" s="19" t="s">
        <v>22</v>
      </c>
    </row>
    <row r="457" spans="1:25">
      <c r="A457">
        <v>7</v>
      </c>
      <c r="C457" s="11">
        <v>2.56</v>
      </c>
      <c r="D457" s="11">
        <v>157</v>
      </c>
      <c r="E457" s="11">
        <v>0.92</v>
      </c>
      <c r="F457" s="11">
        <v>5938</v>
      </c>
      <c r="G457" s="11">
        <v>0.26</v>
      </c>
      <c r="H457" s="11">
        <v>10.199999999999999</v>
      </c>
      <c r="I457" s="11">
        <v>26767</v>
      </c>
      <c r="J457" s="11"/>
      <c r="K457" s="11">
        <v>54.7</v>
      </c>
      <c r="L457" s="11">
        <v>257</v>
      </c>
      <c r="M457" s="11"/>
      <c r="N457" s="11">
        <v>0.14000000000000001</v>
      </c>
      <c r="O457" s="11">
        <v>11</v>
      </c>
      <c r="P457" s="11" t="s">
        <v>391</v>
      </c>
      <c r="Q457" s="11">
        <v>1.74</v>
      </c>
      <c r="R457" s="11">
        <v>1925</v>
      </c>
      <c r="S457" s="11">
        <v>47.95</v>
      </c>
      <c r="T457" s="11">
        <v>1.25</v>
      </c>
      <c r="U457" s="11">
        <v>2.94</v>
      </c>
      <c r="V457" s="11">
        <v>51.2</v>
      </c>
      <c r="X457" s="19" t="s">
        <v>449</v>
      </c>
      <c r="Y457" s="19" t="s">
        <v>22</v>
      </c>
    </row>
    <row r="458" spans="1:25">
      <c r="A458">
        <v>8</v>
      </c>
      <c r="C458" s="11">
        <v>2.21</v>
      </c>
      <c r="D458" s="11">
        <v>209</v>
      </c>
      <c r="E458" s="11" t="s">
        <v>391</v>
      </c>
      <c r="F458" s="11">
        <v>5110</v>
      </c>
      <c r="G458" s="11">
        <v>0.23</v>
      </c>
      <c r="H458" s="11">
        <v>3.4</v>
      </c>
      <c r="I458" s="11">
        <v>38674</v>
      </c>
      <c r="J458" s="11"/>
      <c r="K458" s="11">
        <v>8.49</v>
      </c>
      <c r="L458" s="11">
        <v>448</v>
      </c>
      <c r="M458" s="11"/>
      <c r="N458" s="11" t="s">
        <v>391</v>
      </c>
      <c r="O458" s="11">
        <v>17.3</v>
      </c>
      <c r="P458" s="11" t="s">
        <v>391</v>
      </c>
      <c r="Q458" s="11">
        <v>0.5</v>
      </c>
      <c r="R458" s="11">
        <v>740</v>
      </c>
      <c r="S458" s="11">
        <v>10.52</v>
      </c>
      <c r="T458" s="11" t="s">
        <v>391</v>
      </c>
      <c r="U458" s="11">
        <v>0.84</v>
      </c>
      <c r="V458" s="11">
        <v>78</v>
      </c>
      <c r="X458" s="19" t="s">
        <v>449</v>
      </c>
      <c r="Y458" s="19" t="s">
        <v>22</v>
      </c>
    </row>
    <row r="459" spans="1:25">
      <c r="A459">
        <v>9</v>
      </c>
      <c r="C459" s="11">
        <v>1.64</v>
      </c>
      <c r="D459" s="11">
        <v>403</v>
      </c>
      <c r="E459" s="11" t="s">
        <v>391</v>
      </c>
      <c r="F459" s="11">
        <v>3354</v>
      </c>
      <c r="G459" s="11">
        <v>0.31</v>
      </c>
      <c r="H459" s="11" t="s">
        <v>391</v>
      </c>
      <c r="I459" s="11">
        <v>38482</v>
      </c>
      <c r="J459" s="11"/>
      <c r="K459" s="11">
        <v>4.51</v>
      </c>
      <c r="L459" s="11">
        <v>233</v>
      </c>
      <c r="M459" s="11"/>
      <c r="N459" s="11" t="s">
        <v>391</v>
      </c>
      <c r="O459" s="11">
        <v>6.9</v>
      </c>
      <c r="P459" s="11">
        <v>2.2999999999999998</v>
      </c>
      <c r="Q459" s="11" t="s">
        <v>391</v>
      </c>
      <c r="R459" s="11">
        <v>2358</v>
      </c>
      <c r="S459" s="11">
        <v>63.2</v>
      </c>
      <c r="T459" s="11" t="s">
        <v>391</v>
      </c>
      <c r="U459" s="11" t="s">
        <v>391</v>
      </c>
      <c r="V459" s="11">
        <v>68.3</v>
      </c>
      <c r="X459" s="19" t="s">
        <v>449</v>
      </c>
      <c r="Y459" s="19" t="s">
        <v>22</v>
      </c>
    </row>
    <row r="460" spans="1:25">
      <c r="A460">
        <v>10</v>
      </c>
      <c r="C460" s="11">
        <v>1.76</v>
      </c>
      <c r="D460" s="11">
        <v>1321</v>
      </c>
      <c r="E460" s="11" t="s">
        <v>391</v>
      </c>
      <c r="F460" s="11">
        <v>3695</v>
      </c>
      <c r="G460" s="11" t="s">
        <v>391</v>
      </c>
      <c r="H460" s="11" t="s">
        <v>391</v>
      </c>
      <c r="I460" s="11">
        <v>61129</v>
      </c>
      <c r="J460" s="11"/>
      <c r="K460" s="11">
        <v>6.54</v>
      </c>
      <c r="L460" s="11">
        <v>194</v>
      </c>
      <c r="M460" s="11"/>
      <c r="N460" s="11" t="s">
        <v>391</v>
      </c>
      <c r="O460" s="11">
        <v>4.4000000000000004</v>
      </c>
      <c r="P460" s="11">
        <v>8.91</v>
      </c>
      <c r="Q460" s="11" t="s">
        <v>391</v>
      </c>
      <c r="R460" s="11">
        <v>2543</v>
      </c>
      <c r="S460" s="11">
        <v>161.4</v>
      </c>
      <c r="T460" s="11">
        <v>3.08</v>
      </c>
      <c r="U460" s="11" t="s">
        <v>391</v>
      </c>
      <c r="V460" s="11">
        <v>87.2</v>
      </c>
      <c r="X460" s="19" t="s">
        <v>449</v>
      </c>
      <c r="Y460" s="19" t="s">
        <v>22</v>
      </c>
    </row>
    <row r="461" spans="1:25">
      <c r="A461">
        <v>1</v>
      </c>
      <c r="C461" s="11">
        <v>2.0099999999999998</v>
      </c>
      <c r="D461" s="11" t="s">
        <v>391</v>
      </c>
      <c r="E461" s="11">
        <v>0.13</v>
      </c>
      <c r="F461" s="11">
        <v>3745</v>
      </c>
      <c r="G461" s="11">
        <v>0.22</v>
      </c>
      <c r="H461" s="11">
        <v>113</v>
      </c>
      <c r="I461" s="11">
        <v>3116</v>
      </c>
      <c r="J461" s="11"/>
      <c r="K461" s="11">
        <v>143.9</v>
      </c>
      <c r="L461" s="11">
        <v>4.51</v>
      </c>
      <c r="M461" s="11"/>
      <c r="N461" s="11">
        <v>0.51</v>
      </c>
      <c r="O461" s="11">
        <v>0.5</v>
      </c>
      <c r="P461" s="11" t="s">
        <v>391</v>
      </c>
      <c r="Q461" s="11" t="s">
        <v>391</v>
      </c>
      <c r="R461" s="11" t="s">
        <v>391</v>
      </c>
      <c r="S461" s="11">
        <v>1.33</v>
      </c>
      <c r="T461" s="11">
        <v>10.9</v>
      </c>
      <c r="U461" s="11">
        <v>1.45</v>
      </c>
      <c r="V461" s="11" t="s">
        <v>391</v>
      </c>
      <c r="W461" s="19" t="s">
        <v>1894</v>
      </c>
      <c r="X461" s="19" t="s">
        <v>449</v>
      </c>
      <c r="Y461" s="19" t="s">
        <v>22</v>
      </c>
    </row>
    <row r="462" spans="1:25">
      <c r="A462">
        <v>2</v>
      </c>
      <c r="C462" s="11">
        <v>3.4</v>
      </c>
      <c r="D462" s="11">
        <v>1.1000000000000001</v>
      </c>
      <c r="E462" s="11">
        <v>0.31</v>
      </c>
      <c r="F462" s="11">
        <v>3623</v>
      </c>
      <c r="G462" s="11" t="s">
        <v>391</v>
      </c>
      <c r="H462" s="11">
        <v>82</v>
      </c>
      <c r="I462" s="11">
        <v>3330</v>
      </c>
      <c r="J462" s="11"/>
      <c r="K462" s="11">
        <v>55.2</v>
      </c>
      <c r="L462" s="11">
        <v>2.81</v>
      </c>
      <c r="M462" s="11"/>
      <c r="N462" s="11" t="s">
        <v>391</v>
      </c>
      <c r="O462" s="11">
        <v>0.7</v>
      </c>
      <c r="P462" s="11" t="s">
        <v>391</v>
      </c>
      <c r="Q462" s="11" t="s">
        <v>391</v>
      </c>
      <c r="R462" s="11">
        <v>3.25</v>
      </c>
      <c r="S462" s="11">
        <v>4.6900000000000004</v>
      </c>
      <c r="T462" s="11">
        <v>7.7</v>
      </c>
      <c r="U462" s="11">
        <v>0.43</v>
      </c>
      <c r="V462" s="11" t="s">
        <v>391</v>
      </c>
      <c r="X462" s="19" t="s">
        <v>449</v>
      </c>
      <c r="Y462" s="19" t="s">
        <v>22</v>
      </c>
    </row>
    <row r="463" spans="1:25">
      <c r="A463">
        <v>3</v>
      </c>
      <c r="C463" s="11">
        <v>49.8</v>
      </c>
      <c r="D463" s="11">
        <v>64.2</v>
      </c>
      <c r="E463" s="11">
        <v>0.95</v>
      </c>
      <c r="F463" s="11">
        <v>3658</v>
      </c>
      <c r="G463" s="11" t="s">
        <v>391</v>
      </c>
      <c r="H463" s="11">
        <v>1449</v>
      </c>
      <c r="I463" s="11">
        <v>3042</v>
      </c>
      <c r="J463" s="11"/>
      <c r="K463" s="11">
        <v>95</v>
      </c>
      <c r="L463" s="11">
        <v>7.97</v>
      </c>
      <c r="M463" s="11"/>
      <c r="N463" s="11">
        <v>0.45</v>
      </c>
      <c r="O463" s="11">
        <v>0.8</v>
      </c>
      <c r="P463" s="11" t="s">
        <v>391</v>
      </c>
      <c r="Q463" s="11" t="s">
        <v>391</v>
      </c>
      <c r="R463" s="11">
        <v>23.2</v>
      </c>
      <c r="S463" s="11">
        <v>92.9</v>
      </c>
      <c r="T463" s="11">
        <v>11</v>
      </c>
      <c r="U463" s="11">
        <v>25.8</v>
      </c>
      <c r="V463" s="11">
        <v>2.7E-2</v>
      </c>
      <c r="X463" s="19" t="s">
        <v>449</v>
      </c>
      <c r="Y463" s="19" t="s">
        <v>22</v>
      </c>
    </row>
    <row r="464" spans="1:25">
      <c r="A464">
        <v>4</v>
      </c>
      <c r="C464" s="11">
        <v>2.61</v>
      </c>
      <c r="D464" s="11">
        <v>2.1</v>
      </c>
      <c r="E464" s="11">
        <v>0.48</v>
      </c>
      <c r="F464" s="11">
        <v>3903</v>
      </c>
      <c r="G464" s="11">
        <v>0.21</v>
      </c>
      <c r="H464" s="11">
        <v>181</v>
      </c>
      <c r="I464" s="11">
        <v>2987</v>
      </c>
      <c r="J464" s="11"/>
      <c r="K464" s="11">
        <v>110</v>
      </c>
      <c r="L464" s="11">
        <v>2.79</v>
      </c>
      <c r="M464" s="11"/>
      <c r="N464" s="11">
        <v>0.23</v>
      </c>
      <c r="O464" s="11">
        <v>0.7</v>
      </c>
      <c r="P464" s="11" t="s">
        <v>391</v>
      </c>
      <c r="Q464" s="11" t="s">
        <v>391</v>
      </c>
      <c r="R464" s="11">
        <v>1.1599999999999999</v>
      </c>
      <c r="S464" s="11">
        <v>2.98</v>
      </c>
      <c r="T464" s="11">
        <v>24.8</v>
      </c>
      <c r="U464" s="11" t="s">
        <v>391</v>
      </c>
      <c r="V464" s="11" t="s">
        <v>391</v>
      </c>
      <c r="X464" s="19" t="s">
        <v>449</v>
      </c>
      <c r="Y464" s="19" t="s">
        <v>22</v>
      </c>
    </row>
    <row r="465" spans="1:25">
      <c r="A465">
        <v>5</v>
      </c>
      <c r="C465" s="11">
        <v>12.9</v>
      </c>
      <c r="D465" s="11">
        <v>9.9</v>
      </c>
      <c r="E465" s="11">
        <v>0.39</v>
      </c>
      <c r="F465" s="11">
        <v>4083</v>
      </c>
      <c r="G465" s="11">
        <v>0.24</v>
      </c>
      <c r="H465" s="11">
        <v>516</v>
      </c>
      <c r="I465" s="11">
        <v>3122</v>
      </c>
      <c r="J465" s="11"/>
      <c r="K465" s="11">
        <v>95.1</v>
      </c>
      <c r="L465" s="11">
        <v>1.58</v>
      </c>
      <c r="M465" s="11"/>
      <c r="N465" s="11">
        <v>0.21</v>
      </c>
      <c r="O465" s="11">
        <v>0.8</v>
      </c>
      <c r="P465" s="11" t="s">
        <v>391</v>
      </c>
      <c r="Q465" s="11" t="s">
        <v>391</v>
      </c>
      <c r="R465" s="11">
        <v>3.04</v>
      </c>
      <c r="S465" s="11">
        <v>2.75</v>
      </c>
      <c r="T465" s="11">
        <v>24.5</v>
      </c>
      <c r="U465" s="11" t="s">
        <v>391</v>
      </c>
      <c r="V465" s="11" t="s">
        <v>391</v>
      </c>
      <c r="X465" s="19" t="s">
        <v>449</v>
      </c>
      <c r="Y465" s="19" t="s">
        <v>22</v>
      </c>
    </row>
    <row r="466" spans="1:25">
      <c r="A466">
        <v>6</v>
      </c>
      <c r="C466" s="11">
        <v>121</v>
      </c>
      <c r="D466" s="11">
        <v>48.7</v>
      </c>
      <c r="E466" s="11" t="s">
        <v>391</v>
      </c>
      <c r="F466" s="11">
        <v>3863</v>
      </c>
      <c r="G466" s="11" t="s">
        <v>391</v>
      </c>
      <c r="H466" s="11">
        <v>4386</v>
      </c>
      <c r="I466" s="11">
        <v>3186</v>
      </c>
      <c r="J466" s="11"/>
      <c r="K466" s="11">
        <v>90.3</v>
      </c>
      <c r="L466" s="11">
        <v>1.86</v>
      </c>
      <c r="M466" s="11"/>
      <c r="N466" s="11">
        <v>0.18</v>
      </c>
      <c r="O466" s="11">
        <v>0.9</v>
      </c>
      <c r="P466" s="11" t="s">
        <v>391</v>
      </c>
      <c r="Q466" s="11" t="s">
        <v>391</v>
      </c>
      <c r="R466" s="11">
        <v>12.4</v>
      </c>
      <c r="S466" s="11">
        <v>25.9</v>
      </c>
      <c r="T466" s="11">
        <v>17.7</v>
      </c>
      <c r="U466" s="11">
        <v>0.49</v>
      </c>
      <c r="V466" s="11">
        <v>0.06</v>
      </c>
      <c r="X466" s="19" t="s">
        <v>449</v>
      </c>
      <c r="Y466" s="19" t="s">
        <v>22</v>
      </c>
    </row>
    <row r="467" spans="1:25">
      <c r="A467">
        <v>7</v>
      </c>
      <c r="C467" s="11">
        <v>105</v>
      </c>
      <c r="D467" s="11">
        <v>98.8</v>
      </c>
      <c r="E467" s="11" t="s">
        <v>391</v>
      </c>
      <c r="F467" s="11">
        <v>3996</v>
      </c>
      <c r="G467" s="11" t="s">
        <v>391</v>
      </c>
      <c r="H467" s="11">
        <v>4862</v>
      </c>
      <c r="I467" s="11">
        <v>3617</v>
      </c>
      <c r="J467" s="11"/>
      <c r="K467" s="11">
        <v>36.1</v>
      </c>
      <c r="L467" s="11">
        <v>13.9</v>
      </c>
      <c r="M467" s="11"/>
      <c r="N467" s="11">
        <v>2.41</v>
      </c>
      <c r="O467" s="11">
        <v>13.2</v>
      </c>
      <c r="P467" s="11" t="s">
        <v>391</v>
      </c>
      <c r="Q467" s="11" t="s">
        <v>391</v>
      </c>
      <c r="R467" s="11">
        <v>75.400000000000006</v>
      </c>
      <c r="S467" s="11">
        <v>61.5</v>
      </c>
      <c r="T467" s="11">
        <v>16.2</v>
      </c>
      <c r="U467" s="11">
        <v>2.19</v>
      </c>
      <c r="V467" s="11">
        <v>0.105</v>
      </c>
      <c r="X467" s="19" t="s">
        <v>449</v>
      </c>
      <c r="Y467" s="19" t="s">
        <v>22</v>
      </c>
    </row>
    <row r="468" spans="1:25">
      <c r="A468">
        <v>8</v>
      </c>
      <c r="C468" s="11">
        <v>2.0299999999999998</v>
      </c>
      <c r="D468" s="11" t="s">
        <v>391</v>
      </c>
      <c r="E468" s="11">
        <v>0.4</v>
      </c>
      <c r="F468" s="11">
        <v>4456</v>
      </c>
      <c r="G468" s="11" t="s">
        <v>391</v>
      </c>
      <c r="H468" s="11">
        <v>27</v>
      </c>
      <c r="I468" s="11">
        <v>3048</v>
      </c>
      <c r="J468" s="11"/>
      <c r="K468" s="11">
        <v>28.9</v>
      </c>
      <c r="L468" s="11">
        <v>1.78</v>
      </c>
      <c r="M468" s="11"/>
      <c r="N468" s="11">
        <v>0.06</v>
      </c>
      <c r="O468" s="11">
        <v>0.8</v>
      </c>
      <c r="P468" s="11" t="s">
        <v>391</v>
      </c>
      <c r="Q468" s="11" t="s">
        <v>391</v>
      </c>
      <c r="R468" s="11">
        <v>0.38</v>
      </c>
      <c r="S468" s="11">
        <v>0.22</v>
      </c>
      <c r="T468" s="11">
        <v>10.6</v>
      </c>
      <c r="U468" s="11">
        <v>7.0000000000000007E-2</v>
      </c>
      <c r="V468" s="11" t="s">
        <v>391</v>
      </c>
      <c r="X468" s="19" t="s">
        <v>449</v>
      </c>
      <c r="Y468" s="19" t="s">
        <v>22</v>
      </c>
    </row>
    <row r="469" spans="1:25">
      <c r="A469">
        <v>1</v>
      </c>
      <c r="C469" s="11">
        <v>54.9</v>
      </c>
      <c r="D469" s="11">
        <v>0.51</v>
      </c>
      <c r="E469" s="11">
        <v>0.21</v>
      </c>
      <c r="F469" s="11">
        <v>1002</v>
      </c>
      <c r="G469" s="11">
        <v>14.4</v>
      </c>
      <c r="H469" s="11">
        <v>555</v>
      </c>
      <c r="I469" s="11">
        <v>18523</v>
      </c>
      <c r="J469" s="11"/>
      <c r="K469" s="11">
        <v>1.87</v>
      </c>
      <c r="L469" s="11">
        <v>4.6100000000000003</v>
      </c>
      <c r="M469" s="11"/>
      <c r="N469" s="11">
        <v>2.4</v>
      </c>
      <c r="O469" s="11">
        <v>9.1999999999999993</v>
      </c>
      <c r="P469" s="11" t="s">
        <v>391</v>
      </c>
      <c r="Q469" s="11">
        <v>0.52</v>
      </c>
      <c r="R469" s="11">
        <v>19.3</v>
      </c>
      <c r="S469" s="11">
        <v>0.73</v>
      </c>
      <c r="T469" s="11">
        <v>2.2000000000000002</v>
      </c>
      <c r="U469" s="11">
        <v>22.3</v>
      </c>
      <c r="V469" s="11" t="s">
        <v>391</v>
      </c>
      <c r="W469" s="19" t="s">
        <v>1895</v>
      </c>
      <c r="X469" s="19" t="s">
        <v>449</v>
      </c>
      <c r="Y469" s="19" t="s">
        <v>22</v>
      </c>
    </row>
    <row r="470" spans="1:25">
      <c r="A470">
        <v>2</v>
      </c>
      <c r="C470" s="11">
        <v>83.7</v>
      </c>
      <c r="D470" s="11" t="s">
        <v>391</v>
      </c>
      <c r="E470" s="11">
        <v>0.28000000000000003</v>
      </c>
      <c r="F470" s="11">
        <v>953</v>
      </c>
      <c r="G470" s="11">
        <v>8</v>
      </c>
      <c r="H470" s="11">
        <v>681</v>
      </c>
      <c r="I470" s="11">
        <v>16407</v>
      </c>
      <c r="J470" s="11"/>
      <c r="K470" s="11">
        <v>4.05</v>
      </c>
      <c r="L470" s="11">
        <v>1.18</v>
      </c>
      <c r="M470" s="11"/>
      <c r="N470" s="11">
        <v>1.6</v>
      </c>
      <c r="O470" s="11">
        <v>8.8000000000000007</v>
      </c>
      <c r="P470" s="11" t="s">
        <v>391</v>
      </c>
      <c r="Q470" s="11">
        <v>0.56999999999999995</v>
      </c>
      <c r="R470" s="11">
        <v>144</v>
      </c>
      <c r="S470" s="11">
        <v>5.7</v>
      </c>
      <c r="T470" s="11" t="s">
        <v>391</v>
      </c>
      <c r="U470" s="11">
        <v>1.6</v>
      </c>
      <c r="V470" s="11">
        <v>2.4E-2</v>
      </c>
      <c r="X470" s="19" t="s">
        <v>449</v>
      </c>
      <c r="Y470" s="19" t="s">
        <v>22</v>
      </c>
    </row>
    <row r="471" spans="1:25">
      <c r="A471">
        <v>3</v>
      </c>
      <c r="C471" s="11">
        <v>184</v>
      </c>
      <c r="D471" s="11">
        <v>1.21</v>
      </c>
      <c r="E471" s="11">
        <v>0.43</v>
      </c>
      <c r="F471" s="11">
        <v>1065</v>
      </c>
      <c r="G471" s="11">
        <v>6</v>
      </c>
      <c r="H471" s="11">
        <v>1355</v>
      </c>
      <c r="I471" s="11">
        <v>11580</v>
      </c>
      <c r="J471" s="11"/>
      <c r="K471" s="11">
        <v>12.8</v>
      </c>
      <c r="L471" s="11">
        <v>42.1</v>
      </c>
      <c r="M471" s="11"/>
      <c r="N471" s="11">
        <v>2.8</v>
      </c>
      <c r="O471" s="11">
        <v>41</v>
      </c>
      <c r="P471" s="11" t="s">
        <v>391</v>
      </c>
      <c r="Q471" s="11">
        <v>1.9</v>
      </c>
      <c r="R471" s="11">
        <v>443</v>
      </c>
      <c r="S471" s="11">
        <v>71.5</v>
      </c>
      <c r="T471" s="11" t="s">
        <v>391</v>
      </c>
      <c r="U471" s="11">
        <v>25.5</v>
      </c>
      <c r="V471" s="11">
        <v>0.13800000000000001</v>
      </c>
      <c r="X471" s="19" t="s">
        <v>449</v>
      </c>
      <c r="Y471" s="19" t="s">
        <v>22</v>
      </c>
    </row>
    <row r="472" spans="1:25">
      <c r="A472">
        <v>4</v>
      </c>
      <c r="C472" s="11">
        <v>94</v>
      </c>
      <c r="D472" s="11" t="s">
        <v>391</v>
      </c>
      <c r="E472" s="11">
        <v>0.49</v>
      </c>
      <c r="F472" s="11">
        <v>1112</v>
      </c>
      <c r="G472" s="11">
        <v>5.0999999999999996</v>
      </c>
      <c r="H472" s="11">
        <v>143</v>
      </c>
      <c r="I472" s="11">
        <v>9831</v>
      </c>
      <c r="J472" s="11"/>
      <c r="K472" s="11">
        <v>46.9</v>
      </c>
      <c r="L472" s="11">
        <v>17.8</v>
      </c>
      <c r="M472" s="11"/>
      <c r="N472" s="11">
        <v>2.1</v>
      </c>
      <c r="O472" s="11">
        <v>8.9</v>
      </c>
      <c r="P472" s="11" t="s">
        <v>391</v>
      </c>
      <c r="Q472" s="11">
        <v>1.06</v>
      </c>
      <c r="R472" s="11">
        <v>257</v>
      </c>
      <c r="S472" s="11">
        <v>5.31</v>
      </c>
      <c r="T472" s="11">
        <v>3</v>
      </c>
      <c r="U472" s="11">
        <v>11.8</v>
      </c>
      <c r="V472" s="11">
        <v>2.1000000000000001E-2</v>
      </c>
      <c r="X472" s="19" t="s">
        <v>449</v>
      </c>
      <c r="Y472" s="19" t="s">
        <v>22</v>
      </c>
    </row>
    <row r="473" spans="1:25">
      <c r="A473">
        <v>5</v>
      </c>
      <c r="C473" s="11">
        <v>98.2</v>
      </c>
      <c r="D473" s="11" t="s">
        <v>391</v>
      </c>
      <c r="E473" s="11" t="s">
        <v>391</v>
      </c>
      <c r="F473" s="11">
        <v>984</v>
      </c>
      <c r="G473" s="11">
        <v>6</v>
      </c>
      <c r="H473" s="11">
        <v>583</v>
      </c>
      <c r="I473" s="11">
        <v>14828</v>
      </c>
      <c r="J473" s="11"/>
      <c r="K473" s="11">
        <v>14.7</v>
      </c>
      <c r="L473" s="11">
        <v>17.5</v>
      </c>
      <c r="M473" s="11"/>
      <c r="N473" s="11">
        <v>2.7</v>
      </c>
      <c r="O473" s="11">
        <v>8.1</v>
      </c>
      <c r="P473" s="11" t="s">
        <v>391</v>
      </c>
      <c r="Q473" s="11">
        <v>0.76</v>
      </c>
      <c r="R473" s="11">
        <v>695</v>
      </c>
      <c r="S473" s="11">
        <v>40.200000000000003</v>
      </c>
      <c r="T473" s="11">
        <v>3.4</v>
      </c>
      <c r="U473" s="11">
        <v>49.3</v>
      </c>
      <c r="V473" s="11">
        <v>7.1999999999999995E-2</v>
      </c>
      <c r="X473" s="19" t="s">
        <v>449</v>
      </c>
      <c r="Y473" s="19" t="s">
        <v>22</v>
      </c>
    </row>
    <row r="474" spans="1:25">
      <c r="A474">
        <v>6</v>
      </c>
      <c r="C474" s="11">
        <v>336.6</v>
      </c>
      <c r="D474" s="11">
        <v>19.399999999999999</v>
      </c>
      <c r="E474" s="11">
        <v>0.55000000000000004</v>
      </c>
      <c r="F474" s="11">
        <v>924</v>
      </c>
      <c r="G474" s="11">
        <v>11.3</v>
      </c>
      <c r="H474" s="11">
        <v>3138</v>
      </c>
      <c r="I474" s="11">
        <v>40638</v>
      </c>
      <c r="J474" s="11"/>
      <c r="K474" s="11">
        <v>11.2</v>
      </c>
      <c r="L474" s="11">
        <v>24.9</v>
      </c>
      <c r="M474" s="11"/>
      <c r="N474" s="11">
        <v>1.7</v>
      </c>
      <c r="O474" s="11">
        <v>897</v>
      </c>
      <c r="P474" s="11">
        <v>0.14000000000000001</v>
      </c>
      <c r="Q474" s="11">
        <v>28.6</v>
      </c>
      <c r="R474" s="11">
        <v>1260</v>
      </c>
      <c r="S474" s="11">
        <v>93.5</v>
      </c>
      <c r="T474" s="11">
        <v>4</v>
      </c>
      <c r="U474" s="11">
        <v>7.6</v>
      </c>
      <c r="V474" s="11">
        <v>0.254</v>
      </c>
      <c r="X474" s="19" t="s">
        <v>449</v>
      </c>
      <c r="Y474" s="19" t="s">
        <v>22</v>
      </c>
    </row>
    <row r="475" spans="1:25">
      <c r="A475">
        <v>7</v>
      </c>
      <c r="C475" s="11">
        <v>150</v>
      </c>
      <c r="D475" s="11" t="s">
        <v>391</v>
      </c>
      <c r="E475" s="11" t="s">
        <v>391</v>
      </c>
      <c r="F475" s="11">
        <v>1103</v>
      </c>
      <c r="G475" s="11">
        <v>5.8</v>
      </c>
      <c r="H475" s="11">
        <v>699</v>
      </c>
      <c r="I475" s="11">
        <v>11991</v>
      </c>
      <c r="J475" s="11"/>
      <c r="K475" s="11">
        <v>64.900000000000006</v>
      </c>
      <c r="L475" s="11">
        <v>16</v>
      </c>
      <c r="M475" s="11"/>
      <c r="N475" s="11">
        <v>1.3</v>
      </c>
      <c r="O475" s="11">
        <v>7.7</v>
      </c>
      <c r="P475" s="11" t="s">
        <v>391</v>
      </c>
      <c r="Q475" s="11">
        <v>0.53</v>
      </c>
      <c r="R475" s="11">
        <v>103</v>
      </c>
      <c r="S475" s="11">
        <v>42.7</v>
      </c>
      <c r="T475" s="11" t="s">
        <v>391</v>
      </c>
      <c r="U475" s="11">
        <v>7.7</v>
      </c>
      <c r="V475" s="11">
        <v>6.5000000000000002E-2</v>
      </c>
      <c r="X475" s="19" t="s">
        <v>449</v>
      </c>
      <c r="Y475" s="19" t="s">
        <v>22</v>
      </c>
    </row>
    <row r="476" spans="1:25">
      <c r="A476">
        <v>8</v>
      </c>
      <c r="C476" s="11">
        <v>124</v>
      </c>
      <c r="D476" s="11">
        <v>0.49</v>
      </c>
      <c r="E476" s="11" t="s">
        <v>391</v>
      </c>
      <c r="F476" s="11">
        <v>978</v>
      </c>
      <c r="G476" s="11">
        <v>8.5</v>
      </c>
      <c r="H476" s="11">
        <v>634</v>
      </c>
      <c r="I476" s="11">
        <v>17236</v>
      </c>
      <c r="J476" s="11"/>
      <c r="K476" s="11">
        <v>3.47</v>
      </c>
      <c r="L476" s="11">
        <v>2.0099999999999998</v>
      </c>
      <c r="M476" s="11"/>
      <c r="N476" s="11">
        <v>2.4</v>
      </c>
      <c r="O476" s="11">
        <v>14</v>
      </c>
      <c r="P476" s="11">
        <v>7.0000000000000007E-2</v>
      </c>
      <c r="Q476" s="11">
        <v>1.01</v>
      </c>
      <c r="R476" s="11">
        <v>8788</v>
      </c>
      <c r="S476" s="11">
        <v>58.6</v>
      </c>
      <c r="T476" s="11">
        <v>2.2999999999999998</v>
      </c>
      <c r="U476" s="11">
        <v>10.4</v>
      </c>
      <c r="V476" s="11">
        <v>0.13300000000000001</v>
      </c>
      <c r="X476" s="19" t="s">
        <v>449</v>
      </c>
      <c r="Y476" s="19" t="s">
        <v>22</v>
      </c>
    </row>
    <row r="477" spans="1:25">
      <c r="A477">
        <v>9</v>
      </c>
      <c r="C477" s="11">
        <v>48.4</v>
      </c>
      <c r="D477" s="11" t="s">
        <v>391</v>
      </c>
      <c r="E477" s="11">
        <v>0.18</v>
      </c>
      <c r="F477" s="11">
        <v>955</v>
      </c>
      <c r="G477" s="11">
        <v>15.3</v>
      </c>
      <c r="H477" s="11">
        <v>189</v>
      </c>
      <c r="I477" s="11">
        <v>18565</v>
      </c>
      <c r="J477" s="11"/>
      <c r="K477" s="11">
        <v>1.1100000000000001</v>
      </c>
      <c r="L477" s="11">
        <v>1.03</v>
      </c>
      <c r="M477" s="11"/>
      <c r="N477" s="11">
        <v>1.8</v>
      </c>
      <c r="O477" s="11">
        <v>10</v>
      </c>
      <c r="P477" s="11" t="s">
        <v>391</v>
      </c>
      <c r="Q477" s="11" t="s">
        <v>391</v>
      </c>
      <c r="R477" s="11">
        <v>12.2</v>
      </c>
      <c r="S477" s="11">
        <v>0.92</v>
      </c>
      <c r="T477" s="11">
        <v>2.9</v>
      </c>
      <c r="U477" s="11">
        <v>1.1000000000000001</v>
      </c>
      <c r="V477" s="11" t="s">
        <v>391</v>
      </c>
      <c r="X477" s="19" t="s">
        <v>449</v>
      </c>
      <c r="Y477" s="19" t="s">
        <v>22</v>
      </c>
    </row>
    <row r="478" spans="1:25">
      <c r="A478">
        <v>10</v>
      </c>
      <c r="C478" s="11">
        <v>60.4</v>
      </c>
      <c r="D478" s="11">
        <v>0.79</v>
      </c>
      <c r="E478" s="11">
        <v>0.83</v>
      </c>
      <c r="F478" s="11">
        <v>1036</v>
      </c>
      <c r="G478" s="11">
        <v>6</v>
      </c>
      <c r="H478" s="11">
        <v>160</v>
      </c>
      <c r="I478" s="11">
        <v>14493</v>
      </c>
      <c r="J478" s="11"/>
      <c r="K478" s="11">
        <v>2.36</v>
      </c>
      <c r="L478" s="11">
        <v>1.49</v>
      </c>
      <c r="M478" s="11"/>
      <c r="N478" s="11">
        <v>2.5</v>
      </c>
      <c r="O478" s="11">
        <v>9</v>
      </c>
      <c r="P478" s="11" t="s">
        <v>391</v>
      </c>
      <c r="Q478" s="11">
        <v>0.66</v>
      </c>
      <c r="R478" s="11">
        <v>1819</v>
      </c>
      <c r="S478" s="11">
        <v>8.57</v>
      </c>
      <c r="T478" s="11" t="s">
        <v>391</v>
      </c>
      <c r="U478" s="11">
        <v>11.4</v>
      </c>
      <c r="V478" s="11">
        <v>2.5000000000000001E-2</v>
      </c>
      <c r="X478" s="19" t="s">
        <v>449</v>
      </c>
      <c r="Y478" s="19" t="s">
        <v>22</v>
      </c>
    </row>
    <row r="479" spans="1:25">
      <c r="A479">
        <v>1</v>
      </c>
      <c r="C479" s="11">
        <v>3.93</v>
      </c>
      <c r="D479" s="11"/>
      <c r="E479" s="11">
        <v>0.45</v>
      </c>
      <c r="F479" s="11">
        <v>4453</v>
      </c>
      <c r="G479" s="11">
        <v>0.02</v>
      </c>
      <c r="H479" s="11">
        <v>314</v>
      </c>
      <c r="I479" s="11">
        <v>1429</v>
      </c>
      <c r="J479" s="11"/>
      <c r="K479" s="11">
        <v>184</v>
      </c>
      <c r="L479" s="11">
        <v>18.5</v>
      </c>
      <c r="M479" s="11"/>
      <c r="N479" s="11" t="s">
        <v>391</v>
      </c>
      <c r="O479" s="11">
        <v>585</v>
      </c>
      <c r="P479" s="11">
        <v>21</v>
      </c>
      <c r="Q479" s="11" t="s">
        <v>391</v>
      </c>
      <c r="R479" s="11">
        <v>8.59</v>
      </c>
      <c r="S479" s="11">
        <v>2.15</v>
      </c>
      <c r="T479" s="11">
        <v>1.2</v>
      </c>
      <c r="U479" s="11">
        <v>0.05</v>
      </c>
      <c r="V479" s="11">
        <v>1.1399999999999999</v>
      </c>
      <c r="W479" s="19" t="s">
        <v>1896</v>
      </c>
      <c r="X479" s="19" t="s">
        <v>450</v>
      </c>
      <c r="Y479" s="19" t="s">
        <v>22</v>
      </c>
    </row>
    <row r="480" spans="1:25">
      <c r="A480">
        <v>2</v>
      </c>
      <c r="C480" s="11">
        <v>2.15</v>
      </c>
      <c r="D480" s="11"/>
      <c r="E480" s="11">
        <v>0.61</v>
      </c>
      <c r="F480" s="11">
        <v>4620</v>
      </c>
      <c r="G480" s="11">
        <v>0.02</v>
      </c>
      <c r="H480" s="11">
        <v>515</v>
      </c>
      <c r="I480" s="11">
        <v>1555</v>
      </c>
      <c r="J480" s="11"/>
      <c r="K480" s="11">
        <v>75.7</v>
      </c>
      <c r="L480" s="11">
        <v>9.3000000000000007</v>
      </c>
      <c r="M480" s="11"/>
      <c r="N480" s="11" t="s">
        <v>391</v>
      </c>
      <c r="O480" s="11">
        <v>616</v>
      </c>
      <c r="P480" s="11">
        <v>149</v>
      </c>
      <c r="Q480" s="11" t="s">
        <v>391</v>
      </c>
      <c r="R480" s="11">
        <v>1.78</v>
      </c>
      <c r="S480" s="11">
        <v>2.73</v>
      </c>
      <c r="T480" s="11">
        <v>1</v>
      </c>
      <c r="U480" s="11" t="s">
        <v>391</v>
      </c>
      <c r="V480" s="11">
        <v>0.01</v>
      </c>
      <c r="X480" s="19" t="s">
        <v>450</v>
      </c>
      <c r="Y480" s="19" t="s">
        <v>22</v>
      </c>
    </row>
    <row r="481" spans="1:25">
      <c r="A481">
        <v>3</v>
      </c>
      <c r="C481" s="11">
        <v>2.68</v>
      </c>
      <c r="D481" s="11"/>
      <c r="E481" s="11">
        <v>0.1</v>
      </c>
      <c r="F481" s="11">
        <v>5033</v>
      </c>
      <c r="G481" s="11" t="s">
        <v>391</v>
      </c>
      <c r="H481" s="11">
        <v>425</v>
      </c>
      <c r="I481" s="11">
        <v>2051</v>
      </c>
      <c r="J481" s="11"/>
      <c r="K481" s="11">
        <v>363</v>
      </c>
      <c r="L481" s="11">
        <v>23.4</v>
      </c>
      <c r="M481" s="11"/>
      <c r="N481" s="11" t="s">
        <v>391</v>
      </c>
      <c r="O481" s="11">
        <v>753</v>
      </c>
      <c r="P481" s="11">
        <v>38.299999999999997</v>
      </c>
      <c r="Q481" s="11" t="s">
        <v>391</v>
      </c>
      <c r="R481" s="11">
        <v>7.85</v>
      </c>
      <c r="S481" s="11">
        <v>1.63</v>
      </c>
      <c r="T481" s="11">
        <v>1.2</v>
      </c>
      <c r="U481" s="11">
        <v>7.0000000000000007E-2</v>
      </c>
      <c r="V481" s="11">
        <v>0.01</v>
      </c>
      <c r="X481" s="19" t="s">
        <v>450</v>
      </c>
      <c r="Y481" s="19" t="s">
        <v>22</v>
      </c>
    </row>
    <row r="482" spans="1:25">
      <c r="A482">
        <v>4</v>
      </c>
      <c r="C482" s="11">
        <v>1.59</v>
      </c>
      <c r="D482" s="11"/>
      <c r="E482" s="11">
        <v>0.02</v>
      </c>
      <c r="F482" s="11">
        <v>5077</v>
      </c>
      <c r="G482" s="11" t="s">
        <v>391</v>
      </c>
      <c r="H482" s="11">
        <v>131</v>
      </c>
      <c r="I482" s="11">
        <v>2117</v>
      </c>
      <c r="J482" s="11"/>
      <c r="K482" s="11">
        <v>79.900000000000006</v>
      </c>
      <c r="L482" s="11">
        <v>2.73</v>
      </c>
      <c r="M482" s="11"/>
      <c r="N482" s="11" t="s">
        <v>391</v>
      </c>
      <c r="O482" s="11">
        <v>761</v>
      </c>
      <c r="P482" s="11">
        <v>18.7</v>
      </c>
      <c r="Q482" s="11" t="s">
        <v>391</v>
      </c>
      <c r="R482" s="11">
        <v>2.1800000000000002</v>
      </c>
      <c r="S482" s="11">
        <v>0.76</v>
      </c>
      <c r="T482" s="11">
        <v>1.1000000000000001</v>
      </c>
      <c r="U482" s="11">
        <v>0.08</v>
      </c>
      <c r="V482" s="11">
        <v>0.01</v>
      </c>
      <c r="X482" s="19" t="s">
        <v>450</v>
      </c>
      <c r="Y482" s="19" t="s">
        <v>22</v>
      </c>
    </row>
    <row r="483" spans="1:25">
      <c r="A483">
        <v>5</v>
      </c>
      <c r="C483" s="11">
        <v>9.27</v>
      </c>
      <c r="D483" s="11"/>
      <c r="E483" s="11">
        <v>0.15</v>
      </c>
      <c r="F483" s="11">
        <v>4922</v>
      </c>
      <c r="G483" s="11" t="s">
        <v>391</v>
      </c>
      <c r="H483" s="11">
        <v>719</v>
      </c>
      <c r="I483" s="11">
        <v>2403</v>
      </c>
      <c r="J483" s="11"/>
      <c r="K483" s="11">
        <v>86.2</v>
      </c>
      <c r="L483" s="11">
        <v>6.77</v>
      </c>
      <c r="M483" s="11"/>
      <c r="N483" s="11" t="s">
        <v>391</v>
      </c>
      <c r="O483" s="11">
        <v>367</v>
      </c>
      <c r="P483" s="11">
        <v>115</v>
      </c>
      <c r="Q483" s="11">
        <v>0.23</v>
      </c>
      <c r="R483" s="11">
        <v>3426</v>
      </c>
      <c r="S483" s="11">
        <v>0.85</v>
      </c>
      <c r="T483" s="11">
        <v>0.82</v>
      </c>
      <c r="U483" s="11">
        <v>0.05</v>
      </c>
      <c r="V483" s="11" t="s">
        <v>391</v>
      </c>
      <c r="X483" s="19" t="s">
        <v>450</v>
      </c>
      <c r="Y483" s="19" t="s">
        <v>22</v>
      </c>
    </row>
    <row r="484" spans="1:25">
      <c r="A484">
        <v>6</v>
      </c>
      <c r="C484" s="11">
        <v>1.38</v>
      </c>
      <c r="D484" s="11"/>
      <c r="E484" s="11">
        <v>0.71</v>
      </c>
      <c r="F484" s="11">
        <v>5088</v>
      </c>
      <c r="G484" s="11" t="s">
        <v>391</v>
      </c>
      <c r="H484" s="11">
        <v>155</v>
      </c>
      <c r="I484" s="11">
        <v>2617</v>
      </c>
      <c r="J484" s="11"/>
      <c r="K484" s="11">
        <v>167</v>
      </c>
      <c r="L484" s="11">
        <v>9.15</v>
      </c>
      <c r="M484" s="11"/>
      <c r="N484" s="11" t="s">
        <v>391</v>
      </c>
      <c r="O484" s="11">
        <v>443</v>
      </c>
      <c r="P484" s="11">
        <v>7.96</v>
      </c>
      <c r="Q484" s="11">
        <v>0.39</v>
      </c>
      <c r="R484" s="11">
        <v>0.46</v>
      </c>
      <c r="S484" s="11">
        <v>0.04</v>
      </c>
      <c r="T484" s="11">
        <v>1</v>
      </c>
      <c r="U484" s="11">
        <v>0.08</v>
      </c>
      <c r="V484" s="11" t="s">
        <v>391</v>
      </c>
      <c r="X484" s="19" t="s">
        <v>450</v>
      </c>
      <c r="Y484" s="19" t="s">
        <v>22</v>
      </c>
    </row>
    <row r="485" spans="1:25">
      <c r="A485">
        <v>7</v>
      </c>
      <c r="C485" s="11">
        <v>21.2</v>
      </c>
      <c r="D485" s="11"/>
      <c r="E485" s="11">
        <v>0.04</v>
      </c>
      <c r="F485" s="11">
        <v>4169</v>
      </c>
      <c r="G485" s="11">
        <v>0.06</v>
      </c>
      <c r="H485" s="11">
        <v>461</v>
      </c>
      <c r="I485" s="11">
        <v>917</v>
      </c>
      <c r="J485" s="11"/>
      <c r="K485" s="11">
        <v>83.9</v>
      </c>
      <c r="L485" s="11">
        <v>8.64</v>
      </c>
      <c r="M485" s="11"/>
      <c r="N485" s="11">
        <v>0.06</v>
      </c>
      <c r="O485" s="11">
        <v>165</v>
      </c>
      <c r="P485" s="11">
        <v>56.6</v>
      </c>
      <c r="Q485" s="11" t="s">
        <v>391</v>
      </c>
      <c r="R485" s="11">
        <v>248</v>
      </c>
      <c r="S485" s="11">
        <v>17.100000000000001</v>
      </c>
      <c r="T485" s="11">
        <v>1</v>
      </c>
      <c r="U485" s="11" t="s">
        <v>391</v>
      </c>
      <c r="V485" s="11">
        <v>0.04</v>
      </c>
      <c r="X485" s="19" t="s">
        <v>450</v>
      </c>
      <c r="Y485" s="19" t="s">
        <v>22</v>
      </c>
    </row>
    <row r="486" spans="1:25">
      <c r="A486">
        <v>8</v>
      </c>
      <c r="C486" s="11">
        <v>3.56</v>
      </c>
      <c r="D486" s="11"/>
      <c r="E486" s="11">
        <v>0.15</v>
      </c>
      <c r="F486" s="11">
        <v>4598</v>
      </c>
      <c r="G486" s="11" t="s">
        <v>391</v>
      </c>
      <c r="H486" s="11">
        <v>337</v>
      </c>
      <c r="I486" s="11">
        <v>2405</v>
      </c>
      <c r="J486" s="11"/>
      <c r="K486" s="11">
        <v>75.2</v>
      </c>
      <c r="L486" s="11">
        <v>2.99</v>
      </c>
      <c r="M486" s="11"/>
      <c r="N486" s="11">
        <v>0.04</v>
      </c>
      <c r="O486" s="11">
        <v>557</v>
      </c>
      <c r="P486" s="11">
        <v>56.4</v>
      </c>
      <c r="Q486" s="11" t="s">
        <v>391</v>
      </c>
      <c r="R486" s="11">
        <v>3.42</v>
      </c>
      <c r="S486" s="11">
        <v>0.71</v>
      </c>
      <c r="T486" s="11">
        <v>1.4</v>
      </c>
      <c r="U486" s="11">
        <v>0.24</v>
      </c>
      <c r="V486" s="11" t="s">
        <v>391</v>
      </c>
      <c r="X486" s="19" t="s">
        <v>450</v>
      </c>
      <c r="Y486" s="19" t="s">
        <v>22</v>
      </c>
    </row>
    <row r="487" spans="1:25">
      <c r="A487">
        <v>1</v>
      </c>
      <c r="C487" s="11">
        <v>539</v>
      </c>
      <c r="D487" s="11">
        <v>299</v>
      </c>
      <c r="E487" s="11">
        <v>0.05</v>
      </c>
      <c r="F487" s="11">
        <v>4139</v>
      </c>
      <c r="G487" s="11">
        <v>0.04</v>
      </c>
      <c r="H487" s="11">
        <v>516</v>
      </c>
      <c r="I487" s="11">
        <v>5110</v>
      </c>
      <c r="J487" s="11"/>
      <c r="K487" s="11">
        <v>66.900000000000006</v>
      </c>
      <c r="L487" s="11">
        <v>0.93</v>
      </c>
      <c r="M487" s="11"/>
      <c r="N487" s="11">
        <v>0.6</v>
      </c>
      <c r="O487" s="11">
        <v>3525</v>
      </c>
      <c r="P487" s="11">
        <v>1.0900000000000001</v>
      </c>
      <c r="Q487" s="11">
        <v>1.24</v>
      </c>
      <c r="R487" s="11">
        <v>16289</v>
      </c>
      <c r="S487" s="11">
        <v>31603</v>
      </c>
      <c r="T487" s="11">
        <v>1.6</v>
      </c>
      <c r="U487" s="11">
        <v>4.8</v>
      </c>
      <c r="V487" s="11">
        <v>1.75</v>
      </c>
      <c r="W487" s="19" t="s">
        <v>1897</v>
      </c>
      <c r="X487" s="19" t="s">
        <v>450</v>
      </c>
      <c r="Y487" s="19" t="s">
        <v>22</v>
      </c>
    </row>
    <row r="488" spans="1:25">
      <c r="A488">
        <v>2</v>
      </c>
      <c r="C488" s="11">
        <v>2785</v>
      </c>
      <c r="D488" s="11">
        <v>1550</v>
      </c>
      <c r="E488" s="11">
        <v>0.19</v>
      </c>
      <c r="F488" s="11">
        <v>4040</v>
      </c>
      <c r="G488" s="11">
        <v>0.04</v>
      </c>
      <c r="H488" s="11">
        <v>3483</v>
      </c>
      <c r="I488" s="11">
        <v>4329</v>
      </c>
      <c r="J488" s="11"/>
      <c r="K488" s="11">
        <v>89.3</v>
      </c>
      <c r="L488" s="11">
        <v>1</v>
      </c>
      <c r="M488" s="11"/>
      <c r="N488" s="11">
        <v>0.4</v>
      </c>
      <c r="O488" s="11">
        <v>3369</v>
      </c>
      <c r="P488" s="11">
        <v>0.65</v>
      </c>
      <c r="Q488" s="11">
        <v>0.47</v>
      </c>
      <c r="R488" s="11">
        <v>50955</v>
      </c>
      <c r="S488" s="11">
        <v>117467</v>
      </c>
      <c r="T488" s="11">
        <v>4.0999999999999996</v>
      </c>
      <c r="U488" s="11">
        <v>9.4</v>
      </c>
      <c r="V488" s="11">
        <v>2.87</v>
      </c>
      <c r="X488" s="19" t="s">
        <v>450</v>
      </c>
      <c r="Y488" s="19" t="s">
        <v>22</v>
      </c>
    </row>
    <row r="489" spans="1:25">
      <c r="A489">
        <v>3</v>
      </c>
      <c r="C489" s="11">
        <v>1768</v>
      </c>
      <c r="D489" s="11">
        <v>182</v>
      </c>
      <c r="E489" s="11">
        <v>0.06</v>
      </c>
      <c r="F489" s="11">
        <v>3325</v>
      </c>
      <c r="G489" s="11" t="s">
        <v>391</v>
      </c>
      <c r="H489" s="11">
        <v>1887</v>
      </c>
      <c r="I489" s="11">
        <v>4618</v>
      </c>
      <c r="J489" s="11"/>
      <c r="K489" s="11">
        <v>44.3</v>
      </c>
      <c r="L489" s="11">
        <v>1.02</v>
      </c>
      <c r="M489" s="11"/>
      <c r="N489" s="11">
        <v>0.1</v>
      </c>
      <c r="O489" s="11">
        <v>3379</v>
      </c>
      <c r="P489" s="11">
        <v>0.32</v>
      </c>
      <c r="Q489" s="11" t="s">
        <v>391</v>
      </c>
      <c r="R489" s="11">
        <v>27161</v>
      </c>
      <c r="S489" s="11">
        <v>33084</v>
      </c>
      <c r="T489" s="11">
        <v>3.8</v>
      </c>
      <c r="U489" s="11">
        <v>2.6</v>
      </c>
      <c r="V489" s="11">
        <v>15.24</v>
      </c>
      <c r="X489" s="19" t="s">
        <v>450</v>
      </c>
      <c r="Y489" s="19" t="s">
        <v>22</v>
      </c>
    </row>
    <row r="490" spans="1:25">
      <c r="A490">
        <v>4</v>
      </c>
      <c r="C490" s="11">
        <v>12.5</v>
      </c>
      <c r="D490" s="11">
        <v>9.6999999999999993</v>
      </c>
      <c r="E490" s="11" t="s">
        <v>391</v>
      </c>
      <c r="F490" s="11">
        <v>4590</v>
      </c>
      <c r="G490" s="11" t="s">
        <v>391</v>
      </c>
      <c r="H490" s="11">
        <v>157</v>
      </c>
      <c r="I490" s="11">
        <v>5695</v>
      </c>
      <c r="J490" s="11"/>
      <c r="K490" s="11">
        <v>148</v>
      </c>
      <c r="L490" s="11">
        <v>0.73</v>
      </c>
      <c r="M490" s="11"/>
      <c r="N490" s="11">
        <v>0.9</v>
      </c>
      <c r="O490" s="11">
        <v>3377</v>
      </c>
      <c r="P490" s="11">
        <v>0.66</v>
      </c>
      <c r="Q490" s="11">
        <v>0.49</v>
      </c>
      <c r="R490" s="11">
        <v>14.9</v>
      </c>
      <c r="S490" s="11">
        <v>29.2</v>
      </c>
      <c r="T490" s="11" t="s">
        <v>391</v>
      </c>
      <c r="U490" s="11">
        <v>29.7</v>
      </c>
      <c r="V490" s="11">
        <v>0.12</v>
      </c>
      <c r="X490" s="19" t="s">
        <v>450</v>
      </c>
      <c r="Y490" s="19" t="s">
        <v>22</v>
      </c>
    </row>
    <row r="491" spans="1:25">
      <c r="A491">
        <v>5</v>
      </c>
      <c r="C491" s="11">
        <v>370</v>
      </c>
      <c r="D491" s="11">
        <v>239</v>
      </c>
      <c r="E491" s="11">
        <v>0.04</v>
      </c>
      <c r="F491" s="11">
        <v>3515</v>
      </c>
      <c r="G491" s="11" t="s">
        <v>391</v>
      </c>
      <c r="H491" s="11">
        <v>632</v>
      </c>
      <c r="I491" s="11">
        <v>3880</v>
      </c>
      <c r="J491" s="11"/>
      <c r="K491" s="11">
        <v>71.599999999999994</v>
      </c>
      <c r="L491" s="11">
        <v>1.47</v>
      </c>
      <c r="M491" s="11"/>
      <c r="N491" s="11">
        <v>0.1</v>
      </c>
      <c r="O491" s="11">
        <v>2652</v>
      </c>
      <c r="P491" s="11">
        <v>0.47</v>
      </c>
      <c r="Q491" s="11" t="s">
        <v>391</v>
      </c>
      <c r="R491" s="11">
        <v>20046</v>
      </c>
      <c r="S491" s="11">
        <v>33693</v>
      </c>
      <c r="T491" s="11">
        <v>1.5</v>
      </c>
      <c r="U491" s="11">
        <v>5.4</v>
      </c>
      <c r="V491" s="11">
        <v>1.38</v>
      </c>
      <c r="X491" s="19" t="s">
        <v>450</v>
      </c>
      <c r="Y491" s="19" t="s">
        <v>22</v>
      </c>
    </row>
    <row r="492" spans="1:25">
      <c r="A492">
        <v>6</v>
      </c>
      <c r="C492" s="11">
        <v>8.23</v>
      </c>
      <c r="D492" s="11">
        <v>1.4</v>
      </c>
      <c r="E492" s="11">
        <v>0.02</v>
      </c>
      <c r="F492" s="11">
        <v>2720</v>
      </c>
      <c r="G492" s="11" t="s">
        <v>391</v>
      </c>
      <c r="H492" s="11">
        <v>78</v>
      </c>
      <c r="I492" s="11">
        <v>5390</v>
      </c>
      <c r="J492" s="11"/>
      <c r="K492" s="11">
        <v>83.7</v>
      </c>
      <c r="L492" s="11">
        <v>1.34</v>
      </c>
      <c r="M492" s="11"/>
      <c r="N492" s="11">
        <v>0.1</v>
      </c>
      <c r="O492" s="11">
        <v>3409</v>
      </c>
      <c r="P492" s="11">
        <v>0.47</v>
      </c>
      <c r="Q492" s="11" t="s">
        <v>391</v>
      </c>
      <c r="R492" s="11">
        <v>4.0999999999999996</v>
      </c>
      <c r="S492" s="11">
        <v>20.3</v>
      </c>
      <c r="T492" s="11" t="s">
        <v>391</v>
      </c>
      <c r="U492" s="11">
        <v>5.3</v>
      </c>
      <c r="V492" s="11">
        <v>0.19</v>
      </c>
      <c r="X492" s="19" t="s">
        <v>450</v>
      </c>
      <c r="Y492" s="19" t="s">
        <v>22</v>
      </c>
    </row>
    <row r="493" spans="1:25">
      <c r="A493">
        <v>7</v>
      </c>
      <c r="C493" s="11">
        <v>39.5</v>
      </c>
      <c r="D493" s="11">
        <v>1.7</v>
      </c>
      <c r="E493" s="11" t="s">
        <v>391</v>
      </c>
      <c r="F493" s="11">
        <v>4955</v>
      </c>
      <c r="G493" s="11">
        <v>0.1</v>
      </c>
      <c r="H493" s="11">
        <v>67</v>
      </c>
      <c r="I493" s="11">
        <v>4479</v>
      </c>
      <c r="J493" s="11"/>
      <c r="K493" s="11">
        <v>25</v>
      </c>
      <c r="L493" s="11">
        <v>0.8</v>
      </c>
      <c r="M493" s="11"/>
      <c r="N493" s="11">
        <v>13.7</v>
      </c>
      <c r="O493" s="11">
        <v>3336</v>
      </c>
      <c r="P493" s="11">
        <v>0.15</v>
      </c>
      <c r="Q493" s="11" t="s">
        <v>391</v>
      </c>
      <c r="R493" s="11">
        <v>46.3</v>
      </c>
      <c r="S493" s="11">
        <v>117</v>
      </c>
      <c r="T493" s="11">
        <v>1.8</v>
      </c>
      <c r="U493" s="11">
        <v>3.7</v>
      </c>
      <c r="V493" s="11">
        <v>0.19</v>
      </c>
      <c r="X493" s="19" t="s">
        <v>450</v>
      </c>
      <c r="Y493" s="19" t="s">
        <v>22</v>
      </c>
    </row>
    <row r="494" spans="1:25">
      <c r="A494">
        <v>8</v>
      </c>
      <c r="C494" s="11">
        <v>683</v>
      </c>
      <c r="D494" s="11">
        <v>88</v>
      </c>
      <c r="E494" s="11">
        <v>0.03</v>
      </c>
      <c r="F494" s="11">
        <v>3167</v>
      </c>
      <c r="G494" s="11">
        <v>0.16</v>
      </c>
      <c r="H494" s="11">
        <v>1227</v>
      </c>
      <c r="I494" s="11">
        <v>4075</v>
      </c>
      <c r="J494" s="11"/>
      <c r="K494" s="11">
        <v>161</v>
      </c>
      <c r="L494" s="11">
        <v>1.59</v>
      </c>
      <c r="M494" s="11"/>
      <c r="N494" s="11">
        <v>0.1</v>
      </c>
      <c r="O494" s="11">
        <v>2303</v>
      </c>
      <c r="P494" s="11">
        <v>30.8</v>
      </c>
      <c r="Q494" s="11">
        <v>4.01</v>
      </c>
      <c r="R494" s="11">
        <v>10683</v>
      </c>
      <c r="S494" s="11">
        <v>9498</v>
      </c>
      <c r="T494" s="11" t="s">
        <v>391</v>
      </c>
      <c r="U494" s="11">
        <v>6.7</v>
      </c>
      <c r="V494" s="11">
        <v>20.6</v>
      </c>
      <c r="X494" s="19" t="s">
        <v>450</v>
      </c>
      <c r="Y494" s="19" t="s">
        <v>22</v>
      </c>
    </row>
    <row r="495" spans="1:25">
      <c r="A495">
        <v>9</v>
      </c>
      <c r="C495" s="11">
        <v>165</v>
      </c>
      <c r="D495" s="11">
        <v>150</v>
      </c>
      <c r="E495" s="11">
        <v>0.02</v>
      </c>
      <c r="F495" s="11">
        <v>4381</v>
      </c>
      <c r="G495" s="11">
        <v>0.08</v>
      </c>
      <c r="H495" s="11">
        <v>287</v>
      </c>
      <c r="I495" s="11">
        <v>7112</v>
      </c>
      <c r="J495" s="11"/>
      <c r="K495" s="11">
        <v>115</v>
      </c>
      <c r="L495" s="11">
        <v>0.92</v>
      </c>
      <c r="M495" s="11"/>
      <c r="N495" s="11">
        <v>0.4</v>
      </c>
      <c r="O495" s="11">
        <v>3521</v>
      </c>
      <c r="P495" s="11">
        <v>1.51</v>
      </c>
      <c r="Q495" s="11">
        <v>3.42</v>
      </c>
      <c r="R495" s="11">
        <v>12946</v>
      </c>
      <c r="S495" s="11">
        <v>19322</v>
      </c>
      <c r="T495" s="11">
        <v>1.3</v>
      </c>
      <c r="U495" s="11">
        <v>8.5</v>
      </c>
      <c r="V495" s="11">
        <v>1.1000000000000001</v>
      </c>
      <c r="X495" s="19" t="s">
        <v>450</v>
      </c>
      <c r="Y495" s="19" t="s">
        <v>22</v>
      </c>
    </row>
    <row r="496" spans="1:25">
      <c r="A496">
        <v>10</v>
      </c>
      <c r="C496" s="11">
        <v>6.8</v>
      </c>
      <c r="D496" s="11">
        <v>1</v>
      </c>
      <c r="E496" s="11" t="s">
        <v>391</v>
      </c>
      <c r="F496" s="11">
        <v>3756</v>
      </c>
      <c r="G496" s="11" t="s">
        <v>391</v>
      </c>
      <c r="H496" s="11">
        <v>704</v>
      </c>
      <c r="I496" s="11">
        <v>5249</v>
      </c>
      <c r="J496" s="11"/>
      <c r="K496" s="11">
        <v>857</v>
      </c>
      <c r="L496" s="11">
        <v>13.68</v>
      </c>
      <c r="M496" s="11"/>
      <c r="N496" s="11">
        <v>0.1</v>
      </c>
      <c r="O496" s="11">
        <v>3266</v>
      </c>
      <c r="P496" s="11">
        <v>0.18</v>
      </c>
      <c r="Q496" s="11" t="s">
        <v>391</v>
      </c>
      <c r="R496" s="11">
        <v>1.1499999999999999</v>
      </c>
      <c r="S496" s="11">
        <v>5.0599999999999996</v>
      </c>
      <c r="T496" s="11" t="s">
        <v>391</v>
      </c>
      <c r="U496" s="11">
        <v>31.1</v>
      </c>
      <c r="V496" s="11" t="s">
        <v>391</v>
      </c>
      <c r="X496" s="19" t="s">
        <v>450</v>
      </c>
      <c r="Y496" s="19" t="s">
        <v>22</v>
      </c>
    </row>
    <row r="497" spans="1:25">
      <c r="A497">
        <v>11</v>
      </c>
      <c r="C497" s="11">
        <v>16.399999999999999</v>
      </c>
      <c r="D497" s="11">
        <v>4.5999999999999996</v>
      </c>
      <c r="E497" s="11">
        <v>0.03</v>
      </c>
      <c r="F497" s="11">
        <v>4432</v>
      </c>
      <c r="G497" s="11" t="s">
        <v>391</v>
      </c>
      <c r="H497" s="11">
        <v>128</v>
      </c>
      <c r="I497" s="11">
        <v>4277</v>
      </c>
      <c r="J497" s="11"/>
      <c r="K497" s="11">
        <v>93.1</v>
      </c>
      <c r="L497" s="11">
        <v>0.47</v>
      </c>
      <c r="M497" s="11"/>
      <c r="N497" s="11">
        <v>0.3</v>
      </c>
      <c r="O497" s="11">
        <v>4744</v>
      </c>
      <c r="P497" s="11">
        <v>0.45</v>
      </c>
      <c r="Q497" s="11" t="s">
        <v>391</v>
      </c>
      <c r="R497" s="11">
        <v>97</v>
      </c>
      <c r="S497" s="11">
        <v>164</v>
      </c>
      <c r="T497" s="11" t="s">
        <v>391</v>
      </c>
      <c r="U497" s="11">
        <v>26.2</v>
      </c>
      <c r="V497" s="11">
        <v>0.158</v>
      </c>
      <c r="X497" s="19" t="s">
        <v>450</v>
      </c>
      <c r="Y497" s="19" t="s">
        <v>22</v>
      </c>
    </row>
    <row r="498" spans="1:25">
      <c r="A498">
        <v>12</v>
      </c>
      <c r="C498" s="11">
        <v>26</v>
      </c>
      <c r="D498" s="11">
        <v>4.5999999999999996</v>
      </c>
      <c r="E498" s="11" t="s">
        <v>391</v>
      </c>
      <c r="F498" s="11">
        <v>3201</v>
      </c>
      <c r="G498" s="11">
        <v>0.17</v>
      </c>
      <c r="H498" s="11">
        <v>75</v>
      </c>
      <c r="I498" s="11">
        <v>4367</v>
      </c>
      <c r="J498" s="11"/>
      <c r="K498" s="11">
        <v>19.2</v>
      </c>
      <c r="L498" s="11">
        <v>1.01</v>
      </c>
      <c r="M498" s="11"/>
      <c r="N498" s="11">
        <v>0.1</v>
      </c>
      <c r="O498" s="11">
        <v>2296</v>
      </c>
      <c r="P498" s="11">
        <v>0.21</v>
      </c>
      <c r="Q498" s="11" t="s">
        <v>391</v>
      </c>
      <c r="R498" s="11">
        <v>5.48</v>
      </c>
      <c r="S498" s="11">
        <v>34.299999999999997</v>
      </c>
      <c r="T498" s="11" t="s">
        <v>391</v>
      </c>
      <c r="U498" s="11">
        <v>17.7</v>
      </c>
      <c r="V498" s="11">
        <v>8.1000000000000003E-2</v>
      </c>
      <c r="X498" s="19" t="s">
        <v>450</v>
      </c>
      <c r="Y498" s="19" t="s">
        <v>22</v>
      </c>
    </row>
    <row r="499" spans="1:25">
      <c r="A499">
        <v>1</v>
      </c>
      <c r="C499" s="11">
        <v>4.63</v>
      </c>
      <c r="D499" s="11" t="s">
        <v>391</v>
      </c>
      <c r="E499" s="11">
        <v>0.08</v>
      </c>
      <c r="F499" s="11">
        <v>3718</v>
      </c>
      <c r="G499" s="11">
        <v>157</v>
      </c>
      <c r="H499" s="11">
        <v>1.9</v>
      </c>
      <c r="I499" s="11">
        <v>31735</v>
      </c>
      <c r="J499" s="11"/>
      <c r="K499" s="11">
        <v>1.98</v>
      </c>
      <c r="L499" s="11">
        <v>1.07</v>
      </c>
      <c r="M499" s="11"/>
      <c r="N499" s="11">
        <v>0.27</v>
      </c>
      <c r="O499" s="11">
        <v>499</v>
      </c>
      <c r="P499" s="11" t="s">
        <v>391</v>
      </c>
      <c r="Q499" s="11">
        <v>0.67</v>
      </c>
      <c r="R499" s="11">
        <v>1.38</v>
      </c>
      <c r="S499" s="11">
        <v>0.12</v>
      </c>
      <c r="T499" s="11" t="s">
        <v>391</v>
      </c>
      <c r="U499" s="11">
        <v>0.09</v>
      </c>
      <c r="V499" s="11" t="s">
        <v>391</v>
      </c>
      <c r="W499" s="19" t="s">
        <v>1898</v>
      </c>
      <c r="X499" s="19" t="s">
        <v>450</v>
      </c>
      <c r="Y499" s="19" t="s">
        <v>22</v>
      </c>
    </row>
    <row r="500" spans="1:25">
      <c r="A500">
        <v>2</v>
      </c>
      <c r="C500" s="11">
        <v>12.6</v>
      </c>
      <c r="D500" s="11" t="s">
        <v>391</v>
      </c>
      <c r="E500" s="11">
        <v>0.1</v>
      </c>
      <c r="F500" s="11">
        <v>3943</v>
      </c>
      <c r="G500" s="11">
        <v>164</v>
      </c>
      <c r="H500" s="11">
        <v>5.0999999999999996</v>
      </c>
      <c r="I500" s="11">
        <v>33261</v>
      </c>
      <c r="J500" s="11"/>
      <c r="K500" s="11">
        <v>2.78</v>
      </c>
      <c r="L500" s="11">
        <v>1.17</v>
      </c>
      <c r="M500" s="11"/>
      <c r="N500" s="11">
        <v>0.31</v>
      </c>
      <c r="O500" s="11">
        <v>532</v>
      </c>
      <c r="P500" s="11" t="s">
        <v>391</v>
      </c>
      <c r="Q500" s="11">
        <v>0.95</v>
      </c>
      <c r="R500" s="11">
        <v>193</v>
      </c>
      <c r="S500" s="11">
        <v>4.12</v>
      </c>
      <c r="T500" s="11">
        <v>1.9</v>
      </c>
      <c r="U500" s="11">
        <v>0.21</v>
      </c>
      <c r="V500" s="11" t="s">
        <v>391</v>
      </c>
      <c r="X500" s="19" t="s">
        <v>450</v>
      </c>
      <c r="Y500" s="19" t="s">
        <v>22</v>
      </c>
    </row>
    <row r="501" spans="1:25">
      <c r="A501">
        <v>3</v>
      </c>
      <c r="C501" s="11">
        <v>4.6500000000000004</v>
      </c>
      <c r="D501" s="11" t="s">
        <v>391</v>
      </c>
      <c r="E501" s="11">
        <v>0.06</v>
      </c>
      <c r="F501" s="11">
        <v>3661</v>
      </c>
      <c r="G501" s="11">
        <v>157</v>
      </c>
      <c r="H501" s="11">
        <v>3.1</v>
      </c>
      <c r="I501" s="11">
        <v>31751</v>
      </c>
      <c r="J501" s="11"/>
      <c r="K501" s="11">
        <v>2.37</v>
      </c>
      <c r="L501" s="11">
        <v>0.82</v>
      </c>
      <c r="M501" s="11"/>
      <c r="N501" s="11">
        <v>0.3</v>
      </c>
      <c r="O501" s="11">
        <v>502</v>
      </c>
      <c r="P501" s="11" t="s">
        <v>391</v>
      </c>
      <c r="Q501" s="11">
        <v>0.56000000000000005</v>
      </c>
      <c r="R501" s="11">
        <v>2.77</v>
      </c>
      <c r="S501" s="11">
        <v>0.24</v>
      </c>
      <c r="T501" s="11" t="s">
        <v>391</v>
      </c>
      <c r="U501" s="11">
        <v>0.08</v>
      </c>
      <c r="V501" s="11" t="s">
        <v>391</v>
      </c>
      <c r="X501" s="19" t="s">
        <v>450</v>
      </c>
      <c r="Y501" s="19" t="s">
        <v>22</v>
      </c>
    </row>
    <row r="502" spans="1:25">
      <c r="A502">
        <v>4</v>
      </c>
      <c r="C502" s="11">
        <v>6.12</v>
      </c>
      <c r="D502" s="11" t="s">
        <v>391</v>
      </c>
      <c r="E502" s="11">
        <v>0.15</v>
      </c>
      <c r="F502" s="11">
        <v>3933</v>
      </c>
      <c r="G502" s="11">
        <v>163</v>
      </c>
      <c r="H502" s="11">
        <v>4</v>
      </c>
      <c r="I502" s="11">
        <v>33006</v>
      </c>
      <c r="J502" s="11"/>
      <c r="K502" s="11">
        <v>1.94</v>
      </c>
      <c r="L502" s="11">
        <v>1.19</v>
      </c>
      <c r="M502" s="11"/>
      <c r="N502" s="11">
        <v>0.32</v>
      </c>
      <c r="O502" s="11">
        <v>524</v>
      </c>
      <c r="P502" s="11" t="s">
        <v>391</v>
      </c>
      <c r="Q502" s="11">
        <v>0.91</v>
      </c>
      <c r="R502" s="11">
        <v>2.95</v>
      </c>
      <c r="S502" s="11">
        <v>1.38</v>
      </c>
      <c r="T502" s="11" t="s">
        <v>391</v>
      </c>
      <c r="U502" s="11">
        <v>0.25</v>
      </c>
      <c r="V502" s="11" t="s">
        <v>391</v>
      </c>
      <c r="X502" s="19" t="s">
        <v>450</v>
      </c>
      <c r="Y502" s="19" t="s">
        <v>22</v>
      </c>
    </row>
    <row r="503" spans="1:25">
      <c r="A503">
        <v>5</v>
      </c>
      <c r="C503" s="11">
        <v>4.55</v>
      </c>
      <c r="D503" s="11" t="s">
        <v>391</v>
      </c>
      <c r="E503" s="11">
        <v>0.1</v>
      </c>
      <c r="F503" s="11">
        <v>3807</v>
      </c>
      <c r="G503" s="11">
        <v>159</v>
      </c>
      <c r="H503" s="11">
        <v>3.1</v>
      </c>
      <c r="I503" s="11">
        <v>31930</v>
      </c>
      <c r="J503" s="11"/>
      <c r="K503" s="11">
        <v>1.87</v>
      </c>
      <c r="L503" s="11">
        <v>1.07</v>
      </c>
      <c r="M503" s="11"/>
      <c r="N503" s="11">
        <v>0.26</v>
      </c>
      <c r="O503" s="11">
        <v>507</v>
      </c>
      <c r="P503" s="11" t="s">
        <v>391</v>
      </c>
      <c r="Q503" s="11">
        <v>0.63</v>
      </c>
      <c r="R503" s="11">
        <v>15.01</v>
      </c>
      <c r="S503" s="11">
        <v>0.28000000000000003</v>
      </c>
      <c r="T503" s="11" t="s">
        <v>391</v>
      </c>
      <c r="U503" s="11">
        <v>0.11</v>
      </c>
      <c r="V503" s="11" t="s">
        <v>391</v>
      </c>
      <c r="X503" s="19" t="s">
        <v>450</v>
      </c>
      <c r="Y503" s="19" t="s">
        <v>22</v>
      </c>
    </row>
    <row r="504" spans="1:25">
      <c r="A504">
        <v>1</v>
      </c>
      <c r="C504" s="11">
        <v>3.47</v>
      </c>
      <c r="D504" s="11" t="s">
        <v>391</v>
      </c>
      <c r="E504" s="11">
        <v>4.08</v>
      </c>
      <c r="F504" s="11">
        <v>1731</v>
      </c>
      <c r="G504" s="11">
        <v>11.4</v>
      </c>
      <c r="H504" s="11">
        <v>13.5</v>
      </c>
      <c r="I504" s="11">
        <v>85634</v>
      </c>
      <c r="J504" s="11"/>
      <c r="K504" s="11">
        <v>1.29</v>
      </c>
      <c r="L504" s="11">
        <v>1.83</v>
      </c>
      <c r="M504" s="11"/>
      <c r="N504" s="11">
        <v>4.84</v>
      </c>
      <c r="O504" s="11">
        <v>30589</v>
      </c>
      <c r="P504" s="11">
        <v>1</v>
      </c>
      <c r="Q504" s="11" t="s">
        <v>391</v>
      </c>
      <c r="R504" s="11">
        <v>10443</v>
      </c>
      <c r="S504" s="11">
        <v>0.04</v>
      </c>
      <c r="T504" s="11">
        <v>2.68</v>
      </c>
      <c r="U504" s="11">
        <v>7.0000000000000007E-2</v>
      </c>
      <c r="V504" s="11">
        <v>1.4E-2</v>
      </c>
      <c r="W504" s="19" t="s">
        <v>1899</v>
      </c>
      <c r="X504" s="19" t="s">
        <v>450</v>
      </c>
      <c r="Y504" s="19" t="s">
        <v>22</v>
      </c>
    </row>
    <row r="505" spans="1:25">
      <c r="A505">
        <v>2</v>
      </c>
      <c r="C505" s="11">
        <v>5.44</v>
      </c>
      <c r="D505" s="11">
        <v>0.52</v>
      </c>
      <c r="E505" s="11">
        <v>0.06</v>
      </c>
      <c r="F505" s="11">
        <v>1618</v>
      </c>
      <c r="G505" s="11">
        <v>11.3</v>
      </c>
      <c r="H505" s="11">
        <v>771</v>
      </c>
      <c r="I505" s="11">
        <v>84034</v>
      </c>
      <c r="J505" s="11"/>
      <c r="K505" s="11">
        <v>1.6</v>
      </c>
      <c r="L505" s="11">
        <v>1.93</v>
      </c>
      <c r="M505" s="11"/>
      <c r="N505" s="11">
        <v>4.3</v>
      </c>
      <c r="O505" s="11">
        <v>28678</v>
      </c>
      <c r="P505" s="11">
        <v>0.88</v>
      </c>
      <c r="Q505" s="11">
        <v>0.99</v>
      </c>
      <c r="R505" s="11">
        <v>11.9</v>
      </c>
      <c r="S505" s="11">
        <v>0.17</v>
      </c>
      <c r="T505" s="11">
        <v>2.12</v>
      </c>
      <c r="U505" s="11">
        <v>0.95</v>
      </c>
      <c r="V505" s="11">
        <v>0.14599999999999999</v>
      </c>
      <c r="X505" s="19" t="s">
        <v>450</v>
      </c>
      <c r="Y505" s="19" t="s">
        <v>22</v>
      </c>
    </row>
    <row r="506" spans="1:25">
      <c r="A506">
        <v>3</v>
      </c>
      <c r="C506" s="11">
        <v>3.11</v>
      </c>
      <c r="D506" s="11" t="s">
        <v>391</v>
      </c>
      <c r="E506" s="11" t="s">
        <v>391</v>
      </c>
      <c r="F506" s="11">
        <v>1706</v>
      </c>
      <c r="G506" s="11">
        <v>11.2</v>
      </c>
      <c r="H506" s="11">
        <v>45.1</v>
      </c>
      <c r="I506" s="11">
        <v>83749</v>
      </c>
      <c r="J506" s="11"/>
      <c r="K506" s="11">
        <v>1.62</v>
      </c>
      <c r="L506" s="11">
        <v>1.82</v>
      </c>
      <c r="M506" s="11"/>
      <c r="N506" s="11">
        <v>4.32</v>
      </c>
      <c r="O506" s="11">
        <v>29417</v>
      </c>
      <c r="P506" s="11">
        <v>0.88</v>
      </c>
      <c r="Q506" s="11" t="s">
        <v>391</v>
      </c>
      <c r="R506" s="11">
        <v>5.93</v>
      </c>
      <c r="S506" s="11">
        <v>0.06</v>
      </c>
      <c r="T506" s="11">
        <v>1.51</v>
      </c>
      <c r="U506" s="11">
        <v>0.38</v>
      </c>
      <c r="V506" s="11">
        <v>2.7E-2</v>
      </c>
      <c r="X506" s="19" t="s">
        <v>450</v>
      </c>
      <c r="Y506" s="19" t="s">
        <v>22</v>
      </c>
    </row>
    <row r="507" spans="1:25">
      <c r="A507">
        <v>4</v>
      </c>
      <c r="C507" s="11">
        <v>6.51</v>
      </c>
      <c r="D507" s="11" t="s">
        <v>391</v>
      </c>
      <c r="E507" s="11" t="s">
        <v>391</v>
      </c>
      <c r="F507" s="11">
        <v>1674</v>
      </c>
      <c r="G507" s="11">
        <v>11.5</v>
      </c>
      <c r="H507" s="11">
        <v>3743</v>
      </c>
      <c r="I507" s="11">
        <v>97424</v>
      </c>
      <c r="J507" s="11"/>
      <c r="K507" s="11">
        <v>2.97</v>
      </c>
      <c r="L507" s="11">
        <v>2.0499999999999998</v>
      </c>
      <c r="M507" s="11"/>
      <c r="N507" s="11">
        <v>4.7699999999999996</v>
      </c>
      <c r="O507" s="11">
        <v>29474</v>
      </c>
      <c r="P507" s="11">
        <v>0.93</v>
      </c>
      <c r="Q507" s="11">
        <v>1.78</v>
      </c>
      <c r="R507" s="11">
        <v>12</v>
      </c>
      <c r="S507" s="11">
        <v>0.19</v>
      </c>
      <c r="T507" s="11">
        <v>1.34</v>
      </c>
      <c r="U507" s="11">
        <v>1.03</v>
      </c>
      <c r="V507" s="11">
        <v>0.17899999999999999</v>
      </c>
      <c r="X507" s="19" t="s">
        <v>450</v>
      </c>
      <c r="Y507" s="19" t="s">
        <v>22</v>
      </c>
    </row>
    <row r="508" spans="1:25">
      <c r="A508">
        <v>5</v>
      </c>
      <c r="C508" s="11">
        <v>7.57</v>
      </c>
      <c r="D508" s="11" t="s">
        <v>391</v>
      </c>
      <c r="E508" s="11">
        <v>0.08</v>
      </c>
      <c r="F508" s="11">
        <v>1702</v>
      </c>
      <c r="G508" s="11">
        <v>11.3</v>
      </c>
      <c r="H508" s="11">
        <v>3432</v>
      </c>
      <c r="I508" s="11">
        <v>96287</v>
      </c>
      <c r="J508" s="11"/>
      <c r="K508" s="11">
        <v>2.16</v>
      </c>
      <c r="L508" s="11">
        <v>2.13</v>
      </c>
      <c r="M508" s="11"/>
      <c r="N508" s="11">
        <v>5.32</v>
      </c>
      <c r="O508" s="11">
        <v>34816</v>
      </c>
      <c r="P508" s="11">
        <v>1.22</v>
      </c>
      <c r="Q508" s="11">
        <v>0.69</v>
      </c>
      <c r="R508" s="11">
        <v>15.3</v>
      </c>
      <c r="S508" s="11">
        <v>0.22</v>
      </c>
      <c r="T508" s="11">
        <v>1.75</v>
      </c>
      <c r="U508" s="11">
        <v>0.94</v>
      </c>
      <c r="V508" s="11">
        <v>8.2000000000000003E-2</v>
      </c>
      <c r="X508" s="19" t="s">
        <v>450</v>
      </c>
      <c r="Y508" s="19" t="s">
        <v>22</v>
      </c>
    </row>
    <row r="509" spans="1:25">
      <c r="A509">
        <v>6</v>
      </c>
      <c r="C509" s="11">
        <v>5.4</v>
      </c>
      <c r="D509" s="11" t="s">
        <v>391</v>
      </c>
      <c r="E509" s="11">
        <v>0.05</v>
      </c>
      <c r="F509" s="11">
        <v>1603</v>
      </c>
      <c r="G509" s="11">
        <v>10.7</v>
      </c>
      <c r="H509" s="11">
        <v>91.4</v>
      </c>
      <c r="I509" s="11">
        <v>79809</v>
      </c>
      <c r="J509" s="11"/>
      <c r="K509" s="11">
        <v>1.1100000000000001</v>
      </c>
      <c r="L509" s="11">
        <v>1.96</v>
      </c>
      <c r="M509" s="11"/>
      <c r="N509" s="11">
        <v>4.05</v>
      </c>
      <c r="O509" s="11">
        <v>27739</v>
      </c>
      <c r="P509" s="11">
        <v>0.8</v>
      </c>
      <c r="Q509" s="11" t="s">
        <v>391</v>
      </c>
      <c r="R509" s="11">
        <v>13.2</v>
      </c>
      <c r="S509" s="11">
        <v>0.17</v>
      </c>
      <c r="T509" s="11">
        <v>1.75</v>
      </c>
      <c r="U509" s="11" t="s">
        <v>391</v>
      </c>
      <c r="V509" s="11" t="s">
        <v>391</v>
      </c>
      <c r="X509" s="19" t="s">
        <v>450</v>
      </c>
      <c r="Y509" s="19" t="s">
        <v>22</v>
      </c>
    </row>
    <row r="510" spans="1:25">
      <c r="A510">
        <v>7</v>
      </c>
      <c r="C510" s="11">
        <v>6.78</v>
      </c>
      <c r="D510" s="11" t="s">
        <v>391</v>
      </c>
      <c r="E510" s="11">
        <v>0.16</v>
      </c>
      <c r="F510" s="11">
        <v>1585</v>
      </c>
      <c r="G510" s="11">
        <v>12</v>
      </c>
      <c r="H510" s="11">
        <v>506</v>
      </c>
      <c r="I510" s="11">
        <v>163123</v>
      </c>
      <c r="J510" s="11"/>
      <c r="K510" s="11">
        <v>3.77</v>
      </c>
      <c r="L510" s="11">
        <v>3.09</v>
      </c>
      <c r="M510" s="11"/>
      <c r="N510" s="11">
        <v>4.3099999999999996</v>
      </c>
      <c r="O510" s="11">
        <v>29508</v>
      </c>
      <c r="P510" s="11">
        <v>0.93</v>
      </c>
      <c r="Q510" s="11" t="s">
        <v>391</v>
      </c>
      <c r="R510" s="11">
        <v>16.2</v>
      </c>
      <c r="S510" s="11">
        <v>0.35</v>
      </c>
      <c r="T510" s="11">
        <v>1.89</v>
      </c>
      <c r="U510" s="11">
        <v>1.03</v>
      </c>
      <c r="V510" s="11" t="s">
        <v>391</v>
      </c>
      <c r="X510" s="19" t="s">
        <v>450</v>
      </c>
      <c r="Y510" s="19" t="s">
        <v>22</v>
      </c>
    </row>
    <row r="511" spans="1:25">
      <c r="A511">
        <v>8</v>
      </c>
      <c r="C511" s="11">
        <v>3.47</v>
      </c>
      <c r="D511" s="11" t="s">
        <v>391</v>
      </c>
      <c r="E511" s="11">
        <v>4.08</v>
      </c>
      <c r="F511" s="11">
        <v>1731</v>
      </c>
      <c r="G511" s="11">
        <v>11.4</v>
      </c>
      <c r="H511" s="11">
        <v>13.5</v>
      </c>
      <c r="I511" s="11">
        <v>85634</v>
      </c>
      <c r="J511" s="11"/>
      <c r="K511" s="11">
        <v>1.29</v>
      </c>
      <c r="L511" s="11">
        <v>1.83</v>
      </c>
      <c r="M511" s="11"/>
      <c r="N511" s="11">
        <v>4.84</v>
      </c>
      <c r="O511" s="11">
        <v>30589</v>
      </c>
      <c r="P511" s="11">
        <v>1</v>
      </c>
      <c r="Q511" s="11" t="s">
        <v>391</v>
      </c>
      <c r="R511" s="11">
        <v>10443</v>
      </c>
      <c r="S511" s="11">
        <v>0.04</v>
      </c>
      <c r="T511" s="11">
        <v>2.68</v>
      </c>
      <c r="U511" s="11">
        <v>7.0000000000000007E-2</v>
      </c>
      <c r="V511" s="11" t="s">
        <v>391</v>
      </c>
      <c r="X511" s="19" t="s">
        <v>450</v>
      </c>
      <c r="Y511" s="19" t="s">
        <v>22</v>
      </c>
    </row>
    <row r="512" spans="1:25">
      <c r="A512">
        <v>1</v>
      </c>
      <c r="C512" s="11">
        <v>7.42</v>
      </c>
      <c r="D512" s="11" t="s">
        <v>391</v>
      </c>
      <c r="E512" s="11">
        <v>14.47</v>
      </c>
      <c r="F512" s="11">
        <v>3136</v>
      </c>
      <c r="G512" s="11">
        <v>164</v>
      </c>
      <c r="H512" s="11">
        <v>2716</v>
      </c>
      <c r="I512" s="11">
        <v>89041</v>
      </c>
      <c r="J512" s="11"/>
      <c r="K512" s="11">
        <v>0.9</v>
      </c>
      <c r="L512" s="11">
        <v>2.34</v>
      </c>
      <c r="M512" s="11"/>
      <c r="N512" s="11">
        <v>24.7</v>
      </c>
      <c r="O512" s="11">
        <v>2098</v>
      </c>
      <c r="P512" s="11" t="s">
        <v>391</v>
      </c>
      <c r="Q512" s="11" t="s">
        <v>391</v>
      </c>
      <c r="R512" s="11">
        <v>8.7899999999999991</v>
      </c>
      <c r="S512" s="11">
        <v>0.04</v>
      </c>
      <c r="T512" s="11">
        <v>35.6</v>
      </c>
      <c r="U512" s="11">
        <v>0.21</v>
      </c>
      <c r="V512" s="11">
        <v>2.4E-2</v>
      </c>
      <c r="W512" s="19" t="s">
        <v>441</v>
      </c>
      <c r="X512" s="19" t="s">
        <v>450</v>
      </c>
      <c r="Y512" s="19" t="s">
        <v>22</v>
      </c>
    </row>
    <row r="513" spans="1:25">
      <c r="A513">
        <v>2</v>
      </c>
      <c r="C513" s="11">
        <v>8.8800000000000008</v>
      </c>
      <c r="D513" s="11" t="s">
        <v>391</v>
      </c>
      <c r="E513" s="11">
        <v>3.38</v>
      </c>
      <c r="F513" s="11">
        <v>3130</v>
      </c>
      <c r="G513" s="11">
        <v>177</v>
      </c>
      <c r="H513" s="11">
        <v>1514</v>
      </c>
      <c r="I513" s="11">
        <v>96411</v>
      </c>
      <c r="J513" s="11"/>
      <c r="K513" s="11">
        <v>1.0900000000000001</v>
      </c>
      <c r="L513" s="11">
        <v>1.84</v>
      </c>
      <c r="M513" s="11"/>
      <c r="N513" s="11">
        <v>25</v>
      </c>
      <c r="O513" s="11">
        <v>1843</v>
      </c>
      <c r="P513" s="11" t="s">
        <v>391</v>
      </c>
      <c r="Q513" s="11" t="s">
        <v>391</v>
      </c>
      <c r="R513" s="11">
        <v>0.81</v>
      </c>
      <c r="S513" s="11" t="s">
        <v>391</v>
      </c>
      <c r="T513" s="11">
        <v>32.200000000000003</v>
      </c>
      <c r="U513" s="11">
        <v>0.09</v>
      </c>
      <c r="V513" s="11" t="s">
        <v>391</v>
      </c>
      <c r="X513" s="19" t="s">
        <v>450</v>
      </c>
      <c r="Y513" s="19" t="s">
        <v>22</v>
      </c>
    </row>
    <row r="514" spans="1:25">
      <c r="A514">
        <v>3</v>
      </c>
      <c r="C514" s="11">
        <v>33.58</v>
      </c>
      <c r="D514" s="11" t="s">
        <v>391</v>
      </c>
      <c r="E514" s="11">
        <v>27.14</v>
      </c>
      <c r="F514" s="11">
        <v>3349</v>
      </c>
      <c r="G514" s="11">
        <v>188</v>
      </c>
      <c r="H514" s="11">
        <v>14368</v>
      </c>
      <c r="I514" s="11">
        <v>89429</v>
      </c>
      <c r="J514" s="11"/>
      <c r="K514" s="11">
        <v>1.31</v>
      </c>
      <c r="L514" s="11">
        <v>1.97</v>
      </c>
      <c r="M514" s="11"/>
      <c r="N514" s="11">
        <v>27.9</v>
      </c>
      <c r="O514" s="11">
        <v>1684</v>
      </c>
      <c r="P514" s="11" t="s">
        <v>391</v>
      </c>
      <c r="Q514" s="11" t="s">
        <v>391</v>
      </c>
      <c r="R514" s="11">
        <v>9.86</v>
      </c>
      <c r="S514" s="11">
        <v>7.0000000000000007E-2</v>
      </c>
      <c r="T514" s="11">
        <v>29.1</v>
      </c>
      <c r="U514" s="11">
        <v>0.14000000000000001</v>
      </c>
      <c r="V514" s="11">
        <v>0.29499999999999998</v>
      </c>
      <c r="X514" s="19" t="s">
        <v>450</v>
      </c>
      <c r="Y514" s="19" t="s">
        <v>22</v>
      </c>
    </row>
    <row r="515" spans="1:25">
      <c r="A515">
        <v>4</v>
      </c>
      <c r="C515" s="11">
        <v>12.65</v>
      </c>
      <c r="D515" s="11" t="s">
        <v>391</v>
      </c>
      <c r="E515" s="11">
        <v>39.409999999999997</v>
      </c>
      <c r="F515" s="11">
        <v>3264</v>
      </c>
      <c r="G515" s="11">
        <v>161</v>
      </c>
      <c r="H515" s="11">
        <v>2536</v>
      </c>
      <c r="I515" s="11">
        <v>86959</v>
      </c>
      <c r="J515" s="11"/>
      <c r="K515" s="11">
        <v>1.05</v>
      </c>
      <c r="L515" s="11">
        <v>1.78</v>
      </c>
      <c r="M515" s="11"/>
      <c r="N515" s="11">
        <v>25.7</v>
      </c>
      <c r="O515" s="11">
        <v>1703</v>
      </c>
      <c r="P515" s="11" t="s">
        <v>391</v>
      </c>
      <c r="Q515" s="11" t="s">
        <v>391</v>
      </c>
      <c r="R515" s="11">
        <v>15.87</v>
      </c>
      <c r="S515" s="11" t="s">
        <v>391</v>
      </c>
      <c r="T515" s="11">
        <v>33.200000000000003</v>
      </c>
      <c r="U515" s="11">
        <v>0.11</v>
      </c>
      <c r="V515" s="11">
        <v>4.2000000000000003E-2</v>
      </c>
      <c r="X515" s="19" t="s">
        <v>450</v>
      </c>
      <c r="Y515" s="19" t="s">
        <v>22</v>
      </c>
    </row>
    <row r="516" spans="1:25">
      <c r="A516">
        <v>5</v>
      </c>
      <c r="C516" s="11">
        <v>11.61</v>
      </c>
      <c r="D516" s="11" t="s">
        <v>391</v>
      </c>
      <c r="E516" s="11">
        <v>2.21</v>
      </c>
      <c r="F516" s="11">
        <v>3250</v>
      </c>
      <c r="G516" s="11">
        <v>160</v>
      </c>
      <c r="H516" s="11">
        <v>1414</v>
      </c>
      <c r="I516" s="11">
        <v>88386</v>
      </c>
      <c r="J516" s="11"/>
      <c r="K516" s="11">
        <v>0.77</v>
      </c>
      <c r="L516" s="11">
        <v>1.99</v>
      </c>
      <c r="M516" s="11"/>
      <c r="N516" s="11">
        <v>26.5</v>
      </c>
      <c r="O516" s="11">
        <v>1718</v>
      </c>
      <c r="P516" s="11" t="s">
        <v>391</v>
      </c>
      <c r="Q516" s="11" t="s">
        <v>391</v>
      </c>
      <c r="R516" s="11">
        <v>1.2</v>
      </c>
      <c r="S516" s="11">
        <v>0.04</v>
      </c>
      <c r="T516" s="11">
        <v>33.6</v>
      </c>
      <c r="U516" s="11">
        <v>0.15</v>
      </c>
      <c r="V516" s="11" t="s">
        <v>391</v>
      </c>
      <c r="X516" s="19" t="s">
        <v>450</v>
      </c>
      <c r="Y516" s="19" t="s">
        <v>22</v>
      </c>
    </row>
    <row r="517" spans="1:25">
      <c r="A517">
        <v>6</v>
      </c>
      <c r="C517" s="11">
        <v>8.86</v>
      </c>
      <c r="D517" s="11" t="s">
        <v>391</v>
      </c>
      <c r="E517" s="11">
        <v>73.84</v>
      </c>
      <c r="F517" s="11">
        <v>3619</v>
      </c>
      <c r="G517" s="11">
        <v>170</v>
      </c>
      <c r="H517" s="11">
        <v>3501</v>
      </c>
      <c r="I517" s="11">
        <v>93577</v>
      </c>
      <c r="J517" s="11"/>
      <c r="K517" s="11">
        <v>0.61</v>
      </c>
      <c r="L517" s="11">
        <v>2.16</v>
      </c>
      <c r="M517" s="11"/>
      <c r="N517" s="11">
        <v>27.4</v>
      </c>
      <c r="O517" s="11">
        <v>1863</v>
      </c>
      <c r="P517" s="11" t="s">
        <v>391</v>
      </c>
      <c r="Q517" s="11" t="s">
        <v>391</v>
      </c>
      <c r="R517" s="11">
        <v>29.09</v>
      </c>
      <c r="S517" s="11" t="s">
        <v>391</v>
      </c>
      <c r="T517" s="11">
        <v>33.9</v>
      </c>
      <c r="U517" s="11">
        <v>0.13</v>
      </c>
      <c r="V517" s="11">
        <v>7.4999999999999997E-2</v>
      </c>
      <c r="X517" s="19" t="s">
        <v>450</v>
      </c>
      <c r="Y517" s="19" t="s">
        <v>22</v>
      </c>
    </row>
    <row r="518" spans="1:25">
      <c r="A518">
        <v>7</v>
      </c>
      <c r="C518" s="11">
        <v>18.25</v>
      </c>
      <c r="D518" s="11" t="s">
        <v>391</v>
      </c>
      <c r="E518" s="11">
        <v>20.170000000000002</v>
      </c>
      <c r="F518" s="11">
        <v>2968</v>
      </c>
      <c r="G518" s="11">
        <v>170</v>
      </c>
      <c r="H518" s="11">
        <v>3219</v>
      </c>
      <c r="I518" s="11">
        <v>119418</v>
      </c>
      <c r="J518" s="11"/>
      <c r="K518" s="11">
        <v>9.57</v>
      </c>
      <c r="L518" s="11">
        <v>12.6</v>
      </c>
      <c r="M518" s="11"/>
      <c r="N518" s="11">
        <v>26.7</v>
      </c>
      <c r="O518" s="11">
        <v>18729</v>
      </c>
      <c r="P518" s="11">
        <v>0.68</v>
      </c>
      <c r="Q518" s="11" t="s">
        <v>391</v>
      </c>
      <c r="R518" s="11">
        <v>20.38</v>
      </c>
      <c r="S518" s="11">
        <v>0.08</v>
      </c>
      <c r="T518" s="11">
        <v>33</v>
      </c>
      <c r="U518" s="11">
        <v>0.81</v>
      </c>
      <c r="V518" s="11">
        <v>0.123</v>
      </c>
      <c r="X518" s="19" t="s">
        <v>450</v>
      </c>
      <c r="Y518" s="19" t="s">
        <v>22</v>
      </c>
    </row>
    <row r="519" spans="1:25">
      <c r="A519">
        <v>8</v>
      </c>
      <c r="C519" s="11">
        <v>8.06</v>
      </c>
      <c r="D519" s="11" t="s">
        <v>391</v>
      </c>
      <c r="E519" s="11">
        <v>4.59</v>
      </c>
      <c r="F519" s="11">
        <v>3289</v>
      </c>
      <c r="G519" s="11">
        <v>167</v>
      </c>
      <c r="H519" s="11">
        <v>2898</v>
      </c>
      <c r="I519" s="11">
        <v>111796</v>
      </c>
      <c r="J519" s="11"/>
      <c r="K519" s="11">
        <v>3.43</v>
      </c>
      <c r="L519" s="11">
        <v>3.19</v>
      </c>
      <c r="M519" s="11"/>
      <c r="N519" s="11">
        <v>27.1</v>
      </c>
      <c r="O519" s="11">
        <v>3198</v>
      </c>
      <c r="P519" s="11">
        <v>0.11</v>
      </c>
      <c r="Q519" s="11">
        <v>0.74</v>
      </c>
      <c r="R519" s="11">
        <v>8.2799999999999994</v>
      </c>
      <c r="S519" s="11">
        <v>7.0000000000000007E-2</v>
      </c>
      <c r="T519" s="11">
        <v>33.200000000000003</v>
      </c>
      <c r="U519" s="11">
        <v>0.54</v>
      </c>
      <c r="V519" s="11">
        <v>5.1999999999999998E-2</v>
      </c>
      <c r="X519" s="19" t="s">
        <v>450</v>
      </c>
      <c r="Y519" s="19" t="s">
        <v>22</v>
      </c>
    </row>
    <row r="520" spans="1:25">
      <c r="A520">
        <v>1</v>
      </c>
      <c r="C520" s="11">
        <v>5.48</v>
      </c>
      <c r="D520" s="11"/>
      <c r="E520" s="11">
        <v>0.12</v>
      </c>
      <c r="F520" s="11">
        <v>3488</v>
      </c>
      <c r="G520" s="11">
        <v>44</v>
      </c>
      <c r="H520" s="11">
        <v>40</v>
      </c>
      <c r="I520" s="11">
        <v>120205</v>
      </c>
      <c r="J520" s="11"/>
      <c r="K520" s="11">
        <v>7.1</v>
      </c>
      <c r="L520" s="11">
        <v>1.43</v>
      </c>
      <c r="M520" s="11"/>
      <c r="N520" s="11">
        <v>42</v>
      </c>
      <c r="O520" s="11">
        <v>1449</v>
      </c>
      <c r="P520" s="11">
        <v>0.17</v>
      </c>
      <c r="Q520" s="11" t="s">
        <v>391</v>
      </c>
      <c r="R520" s="11" t="s">
        <v>391</v>
      </c>
      <c r="S520" s="11" t="s">
        <v>391</v>
      </c>
      <c r="T520" s="11">
        <v>109</v>
      </c>
      <c r="U520" s="11">
        <v>0.49</v>
      </c>
      <c r="V520" s="11" t="s">
        <v>391</v>
      </c>
      <c r="W520" s="19" t="s">
        <v>1900</v>
      </c>
      <c r="X520" s="19" t="s">
        <v>450</v>
      </c>
      <c r="Y520" s="19" t="s">
        <v>22</v>
      </c>
    </row>
    <row r="521" spans="1:25">
      <c r="A521">
        <v>2</v>
      </c>
      <c r="C521" s="11">
        <v>4.79</v>
      </c>
      <c r="D521" s="11"/>
      <c r="E521" s="11">
        <v>0.99</v>
      </c>
      <c r="F521" s="11">
        <v>2135</v>
      </c>
      <c r="G521" s="11">
        <v>27</v>
      </c>
      <c r="H521" s="11">
        <v>41</v>
      </c>
      <c r="I521" s="11">
        <v>73524</v>
      </c>
      <c r="J521" s="11"/>
      <c r="K521" s="11">
        <v>4.22</v>
      </c>
      <c r="L521" s="11">
        <v>0.9</v>
      </c>
      <c r="M521" s="11"/>
      <c r="N521" s="11">
        <v>30</v>
      </c>
      <c r="O521" s="11">
        <v>898</v>
      </c>
      <c r="P521" s="11" t="s">
        <v>391</v>
      </c>
      <c r="Q521" s="11" t="s">
        <v>391</v>
      </c>
      <c r="R521" s="11" t="s">
        <v>391</v>
      </c>
      <c r="S521" s="11">
        <v>0.1</v>
      </c>
      <c r="T521" s="11">
        <v>89</v>
      </c>
      <c r="U521" s="11">
        <v>0.59</v>
      </c>
      <c r="V521" s="11" t="s">
        <v>391</v>
      </c>
      <c r="X521" s="19" t="s">
        <v>450</v>
      </c>
      <c r="Y521" s="19" t="s">
        <v>22</v>
      </c>
    </row>
    <row r="522" spans="1:25">
      <c r="A522">
        <v>3</v>
      </c>
      <c r="C522" s="11">
        <v>3.69</v>
      </c>
      <c r="D522" s="11"/>
      <c r="E522" s="11">
        <v>0.49</v>
      </c>
      <c r="F522" s="11">
        <v>2086</v>
      </c>
      <c r="G522" s="11">
        <v>27</v>
      </c>
      <c r="H522" s="11">
        <v>25</v>
      </c>
      <c r="I522" s="11">
        <v>72227</v>
      </c>
      <c r="J522" s="11"/>
      <c r="K522" s="11">
        <v>4.1100000000000003</v>
      </c>
      <c r="L522" s="11">
        <v>0.99</v>
      </c>
      <c r="M522" s="11"/>
      <c r="N522" s="11">
        <v>30</v>
      </c>
      <c r="O522" s="11">
        <v>892</v>
      </c>
      <c r="P522" s="11" t="s">
        <v>391</v>
      </c>
      <c r="Q522" s="11" t="s">
        <v>391</v>
      </c>
      <c r="R522" s="11" t="s">
        <v>391</v>
      </c>
      <c r="S522" s="11" t="s">
        <v>391</v>
      </c>
      <c r="T522" s="11">
        <v>96</v>
      </c>
      <c r="U522" s="11">
        <v>0.3</v>
      </c>
      <c r="V522" s="11" t="s">
        <v>391</v>
      </c>
      <c r="X522" s="19" t="s">
        <v>450</v>
      </c>
      <c r="Y522" s="19" t="s">
        <v>22</v>
      </c>
    </row>
    <row r="523" spans="1:25">
      <c r="A523">
        <v>4</v>
      </c>
      <c r="C523" s="11">
        <v>4.72</v>
      </c>
      <c r="D523" s="11"/>
      <c r="E523" s="11">
        <v>0.36</v>
      </c>
      <c r="F523" s="11">
        <v>2127</v>
      </c>
      <c r="G523" s="11">
        <v>27</v>
      </c>
      <c r="H523" s="11">
        <v>26</v>
      </c>
      <c r="I523" s="11">
        <v>73837</v>
      </c>
      <c r="J523" s="11"/>
      <c r="K523" s="11">
        <v>4.6900000000000004</v>
      </c>
      <c r="L523" s="11">
        <v>0.94</v>
      </c>
      <c r="M523" s="11"/>
      <c r="N523" s="11">
        <v>29</v>
      </c>
      <c r="O523" s="11">
        <v>923</v>
      </c>
      <c r="P523" s="11" t="s">
        <v>391</v>
      </c>
      <c r="Q523" s="11" t="s">
        <v>391</v>
      </c>
      <c r="R523" s="11" t="s">
        <v>391</v>
      </c>
      <c r="S523" s="11" t="s">
        <v>391</v>
      </c>
      <c r="T523" s="11">
        <v>96</v>
      </c>
      <c r="U523" s="11">
        <v>1.0900000000000001</v>
      </c>
      <c r="V523" s="11" t="s">
        <v>391</v>
      </c>
      <c r="X523" s="19" t="s">
        <v>450</v>
      </c>
      <c r="Y523" s="19" t="s">
        <v>22</v>
      </c>
    </row>
    <row r="524" spans="1:25">
      <c r="A524">
        <v>5</v>
      </c>
      <c r="C524" s="11">
        <v>3.07</v>
      </c>
      <c r="D524" s="11"/>
      <c r="E524" s="11">
        <v>0.12</v>
      </c>
      <c r="F524" s="11">
        <v>2072</v>
      </c>
      <c r="G524" s="11">
        <v>25</v>
      </c>
      <c r="H524" s="11">
        <v>24</v>
      </c>
      <c r="I524" s="11">
        <v>77519</v>
      </c>
      <c r="J524" s="11"/>
      <c r="K524" s="11">
        <v>8.6300000000000008</v>
      </c>
      <c r="L524" s="11">
        <v>1.1000000000000001</v>
      </c>
      <c r="M524" s="11"/>
      <c r="N524" s="11">
        <v>27</v>
      </c>
      <c r="O524" s="11">
        <v>941</v>
      </c>
      <c r="P524" s="11" t="s">
        <v>391</v>
      </c>
      <c r="Q524" s="11" t="s">
        <v>391</v>
      </c>
      <c r="R524" s="11" t="s">
        <v>391</v>
      </c>
      <c r="S524" s="11" t="s">
        <v>391</v>
      </c>
      <c r="T524" s="11">
        <v>95</v>
      </c>
      <c r="U524" s="11">
        <v>0.41</v>
      </c>
      <c r="V524" s="11" t="s">
        <v>391</v>
      </c>
      <c r="X524" s="19" t="s">
        <v>450</v>
      </c>
      <c r="Y524" s="19" t="s">
        <v>22</v>
      </c>
    </row>
    <row r="525" spans="1:25">
      <c r="A525">
        <v>6</v>
      </c>
      <c r="C525" s="11">
        <v>3.32</v>
      </c>
      <c r="D525" s="11"/>
      <c r="E525" s="11">
        <v>0.41</v>
      </c>
      <c r="F525" s="11">
        <v>2029</v>
      </c>
      <c r="G525" s="11">
        <v>26</v>
      </c>
      <c r="H525" s="11">
        <v>23</v>
      </c>
      <c r="I525" s="11">
        <v>72558</v>
      </c>
      <c r="J525" s="11"/>
      <c r="K525" s="11">
        <v>5.64</v>
      </c>
      <c r="L525" s="11">
        <v>0.86</v>
      </c>
      <c r="M525" s="11"/>
      <c r="N525" s="11">
        <v>28</v>
      </c>
      <c r="O525" s="11">
        <v>919</v>
      </c>
      <c r="P525" s="11" t="s">
        <v>391</v>
      </c>
      <c r="Q525" s="11" t="s">
        <v>391</v>
      </c>
      <c r="R525" s="11" t="s">
        <v>391</v>
      </c>
      <c r="S525" s="11">
        <v>0.02</v>
      </c>
      <c r="T525" s="11">
        <v>95</v>
      </c>
      <c r="U525" s="11">
        <v>1.18</v>
      </c>
      <c r="V525" s="11" t="s">
        <v>391</v>
      </c>
      <c r="X525" s="19" t="s">
        <v>450</v>
      </c>
      <c r="Y525" s="19" t="s">
        <v>22</v>
      </c>
    </row>
    <row r="526" spans="1:25">
      <c r="A526">
        <v>7</v>
      </c>
      <c r="C526" s="11">
        <v>3.67</v>
      </c>
      <c r="D526" s="11"/>
      <c r="E526" s="11">
        <v>0.35</v>
      </c>
      <c r="F526" s="11">
        <v>2087</v>
      </c>
      <c r="G526" s="11">
        <v>26</v>
      </c>
      <c r="H526" s="11">
        <v>26</v>
      </c>
      <c r="I526" s="11">
        <v>75334</v>
      </c>
      <c r="J526" s="11"/>
      <c r="K526" s="11">
        <v>6.04</v>
      </c>
      <c r="L526" s="11">
        <v>1.07</v>
      </c>
      <c r="M526" s="11"/>
      <c r="N526" s="11">
        <v>28</v>
      </c>
      <c r="O526" s="11">
        <v>934</v>
      </c>
      <c r="P526" s="11" t="s">
        <v>391</v>
      </c>
      <c r="Q526" s="11" t="s">
        <v>391</v>
      </c>
      <c r="R526" s="11" t="s">
        <v>391</v>
      </c>
      <c r="S526" s="11">
        <v>0.01</v>
      </c>
      <c r="T526" s="11">
        <v>92</v>
      </c>
      <c r="U526" s="11">
        <v>1.26</v>
      </c>
      <c r="V526" s="11" t="s">
        <v>391</v>
      </c>
      <c r="X526" s="19" t="s">
        <v>450</v>
      </c>
      <c r="Y526" s="19" t="s">
        <v>22</v>
      </c>
    </row>
    <row r="527" spans="1:25">
      <c r="A527">
        <v>8</v>
      </c>
      <c r="C527" s="11">
        <v>3.94</v>
      </c>
      <c r="D527" s="11"/>
      <c r="E527" s="11">
        <v>0.66</v>
      </c>
      <c r="F527" s="11">
        <v>1973</v>
      </c>
      <c r="G527" s="11">
        <v>26</v>
      </c>
      <c r="H527" s="11">
        <v>22</v>
      </c>
      <c r="I527" s="11">
        <v>69576</v>
      </c>
      <c r="J527" s="11"/>
      <c r="K527" s="11">
        <v>4.78</v>
      </c>
      <c r="L527" s="11">
        <v>0.91</v>
      </c>
      <c r="M527" s="11"/>
      <c r="N527" s="11">
        <v>28</v>
      </c>
      <c r="O527" s="11">
        <v>874</v>
      </c>
      <c r="P527" s="11" t="s">
        <v>391</v>
      </c>
      <c r="Q527" s="11" t="s">
        <v>391</v>
      </c>
      <c r="R527" s="11" t="s">
        <v>391</v>
      </c>
      <c r="S527" s="11">
        <v>0.01</v>
      </c>
      <c r="T527" s="11">
        <v>90</v>
      </c>
      <c r="U527" s="11">
        <v>0.5</v>
      </c>
      <c r="V527" s="11" t="s">
        <v>391</v>
      </c>
      <c r="X527" s="19" t="s">
        <v>450</v>
      </c>
      <c r="Y527" s="19" t="s">
        <v>22</v>
      </c>
    </row>
    <row r="528" spans="1:25">
      <c r="A528">
        <v>9</v>
      </c>
      <c r="C528" s="11">
        <v>2.88</v>
      </c>
      <c r="D528" s="11"/>
      <c r="E528" s="11">
        <v>0.2</v>
      </c>
      <c r="F528" s="11">
        <v>2036</v>
      </c>
      <c r="G528" s="11">
        <v>25</v>
      </c>
      <c r="H528" s="11">
        <v>44</v>
      </c>
      <c r="I528" s="11">
        <v>75950</v>
      </c>
      <c r="J528" s="11"/>
      <c r="K528" s="11">
        <v>6.01</v>
      </c>
      <c r="L528" s="11">
        <v>1.06</v>
      </c>
      <c r="M528" s="11"/>
      <c r="N528" s="11">
        <v>27</v>
      </c>
      <c r="O528" s="11">
        <v>940</v>
      </c>
      <c r="P528" s="11" t="s">
        <v>391</v>
      </c>
      <c r="Q528" s="11" t="s">
        <v>391</v>
      </c>
      <c r="R528" s="11" t="s">
        <v>391</v>
      </c>
      <c r="S528" s="11">
        <v>0.02</v>
      </c>
      <c r="T528" s="11">
        <v>89</v>
      </c>
      <c r="U528" s="11">
        <v>0.37</v>
      </c>
      <c r="V528" s="11" t="s">
        <v>391</v>
      </c>
      <c r="X528" s="19" t="s">
        <v>450</v>
      </c>
      <c r="Y528" s="19" t="s">
        <v>22</v>
      </c>
    </row>
    <row r="529" spans="1:25">
      <c r="A529">
        <v>10</v>
      </c>
      <c r="C529" s="11">
        <v>2.44</v>
      </c>
      <c r="D529" s="11"/>
      <c r="E529" s="11">
        <v>0.17</v>
      </c>
      <c r="F529" s="11">
        <v>1985</v>
      </c>
      <c r="G529" s="11">
        <v>25</v>
      </c>
      <c r="H529" s="11">
        <v>23</v>
      </c>
      <c r="I529" s="11">
        <v>74881</v>
      </c>
      <c r="J529" s="11"/>
      <c r="K529" s="11">
        <v>5.1100000000000003</v>
      </c>
      <c r="L529" s="11">
        <v>1.04</v>
      </c>
      <c r="M529" s="11"/>
      <c r="N529" s="11">
        <v>28</v>
      </c>
      <c r="O529" s="11">
        <v>925</v>
      </c>
      <c r="P529" s="11" t="s">
        <v>391</v>
      </c>
      <c r="Q529" s="11" t="s">
        <v>391</v>
      </c>
      <c r="R529" s="11" t="s">
        <v>391</v>
      </c>
      <c r="S529" s="11">
        <v>0.01</v>
      </c>
      <c r="T529" s="11">
        <v>90</v>
      </c>
      <c r="U529" s="11">
        <v>0.27</v>
      </c>
      <c r="V529" s="11" t="s">
        <v>391</v>
      </c>
      <c r="X529" s="19" t="s">
        <v>450</v>
      </c>
      <c r="Y529" s="19" t="s">
        <v>22</v>
      </c>
    </row>
    <row r="530" spans="1:25">
      <c r="A530">
        <v>1</v>
      </c>
      <c r="C530" s="11">
        <v>1.97</v>
      </c>
      <c r="D530" s="11">
        <v>0.6</v>
      </c>
      <c r="E530" s="11">
        <v>0.1</v>
      </c>
      <c r="F530" s="11">
        <v>6241</v>
      </c>
      <c r="G530" s="11">
        <v>14</v>
      </c>
      <c r="H530" s="11">
        <v>3.9</v>
      </c>
      <c r="I530" s="11">
        <v>14889</v>
      </c>
      <c r="J530" s="11"/>
      <c r="K530" s="11">
        <v>3.01</v>
      </c>
      <c r="L530" s="11">
        <v>0.92</v>
      </c>
      <c r="M530" s="11"/>
      <c r="N530" s="11">
        <v>0.16</v>
      </c>
      <c r="O530" s="11">
        <v>4.3</v>
      </c>
      <c r="P530" s="11" t="s">
        <v>391</v>
      </c>
      <c r="Q530" s="11">
        <v>0.72</v>
      </c>
      <c r="R530" s="11">
        <v>1.1399999999999999</v>
      </c>
      <c r="S530" s="11">
        <v>1.66</v>
      </c>
      <c r="T530" s="11">
        <v>2</v>
      </c>
      <c r="U530" s="11">
        <v>0.05</v>
      </c>
      <c r="V530" s="11" t="s">
        <v>391</v>
      </c>
      <c r="W530" s="19" t="s">
        <v>451</v>
      </c>
      <c r="X530" s="19" t="s">
        <v>449</v>
      </c>
      <c r="Y530" s="19" t="s">
        <v>22</v>
      </c>
    </row>
    <row r="531" spans="1:25">
      <c r="A531">
        <v>2</v>
      </c>
      <c r="C531" s="11">
        <v>11</v>
      </c>
      <c r="D531" s="11">
        <v>10.9</v>
      </c>
      <c r="E531" s="11" t="s">
        <v>391</v>
      </c>
      <c r="F531" s="11">
        <v>7184</v>
      </c>
      <c r="G531" s="11">
        <v>15.2</v>
      </c>
      <c r="H531" s="11">
        <v>51</v>
      </c>
      <c r="I531" s="11">
        <v>18661</v>
      </c>
      <c r="J531" s="11"/>
      <c r="K531" s="11">
        <v>2.48</v>
      </c>
      <c r="L531" s="11">
        <v>0.95</v>
      </c>
      <c r="M531" s="11"/>
      <c r="N531" s="11">
        <v>0.12</v>
      </c>
      <c r="O531" s="11">
        <v>10</v>
      </c>
      <c r="P531" s="11" t="s">
        <v>391</v>
      </c>
      <c r="Q531" s="11">
        <v>1.5</v>
      </c>
      <c r="R531" s="11">
        <v>68.680000000000007</v>
      </c>
      <c r="S531" s="11">
        <v>26.9</v>
      </c>
      <c r="T531" s="11">
        <v>1.6</v>
      </c>
      <c r="U531" s="11">
        <v>0.14000000000000001</v>
      </c>
      <c r="V531" s="11" t="s">
        <v>391</v>
      </c>
      <c r="X531" s="19" t="s">
        <v>449</v>
      </c>
      <c r="Y531" s="19" t="s">
        <v>22</v>
      </c>
    </row>
    <row r="532" spans="1:25">
      <c r="A532">
        <v>3</v>
      </c>
      <c r="C532" s="11">
        <v>155</v>
      </c>
      <c r="D532" s="11">
        <v>34.700000000000003</v>
      </c>
      <c r="E532" s="11" t="s">
        <v>391</v>
      </c>
      <c r="F532" s="11">
        <v>6583</v>
      </c>
      <c r="G532" s="11">
        <v>10.1</v>
      </c>
      <c r="H532" s="11">
        <v>1504</v>
      </c>
      <c r="I532" s="11">
        <v>15032</v>
      </c>
      <c r="J532" s="11"/>
      <c r="K532" s="11">
        <v>2.69</v>
      </c>
      <c r="L532" s="11">
        <v>0.94</v>
      </c>
      <c r="M532" s="11"/>
      <c r="N532" s="11">
        <v>0.16</v>
      </c>
      <c r="O532" s="11">
        <v>5</v>
      </c>
      <c r="P532" s="11" t="s">
        <v>391</v>
      </c>
      <c r="Q532" s="11">
        <v>12.82</v>
      </c>
      <c r="R532" s="11">
        <v>615.03</v>
      </c>
      <c r="S532" s="11">
        <v>566</v>
      </c>
      <c r="T532" s="11">
        <v>1.5</v>
      </c>
      <c r="U532" s="11">
        <v>0.1</v>
      </c>
      <c r="V532" s="11" t="s">
        <v>391</v>
      </c>
      <c r="X532" s="19" t="s">
        <v>449</v>
      </c>
      <c r="Y532" s="19" t="s">
        <v>22</v>
      </c>
    </row>
    <row r="533" spans="1:25">
      <c r="A533">
        <v>4</v>
      </c>
      <c r="C533" s="11">
        <v>22.6</v>
      </c>
      <c r="D533" s="11">
        <v>69</v>
      </c>
      <c r="E533" s="11" t="s">
        <v>391</v>
      </c>
      <c r="F533" s="11">
        <v>7853</v>
      </c>
      <c r="G533" s="11">
        <v>22.5</v>
      </c>
      <c r="H533" s="11">
        <v>1073</v>
      </c>
      <c r="I533" s="11">
        <v>15657</v>
      </c>
      <c r="J533" s="11"/>
      <c r="K533" s="11">
        <v>2.46</v>
      </c>
      <c r="L533" s="11">
        <v>0.94</v>
      </c>
      <c r="M533" s="11"/>
      <c r="N533" s="11">
        <v>0.16</v>
      </c>
      <c r="O533" s="11">
        <v>138</v>
      </c>
      <c r="P533" s="11" t="s">
        <v>391</v>
      </c>
      <c r="Q533" s="11">
        <v>36.96</v>
      </c>
      <c r="R533" s="11">
        <v>244.5</v>
      </c>
      <c r="S533" s="11">
        <v>105</v>
      </c>
      <c r="T533" s="11" t="s">
        <v>391</v>
      </c>
      <c r="U533" s="11">
        <v>0.79</v>
      </c>
      <c r="V533" s="11" t="s">
        <v>391</v>
      </c>
      <c r="X533" s="19" t="s">
        <v>449</v>
      </c>
      <c r="Y533" s="19" t="s">
        <v>22</v>
      </c>
    </row>
    <row r="534" spans="1:25">
      <c r="A534">
        <v>5</v>
      </c>
      <c r="C534" s="11">
        <v>4.93</v>
      </c>
      <c r="D534" s="11">
        <v>15</v>
      </c>
      <c r="E534" s="11" t="s">
        <v>391</v>
      </c>
      <c r="F534" s="11">
        <v>6870</v>
      </c>
      <c r="G534" s="11">
        <v>13.1</v>
      </c>
      <c r="H534" s="11">
        <v>31</v>
      </c>
      <c r="I534" s="11">
        <v>14810</v>
      </c>
      <c r="J534" s="11"/>
      <c r="K534" s="11">
        <v>3.09</v>
      </c>
      <c r="L534" s="11">
        <v>0.88</v>
      </c>
      <c r="M534" s="11"/>
      <c r="N534" s="11">
        <v>0.14000000000000001</v>
      </c>
      <c r="O534" s="11">
        <v>151</v>
      </c>
      <c r="P534" s="11" t="s">
        <v>391</v>
      </c>
      <c r="Q534" s="11">
        <v>5.85</v>
      </c>
      <c r="R534" s="11">
        <v>52.98</v>
      </c>
      <c r="S534" s="11">
        <v>27.1</v>
      </c>
      <c r="T534" s="11" t="s">
        <v>391</v>
      </c>
      <c r="U534" s="11">
        <v>0.18</v>
      </c>
      <c r="V534" s="11" t="s">
        <v>391</v>
      </c>
      <c r="X534" s="19" t="s">
        <v>449</v>
      </c>
      <c r="Y534" s="19" t="s">
        <v>22</v>
      </c>
    </row>
    <row r="535" spans="1:25">
      <c r="A535">
        <v>6</v>
      </c>
      <c r="C535" s="11">
        <v>2.19</v>
      </c>
      <c r="D535" s="11" t="s">
        <v>391</v>
      </c>
      <c r="E535" s="11">
        <v>7.0000000000000007E-2</v>
      </c>
      <c r="F535" s="11">
        <v>6765</v>
      </c>
      <c r="G535" s="11">
        <v>14.9</v>
      </c>
      <c r="H535" s="11">
        <v>6.1</v>
      </c>
      <c r="I535" s="11">
        <v>14631</v>
      </c>
      <c r="J535" s="11"/>
      <c r="K535" s="11">
        <v>2.46</v>
      </c>
      <c r="L535" s="11">
        <v>0.98</v>
      </c>
      <c r="M535" s="11"/>
      <c r="N535" s="11">
        <v>0.06</v>
      </c>
      <c r="O535" s="11">
        <v>4.4000000000000004</v>
      </c>
      <c r="P535" s="11" t="s">
        <v>391</v>
      </c>
      <c r="Q535" s="11">
        <v>0.73</v>
      </c>
      <c r="R535" s="11">
        <v>1.29</v>
      </c>
      <c r="S535" s="11">
        <v>3.07</v>
      </c>
      <c r="T535" s="11" t="s">
        <v>391</v>
      </c>
      <c r="U535" s="11">
        <v>0.06</v>
      </c>
      <c r="V535" s="11" t="s">
        <v>391</v>
      </c>
      <c r="X535" s="19" t="s">
        <v>449</v>
      </c>
      <c r="Y535" s="19" t="s">
        <v>22</v>
      </c>
    </row>
    <row r="536" spans="1:25">
      <c r="A536">
        <v>7</v>
      </c>
      <c r="C536" s="11">
        <v>9.58</v>
      </c>
      <c r="D536" s="11">
        <v>3.1</v>
      </c>
      <c r="E536" s="11">
        <v>1.35</v>
      </c>
      <c r="F536" s="11">
        <v>6920</v>
      </c>
      <c r="G536" s="11">
        <v>13.5</v>
      </c>
      <c r="H536" s="11">
        <v>46</v>
      </c>
      <c r="I536" s="11">
        <v>16176</v>
      </c>
      <c r="J536" s="11"/>
      <c r="K536" s="11">
        <v>2.33</v>
      </c>
      <c r="L536" s="11">
        <v>1.0900000000000001</v>
      </c>
      <c r="M536" s="11"/>
      <c r="N536" s="11">
        <v>0.15</v>
      </c>
      <c r="O536" s="11">
        <v>43</v>
      </c>
      <c r="P536" s="11" t="s">
        <v>391</v>
      </c>
      <c r="Q536" s="11">
        <v>1.27</v>
      </c>
      <c r="R536" s="11">
        <v>249.68</v>
      </c>
      <c r="S536" s="11">
        <v>22.9</v>
      </c>
      <c r="T536" s="11" t="s">
        <v>391</v>
      </c>
      <c r="U536" s="11">
        <v>0.21</v>
      </c>
      <c r="V536" s="11" t="s">
        <v>391</v>
      </c>
      <c r="X536" s="19" t="s">
        <v>449</v>
      </c>
      <c r="Y536" s="19" t="s">
        <v>22</v>
      </c>
    </row>
    <row r="537" spans="1:25">
      <c r="A537">
        <v>8</v>
      </c>
      <c r="C537" s="11">
        <v>6.51</v>
      </c>
      <c r="D537" s="11">
        <v>4.3</v>
      </c>
      <c r="E537" s="11" t="s">
        <v>391</v>
      </c>
      <c r="F537" s="11">
        <v>7087</v>
      </c>
      <c r="G537" s="11">
        <v>15</v>
      </c>
      <c r="H537" s="11">
        <v>34</v>
      </c>
      <c r="I537" s="11">
        <v>16535</v>
      </c>
      <c r="J537" s="11"/>
      <c r="K537" s="11">
        <v>2.93</v>
      </c>
      <c r="L537" s="11">
        <v>1.01</v>
      </c>
      <c r="M537" s="11"/>
      <c r="N537" s="11">
        <v>0.4</v>
      </c>
      <c r="O537" s="11">
        <v>510</v>
      </c>
      <c r="P537" s="11" t="s">
        <v>391</v>
      </c>
      <c r="Q537" s="11">
        <v>2.81</v>
      </c>
      <c r="R537" s="11">
        <v>43.76</v>
      </c>
      <c r="S537" s="11">
        <v>59.9</v>
      </c>
      <c r="T537" s="11" t="s">
        <v>455</v>
      </c>
      <c r="U537" s="11">
        <v>4.76</v>
      </c>
      <c r="V537" s="11" t="s">
        <v>455</v>
      </c>
      <c r="X537" s="19" t="s">
        <v>449</v>
      </c>
      <c r="Y537" s="19" t="s">
        <v>22</v>
      </c>
    </row>
    <row r="538" spans="1:25">
      <c r="A538" s="5" t="s">
        <v>459</v>
      </c>
      <c r="B538" s="5" t="s">
        <v>452</v>
      </c>
      <c r="C538" s="11">
        <v>14</v>
      </c>
      <c r="D538" s="5"/>
      <c r="E538" s="5">
        <v>1.9</v>
      </c>
      <c r="F538" s="5">
        <v>2947</v>
      </c>
      <c r="G538" s="5">
        <v>4</v>
      </c>
      <c r="H538" s="5">
        <v>1041</v>
      </c>
      <c r="I538" s="5"/>
      <c r="J538" s="5"/>
      <c r="K538" s="5">
        <v>7.4</v>
      </c>
      <c r="L538" s="5"/>
      <c r="M538" s="5"/>
      <c r="N538" s="5">
        <v>1710</v>
      </c>
      <c r="O538" s="5">
        <v>523</v>
      </c>
      <c r="P538" s="5"/>
      <c r="Q538" s="5"/>
      <c r="R538" s="5">
        <v>1.6</v>
      </c>
      <c r="S538" s="5">
        <v>1.2</v>
      </c>
      <c r="T538" s="5">
        <v>1.7</v>
      </c>
      <c r="U538" s="5">
        <v>7</v>
      </c>
      <c r="W538" s="19" t="s">
        <v>468</v>
      </c>
      <c r="X538" s="19" t="s">
        <v>448</v>
      </c>
      <c r="Y538" s="19" t="s">
        <v>467</v>
      </c>
    </row>
    <row r="539" spans="1:25">
      <c r="A539" s="5"/>
      <c r="B539" s="5" t="s">
        <v>454</v>
      </c>
      <c r="C539" s="11">
        <v>30</v>
      </c>
      <c r="D539" s="5"/>
      <c r="E539" s="5">
        <v>7.4</v>
      </c>
      <c r="F539" s="5">
        <v>3400</v>
      </c>
      <c r="G539" s="5">
        <v>6</v>
      </c>
      <c r="H539" s="5">
        <v>1254</v>
      </c>
      <c r="I539" s="5"/>
      <c r="J539" s="5"/>
      <c r="K539" s="5">
        <v>13</v>
      </c>
      <c r="L539" s="5"/>
      <c r="M539" s="5"/>
      <c r="N539" s="5">
        <v>2621</v>
      </c>
      <c r="O539" s="5">
        <v>769</v>
      </c>
      <c r="P539" s="5"/>
      <c r="Q539" s="5"/>
      <c r="R539" s="5">
        <v>8.9</v>
      </c>
      <c r="S539" s="5">
        <v>8.6</v>
      </c>
      <c r="T539" s="5">
        <v>2.8</v>
      </c>
      <c r="U539" s="5">
        <v>41</v>
      </c>
      <c r="X539" s="19" t="s">
        <v>448</v>
      </c>
      <c r="Y539" s="19" t="s">
        <v>467</v>
      </c>
    </row>
    <row r="540" spans="1:25">
      <c r="A540" s="5"/>
      <c r="B540" s="5" t="s">
        <v>453</v>
      </c>
      <c r="C540" s="11">
        <v>0.65</v>
      </c>
      <c r="D540" s="5"/>
      <c r="E540" s="5">
        <v>0.2</v>
      </c>
      <c r="F540" s="5">
        <v>1853</v>
      </c>
      <c r="G540" s="5">
        <v>3.1</v>
      </c>
      <c r="H540" s="5">
        <v>931</v>
      </c>
      <c r="I540" s="5"/>
      <c r="J540" s="5"/>
      <c r="K540" s="5">
        <v>2.2999999999999998</v>
      </c>
      <c r="L540" s="5"/>
      <c r="M540" s="5"/>
      <c r="N540" s="5">
        <v>1108</v>
      </c>
      <c r="O540" s="5">
        <v>355</v>
      </c>
      <c r="P540" s="5"/>
      <c r="Q540" s="5"/>
      <c r="R540" s="5">
        <v>0.1</v>
      </c>
      <c r="S540" s="5">
        <v>0.05</v>
      </c>
      <c r="T540" s="5">
        <v>1.2</v>
      </c>
      <c r="U540" s="5">
        <v>1.3</v>
      </c>
      <c r="X540" s="19" t="s">
        <v>448</v>
      </c>
      <c r="Y540" s="19" t="s">
        <v>466</v>
      </c>
    </row>
    <row r="541" spans="1:25">
      <c r="A541" s="4" t="s">
        <v>469</v>
      </c>
      <c r="B541" s="5" t="s">
        <v>460</v>
      </c>
      <c r="C541" s="5">
        <v>11</v>
      </c>
      <c r="D541" s="5"/>
      <c r="E541" s="5">
        <v>1.4</v>
      </c>
      <c r="F541" s="5">
        <v>3124</v>
      </c>
      <c r="G541" s="5">
        <v>1.9</v>
      </c>
      <c r="H541" s="5" t="s">
        <v>406</v>
      </c>
      <c r="I541" s="5"/>
      <c r="J541" s="5"/>
      <c r="K541" s="5">
        <v>4.9000000000000004</v>
      </c>
      <c r="L541" s="5"/>
      <c r="M541" s="5"/>
      <c r="N541" s="5">
        <v>1378</v>
      </c>
      <c r="O541" s="5">
        <v>647</v>
      </c>
      <c r="P541" s="5"/>
      <c r="Q541" s="5">
        <v>0.13</v>
      </c>
      <c r="R541" s="5">
        <v>1.5</v>
      </c>
      <c r="S541" s="5">
        <v>0.46</v>
      </c>
      <c r="T541" s="5">
        <v>1.2</v>
      </c>
      <c r="U541" s="5">
        <v>4.5</v>
      </c>
      <c r="X541" s="19" t="s">
        <v>448</v>
      </c>
      <c r="Y541" s="19" t="s">
        <v>466</v>
      </c>
    </row>
    <row r="542" spans="1:25">
      <c r="A542" s="4"/>
      <c r="B542" s="5" t="s">
        <v>461</v>
      </c>
      <c r="C542" s="5">
        <v>22</v>
      </c>
      <c r="D542" s="5"/>
      <c r="E542" s="5">
        <v>2.4</v>
      </c>
      <c r="F542" s="5">
        <v>3395</v>
      </c>
      <c r="G542" s="5">
        <v>2.1</v>
      </c>
      <c r="H542" s="5" t="s">
        <v>406</v>
      </c>
      <c r="I542" s="5"/>
      <c r="J542" s="5"/>
      <c r="K542" s="5">
        <v>13</v>
      </c>
      <c r="L542" s="5"/>
      <c r="M542" s="5"/>
      <c r="N542" s="5">
        <v>1504</v>
      </c>
      <c r="O542" s="5">
        <v>1061</v>
      </c>
      <c r="P542" s="5"/>
      <c r="Q542" s="5">
        <v>0.16</v>
      </c>
      <c r="R542" s="5">
        <v>2.6</v>
      </c>
      <c r="S542" s="5">
        <v>18</v>
      </c>
      <c r="T542" s="5">
        <v>2.2999999999999998</v>
      </c>
      <c r="U542" s="5">
        <v>9.4</v>
      </c>
      <c r="X542" s="19" t="s">
        <v>448</v>
      </c>
      <c r="Y542" s="19" t="s">
        <v>466</v>
      </c>
    </row>
    <row r="543" spans="1:25">
      <c r="A543" s="4"/>
      <c r="B543" s="5" t="s">
        <v>462</v>
      </c>
      <c r="C543" s="5">
        <v>7.5</v>
      </c>
      <c r="D543" s="5"/>
      <c r="E543" s="5">
        <v>0.51</v>
      </c>
      <c r="F543" s="5">
        <v>2478</v>
      </c>
      <c r="G543" s="5">
        <v>1.8</v>
      </c>
      <c r="H543" s="5" t="s">
        <v>406</v>
      </c>
      <c r="I543" s="5"/>
      <c r="J543" s="5"/>
      <c r="K543" s="5">
        <v>0.56999999999999995</v>
      </c>
      <c r="L543" s="5"/>
      <c r="M543" s="5"/>
      <c r="N543" s="5">
        <v>1267</v>
      </c>
      <c r="O543" s="5">
        <v>546</v>
      </c>
      <c r="P543" s="5"/>
      <c r="Q543" s="5">
        <v>0.1</v>
      </c>
      <c r="R543" s="5">
        <v>0.3</v>
      </c>
      <c r="S543" s="5">
        <v>0.04</v>
      </c>
      <c r="T543" s="5">
        <v>0.8</v>
      </c>
      <c r="U543" s="5">
        <v>1.7</v>
      </c>
      <c r="X543" s="19" t="s">
        <v>448</v>
      </c>
      <c r="Y543" s="19" t="s">
        <v>466</v>
      </c>
    </row>
    <row r="544" spans="1:25">
      <c r="A544" s="4" t="s">
        <v>470</v>
      </c>
      <c r="B544" s="5" t="s">
        <v>460</v>
      </c>
      <c r="C544" s="5">
        <v>105</v>
      </c>
      <c r="D544" s="5"/>
      <c r="E544" s="5" t="s">
        <v>463</v>
      </c>
      <c r="F544" s="5">
        <v>3487</v>
      </c>
      <c r="G544" s="5">
        <v>96</v>
      </c>
      <c r="H544" s="5" t="s">
        <v>406</v>
      </c>
      <c r="I544" s="5"/>
      <c r="J544" s="5"/>
      <c r="K544" s="5">
        <v>31</v>
      </c>
      <c r="L544" s="5"/>
      <c r="M544" s="5"/>
      <c r="N544" s="5">
        <v>2094</v>
      </c>
      <c r="O544" s="5">
        <v>642</v>
      </c>
      <c r="P544" s="5"/>
      <c r="Q544" s="5">
        <v>0.18</v>
      </c>
      <c r="R544" s="5">
        <v>13.2</v>
      </c>
      <c r="S544" s="5">
        <v>4.9000000000000004</v>
      </c>
      <c r="T544" s="5">
        <v>31</v>
      </c>
      <c r="U544" s="5">
        <v>18</v>
      </c>
      <c r="X544" s="19" t="s">
        <v>448</v>
      </c>
      <c r="Y544" s="19" t="s">
        <v>466</v>
      </c>
    </row>
    <row r="545" spans="1:25">
      <c r="A545" s="4"/>
      <c r="B545" s="5" t="s">
        <v>461</v>
      </c>
      <c r="C545" s="5">
        <v>275</v>
      </c>
      <c r="D545" s="5"/>
      <c r="E545" s="5" t="s">
        <v>463</v>
      </c>
      <c r="F545" s="5">
        <v>3645</v>
      </c>
      <c r="G545" s="5">
        <v>102</v>
      </c>
      <c r="H545" s="5" t="s">
        <v>406</v>
      </c>
      <c r="I545" s="5"/>
      <c r="J545" s="5"/>
      <c r="K545" s="5">
        <v>36</v>
      </c>
      <c r="L545" s="5"/>
      <c r="M545" s="5"/>
      <c r="N545" s="5">
        <v>2750</v>
      </c>
      <c r="O545" s="5">
        <v>829</v>
      </c>
      <c r="P545" s="5"/>
      <c r="Q545" s="5">
        <v>0.56000000000000005</v>
      </c>
      <c r="R545" s="5">
        <v>27.9</v>
      </c>
      <c r="S545" s="5">
        <v>9.4</v>
      </c>
      <c r="T545" s="5">
        <v>36</v>
      </c>
      <c r="U545" s="5">
        <v>30</v>
      </c>
      <c r="X545" s="19" t="s">
        <v>448</v>
      </c>
      <c r="Y545" s="19" t="s">
        <v>466</v>
      </c>
    </row>
    <row r="546" spans="1:25">
      <c r="A546" s="4"/>
      <c r="B546" s="5" t="s">
        <v>462</v>
      </c>
      <c r="C546" s="5">
        <v>63</v>
      </c>
      <c r="D546" s="5"/>
      <c r="E546" s="5" t="s">
        <v>463</v>
      </c>
      <c r="F546" s="5">
        <v>3078</v>
      </c>
      <c r="G546" s="5">
        <v>92</v>
      </c>
      <c r="H546" s="5" t="s">
        <v>406</v>
      </c>
      <c r="I546" s="5"/>
      <c r="J546" s="5"/>
      <c r="K546" s="5">
        <v>27</v>
      </c>
      <c r="L546" s="5"/>
      <c r="M546" s="5"/>
      <c r="N546" s="5">
        <v>1779</v>
      </c>
      <c r="O546" s="5">
        <v>507</v>
      </c>
      <c r="P546" s="5"/>
      <c r="Q546" s="5">
        <v>0.08</v>
      </c>
      <c r="R546" s="5">
        <v>5.7</v>
      </c>
      <c r="S546" s="5">
        <v>2.7</v>
      </c>
      <c r="T546" s="5">
        <v>27</v>
      </c>
      <c r="U546" s="5">
        <v>7</v>
      </c>
      <c r="X546" s="19" t="s">
        <v>448</v>
      </c>
      <c r="Y546" s="19" t="s">
        <v>466</v>
      </c>
    </row>
    <row r="547" spans="1:25">
      <c r="A547" s="4" t="s">
        <v>471</v>
      </c>
      <c r="B547" s="5" t="s">
        <v>460</v>
      </c>
      <c r="C547" s="5">
        <v>31</v>
      </c>
      <c r="D547" s="5"/>
      <c r="E547" s="5">
        <v>1.7</v>
      </c>
      <c r="F547" s="5">
        <v>2881</v>
      </c>
      <c r="G547" s="5">
        <v>64</v>
      </c>
      <c r="H547" s="5" t="s">
        <v>406</v>
      </c>
      <c r="I547" s="5"/>
      <c r="J547" s="5"/>
      <c r="K547" s="5">
        <v>0.38</v>
      </c>
      <c r="L547" s="5"/>
      <c r="M547" s="5"/>
      <c r="N547" s="5">
        <v>4014</v>
      </c>
      <c r="O547" s="5">
        <v>654</v>
      </c>
      <c r="P547" s="5"/>
      <c r="Q547" s="5" t="s">
        <v>464</v>
      </c>
      <c r="R547" s="5">
        <v>1.4</v>
      </c>
      <c r="S547" s="5">
        <v>1.1000000000000001</v>
      </c>
      <c r="T547" s="5">
        <v>3.7</v>
      </c>
      <c r="U547" s="5">
        <v>9.6</v>
      </c>
      <c r="X547" s="19" t="s">
        <v>448</v>
      </c>
      <c r="Y547" s="19" t="s">
        <v>466</v>
      </c>
    </row>
    <row r="548" spans="1:25">
      <c r="A548" s="4"/>
      <c r="B548" s="5" t="s">
        <v>461</v>
      </c>
      <c r="C548" s="5">
        <v>47</v>
      </c>
      <c r="D548" s="5"/>
      <c r="E548" s="5">
        <v>4.5999999999999996</v>
      </c>
      <c r="F548" s="5">
        <v>3235</v>
      </c>
      <c r="G548" s="5">
        <v>74</v>
      </c>
      <c r="H548" s="5" t="s">
        <v>406</v>
      </c>
      <c r="I548" s="5"/>
      <c r="J548" s="5"/>
      <c r="K548" s="5">
        <v>0.5</v>
      </c>
      <c r="L548" s="5"/>
      <c r="M548" s="5"/>
      <c r="N548" s="5">
        <v>4572</v>
      </c>
      <c r="O548" s="5">
        <v>877</v>
      </c>
      <c r="P548" s="5"/>
      <c r="Q548" s="5" t="s">
        <v>464</v>
      </c>
      <c r="R548" s="5">
        <v>3.5</v>
      </c>
      <c r="S548" s="5">
        <v>1.2</v>
      </c>
      <c r="T548" s="5">
        <v>4.2</v>
      </c>
      <c r="U548" s="5">
        <v>25</v>
      </c>
      <c r="X548" s="19" t="s">
        <v>448</v>
      </c>
      <c r="Y548" s="19" t="s">
        <v>466</v>
      </c>
    </row>
    <row r="549" spans="1:25">
      <c r="A549" s="4"/>
      <c r="B549" s="5" t="s">
        <v>462</v>
      </c>
      <c r="C549" s="5">
        <v>13</v>
      </c>
      <c r="D549" s="5"/>
      <c r="E549" s="5">
        <v>0.16</v>
      </c>
      <c r="F549" s="5">
        <v>1922</v>
      </c>
      <c r="G549" s="5">
        <v>55</v>
      </c>
      <c r="H549" s="5" t="s">
        <v>406</v>
      </c>
      <c r="I549" s="5"/>
      <c r="J549" s="5"/>
      <c r="K549" s="5">
        <v>0.26</v>
      </c>
      <c r="L549" s="5"/>
      <c r="M549" s="5"/>
      <c r="N549" s="5">
        <v>3626</v>
      </c>
      <c r="O549" s="5">
        <v>502</v>
      </c>
      <c r="P549" s="5"/>
      <c r="Q549" s="5" t="s">
        <v>464</v>
      </c>
      <c r="R549" s="5">
        <v>0.2</v>
      </c>
      <c r="S549" s="5">
        <v>0.88</v>
      </c>
      <c r="T549" s="5">
        <v>3.3</v>
      </c>
      <c r="U549" s="5">
        <v>3.5</v>
      </c>
      <c r="X549" s="19" t="s">
        <v>448</v>
      </c>
      <c r="Y549" s="19" t="s">
        <v>466</v>
      </c>
    </row>
    <row r="550" spans="1:25">
      <c r="A550" s="4" t="s">
        <v>472</v>
      </c>
      <c r="B550" s="5" t="s">
        <v>460</v>
      </c>
      <c r="C550" s="5">
        <v>11</v>
      </c>
      <c r="D550" s="5"/>
      <c r="E550" s="5" t="s">
        <v>406</v>
      </c>
      <c r="F550" s="5">
        <v>1479</v>
      </c>
      <c r="G550" s="5">
        <v>0.53</v>
      </c>
      <c r="H550" s="5" t="s">
        <v>406</v>
      </c>
      <c r="I550" s="5"/>
      <c r="J550" s="5"/>
      <c r="K550" s="5">
        <v>29</v>
      </c>
      <c r="L550" s="5"/>
      <c r="M550" s="5"/>
      <c r="N550" s="5">
        <v>48</v>
      </c>
      <c r="O550" s="5">
        <v>519</v>
      </c>
      <c r="P550" s="5"/>
      <c r="Q550" s="5">
        <v>0.13</v>
      </c>
      <c r="R550" s="5" t="s">
        <v>465</v>
      </c>
      <c r="S550" s="5">
        <v>2.9</v>
      </c>
      <c r="T550" s="5">
        <v>1.2</v>
      </c>
      <c r="U550" s="5" t="s">
        <v>465</v>
      </c>
      <c r="X550" s="19" t="s">
        <v>448</v>
      </c>
      <c r="Y550" s="19" t="s">
        <v>466</v>
      </c>
    </row>
    <row r="551" spans="1:25">
      <c r="A551" s="4"/>
      <c r="B551" s="5" t="s">
        <v>461</v>
      </c>
      <c r="C551" s="5">
        <v>28</v>
      </c>
      <c r="D551" s="5"/>
      <c r="E551" s="5" t="s">
        <v>406</v>
      </c>
      <c r="F551" s="5">
        <v>1564</v>
      </c>
      <c r="G551" s="5">
        <v>0.6</v>
      </c>
      <c r="H551" s="5" t="s">
        <v>406</v>
      </c>
      <c r="I551" s="5"/>
      <c r="J551" s="5"/>
      <c r="K551" s="5">
        <v>81</v>
      </c>
      <c r="L551" s="5"/>
      <c r="M551" s="5"/>
      <c r="N551" s="5">
        <v>55</v>
      </c>
      <c r="O551" s="5">
        <v>792</v>
      </c>
      <c r="P551" s="5"/>
      <c r="Q551" s="5">
        <v>0.37</v>
      </c>
      <c r="R551" s="5" t="s">
        <v>465</v>
      </c>
      <c r="S551" s="5">
        <v>6.7</v>
      </c>
      <c r="T551" s="5">
        <v>1.6</v>
      </c>
      <c r="U551" s="5" t="s">
        <v>465</v>
      </c>
      <c r="X551" s="19" t="s">
        <v>448</v>
      </c>
      <c r="Y551" s="19" t="s">
        <v>466</v>
      </c>
    </row>
    <row r="552" spans="1:25">
      <c r="A552" s="4"/>
      <c r="B552" s="5" t="s">
        <v>462</v>
      </c>
      <c r="C552" s="5">
        <v>4.8</v>
      </c>
      <c r="D552" s="5"/>
      <c r="E552" s="5" t="s">
        <v>406</v>
      </c>
      <c r="F552" s="5">
        <v>1359</v>
      </c>
      <c r="G552" s="5">
        <v>0.46</v>
      </c>
      <c r="H552" s="5" t="s">
        <v>406</v>
      </c>
      <c r="I552" s="5"/>
      <c r="J552" s="5"/>
      <c r="K552" s="5">
        <v>8.1999999999999993</v>
      </c>
      <c r="L552" s="5"/>
      <c r="M552" s="5"/>
      <c r="N552" s="5">
        <v>22</v>
      </c>
      <c r="O552" s="5">
        <v>269</v>
      </c>
      <c r="P552" s="5"/>
      <c r="Q552" s="5">
        <v>0.08</v>
      </c>
      <c r="R552" s="5" t="s">
        <v>465</v>
      </c>
      <c r="S552" s="5">
        <v>0.16</v>
      </c>
      <c r="T552" s="5">
        <v>0.83</v>
      </c>
      <c r="U552" s="5" t="s">
        <v>465</v>
      </c>
      <c r="X552" s="19" t="s">
        <v>448</v>
      </c>
      <c r="Y552" s="19" t="s">
        <v>466</v>
      </c>
    </row>
    <row r="553" spans="1:25">
      <c r="A553" s="4" t="s">
        <v>473</v>
      </c>
      <c r="B553" s="5" t="s">
        <v>460</v>
      </c>
      <c r="C553" s="5">
        <v>16</v>
      </c>
      <c r="D553" s="5"/>
      <c r="E553" s="5">
        <v>0.02</v>
      </c>
      <c r="F553" s="5">
        <v>1159</v>
      </c>
      <c r="G553" s="5">
        <v>5.3</v>
      </c>
      <c r="H553" s="5">
        <v>35</v>
      </c>
      <c r="I553" s="5"/>
      <c r="J553" s="5"/>
      <c r="K553" s="5">
        <v>0.13</v>
      </c>
      <c r="L553" s="5"/>
      <c r="M553" s="5"/>
      <c r="N553" s="5">
        <v>17</v>
      </c>
      <c r="O553" s="5">
        <v>4997</v>
      </c>
      <c r="P553" s="5"/>
      <c r="Q553" s="5">
        <v>0.05</v>
      </c>
      <c r="R553" s="5">
        <v>5.2</v>
      </c>
      <c r="S553" s="5">
        <v>0.81</v>
      </c>
      <c r="T553" s="5">
        <v>0.72</v>
      </c>
      <c r="U553" s="5">
        <v>5.3</v>
      </c>
      <c r="X553" s="19" t="s">
        <v>448</v>
      </c>
      <c r="Y553" s="19" t="s">
        <v>466</v>
      </c>
    </row>
    <row r="554" spans="1:25">
      <c r="A554" s="4"/>
      <c r="B554" s="5" t="s">
        <v>461</v>
      </c>
      <c r="C554" s="5">
        <v>27</v>
      </c>
      <c r="D554" s="5"/>
      <c r="E554" s="5">
        <v>0.03</v>
      </c>
      <c r="F554" s="5">
        <v>1384</v>
      </c>
      <c r="G554" s="5">
        <v>8</v>
      </c>
      <c r="H554" s="5">
        <v>81</v>
      </c>
      <c r="I554" s="5"/>
      <c r="J554" s="5"/>
      <c r="K554" s="5">
        <v>0.48</v>
      </c>
      <c r="L554" s="5"/>
      <c r="M554" s="5"/>
      <c r="N554" s="5">
        <v>50</v>
      </c>
      <c r="O554" s="5">
        <v>9055</v>
      </c>
      <c r="P554" s="5"/>
      <c r="Q554" s="5">
        <v>0.06</v>
      </c>
      <c r="R554" s="5">
        <v>11.8</v>
      </c>
      <c r="S554" s="5">
        <v>1.9</v>
      </c>
      <c r="T554" s="5">
        <v>1.3</v>
      </c>
      <c r="U554" s="5">
        <v>11</v>
      </c>
      <c r="X554" s="19" t="s">
        <v>448</v>
      </c>
      <c r="Y554" s="19" t="s">
        <v>466</v>
      </c>
    </row>
    <row r="555" spans="1:25">
      <c r="A555" s="4"/>
      <c r="B555" s="5" t="s">
        <v>462</v>
      </c>
      <c r="C555" s="5">
        <v>8.6</v>
      </c>
      <c r="D555" s="5"/>
      <c r="E555" s="5">
        <v>0.01</v>
      </c>
      <c r="F555" s="5">
        <v>960</v>
      </c>
      <c r="G555" s="5">
        <v>2.8</v>
      </c>
      <c r="H555" s="5">
        <v>6</v>
      </c>
      <c r="I555" s="5"/>
      <c r="J555" s="5"/>
      <c r="K555" s="5">
        <v>0.01</v>
      </c>
      <c r="L555" s="5"/>
      <c r="M555" s="5"/>
      <c r="N555" s="5">
        <v>0.74</v>
      </c>
      <c r="O555" s="5">
        <v>946</v>
      </c>
      <c r="P555" s="5"/>
      <c r="Q555" s="5">
        <v>0.05</v>
      </c>
      <c r="R555" s="5">
        <v>1</v>
      </c>
      <c r="S555" s="5">
        <v>7.0000000000000007E-2</v>
      </c>
      <c r="T555" s="5">
        <v>0.44</v>
      </c>
      <c r="U555" s="5">
        <v>0.61</v>
      </c>
      <c r="X555" s="19" t="s">
        <v>448</v>
      </c>
      <c r="Y555" s="19" t="s">
        <v>466</v>
      </c>
    </row>
    <row r="556" spans="1:25">
      <c r="A556" s="4" t="s">
        <v>474</v>
      </c>
      <c r="B556" s="5" t="s">
        <v>460</v>
      </c>
      <c r="C556" s="5">
        <v>16</v>
      </c>
      <c r="D556" s="5"/>
      <c r="E556" s="5">
        <v>1.7</v>
      </c>
      <c r="F556" s="5">
        <v>492</v>
      </c>
      <c r="G556" s="5">
        <v>1.5</v>
      </c>
      <c r="H556" s="5">
        <v>355</v>
      </c>
      <c r="I556" s="5"/>
      <c r="J556" s="5"/>
      <c r="K556" s="5">
        <v>0.23</v>
      </c>
      <c r="L556" s="5"/>
      <c r="M556" s="5"/>
      <c r="N556" s="5">
        <v>492</v>
      </c>
      <c r="O556" s="5">
        <v>1746</v>
      </c>
      <c r="P556" s="5"/>
      <c r="Q556" s="5">
        <v>0.25</v>
      </c>
      <c r="R556" s="5">
        <v>1.7</v>
      </c>
      <c r="S556" s="5">
        <v>0.14000000000000001</v>
      </c>
      <c r="T556" s="5">
        <v>0.86</v>
      </c>
      <c r="U556" s="5">
        <v>1.3</v>
      </c>
      <c r="X556" s="19" t="s">
        <v>448</v>
      </c>
      <c r="Y556" s="19" t="s">
        <v>466</v>
      </c>
    </row>
    <row r="557" spans="1:25">
      <c r="A557" s="4"/>
      <c r="B557" s="5" t="s">
        <v>461</v>
      </c>
      <c r="C557" s="5">
        <v>29</v>
      </c>
      <c r="D557" s="5"/>
      <c r="E557" s="5">
        <v>3</v>
      </c>
      <c r="F557" s="5">
        <v>568</v>
      </c>
      <c r="G557" s="5">
        <v>2</v>
      </c>
      <c r="H557" s="5">
        <v>501</v>
      </c>
      <c r="I557" s="5"/>
      <c r="J557" s="5"/>
      <c r="K557" s="5">
        <v>0.43</v>
      </c>
      <c r="L557" s="5"/>
      <c r="M557" s="5"/>
      <c r="N557" s="5">
        <v>568</v>
      </c>
      <c r="O557" s="5">
        <v>2289</v>
      </c>
      <c r="P557" s="5"/>
      <c r="Q557" s="5">
        <v>0.81</v>
      </c>
      <c r="R557" s="5">
        <v>3</v>
      </c>
      <c r="S557" s="5">
        <v>0.4</v>
      </c>
      <c r="T557" s="5">
        <v>1.2</v>
      </c>
      <c r="U557" s="5">
        <v>3</v>
      </c>
      <c r="X557" s="19" t="s">
        <v>448</v>
      </c>
      <c r="Y557" s="19" t="s">
        <v>466</v>
      </c>
    </row>
    <row r="558" spans="1:25">
      <c r="A558" s="4"/>
      <c r="B558" s="5" t="s">
        <v>462</v>
      </c>
      <c r="C558" s="5">
        <v>11</v>
      </c>
      <c r="D558" s="5"/>
      <c r="E558" s="5">
        <v>0.22</v>
      </c>
      <c r="F558" s="5">
        <v>411</v>
      </c>
      <c r="G558" s="5">
        <v>1</v>
      </c>
      <c r="H558" s="5">
        <v>252</v>
      </c>
      <c r="I558" s="5"/>
      <c r="J558" s="5"/>
      <c r="K558" s="5">
        <v>0.02</v>
      </c>
      <c r="L558" s="5"/>
      <c r="M558" s="5"/>
      <c r="N558" s="5">
        <v>411</v>
      </c>
      <c r="O558" s="5">
        <v>1356</v>
      </c>
      <c r="P558" s="5"/>
      <c r="Q558" s="5">
        <v>0.04</v>
      </c>
      <c r="R558" s="5">
        <v>0.12</v>
      </c>
      <c r="S558" s="5">
        <v>0.06</v>
      </c>
      <c r="T558" s="5">
        <v>0.71</v>
      </c>
      <c r="U558" s="5">
        <v>0.46</v>
      </c>
      <c r="X558" s="19" t="s">
        <v>448</v>
      </c>
      <c r="Y558" s="19" t="s">
        <v>466</v>
      </c>
    </row>
    <row r="559" spans="1:25">
      <c r="A559" s="4" t="s">
        <v>475</v>
      </c>
      <c r="B559" s="5" t="s">
        <v>460</v>
      </c>
      <c r="C559" s="5">
        <v>8.6999999999999993</v>
      </c>
      <c r="D559" s="5"/>
      <c r="E559" s="5">
        <v>1</v>
      </c>
      <c r="F559" s="5">
        <v>2809</v>
      </c>
      <c r="G559" s="5">
        <v>4.9000000000000004</v>
      </c>
      <c r="H559" s="5">
        <v>777</v>
      </c>
      <c r="I559" s="5"/>
      <c r="J559" s="5"/>
      <c r="K559" s="5">
        <v>0.04</v>
      </c>
      <c r="L559" s="5"/>
      <c r="M559" s="5"/>
      <c r="N559" s="5">
        <v>1007</v>
      </c>
      <c r="O559" s="5">
        <v>306</v>
      </c>
      <c r="P559" s="5"/>
      <c r="Q559" s="5">
        <v>0.1</v>
      </c>
      <c r="R559" s="5">
        <v>1</v>
      </c>
      <c r="S559" s="5">
        <v>0.33</v>
      </c>
      <c r="T559" s="5">
        <v>1.2</v>
      </c>
      <c r="U559" s="5">
        <v>2.8</v>
      </c>
      <c r="X559" s="19" t="s">
        <v>448</v>
      </c>
      <c r="Y559" s="19" t="s">
        <v>466</v>
      </c>
    </row>
    <row r="560" spans="1:25">
      <c r="A560" s="4"/>
      <c r="B560" s="5" t="s">
        <v>461</v>
      </c>
      <c r="C560" s="5">
        <v>20</v>
      </c>
      <c r="D560" s="5"/>
      <c r="E560" s="5">
        <v>3.1</v>
      </c>
      <c r="F560" s="5">
        <v>3101</v>
      </c>
      <c r="G560" s="5">
        <v>5.2</v>
      </c>
      <c r="H560" s="5">
        <v>932</v>
      </c>
      <c r="I560" s="5"/>
      <c r="J560" s="5"/>
      <c r="K560" s="5">
        <v>0.09</v>
      </c>
      <c r="L560" s="5"/>
      <c r="M560" s="5"/>
      <c r="N560" s="5">
        <v>1116</v>
      </c>
      <c r="O560" s="5">
        <v>521</v>
      </c>
      <c r="P560" s="5"/>
      <c r="Q560" s="5">
        <v>0.12</v>
      </c>
      <c r="R560" s="5">
        <v>2.2999999999999998</v>
      </c>
      <c r="S560" s="5">
        <v>1.4</v>
      </c>
      <c r="T560" s="5">
        <v>2.2999999999999998</v>
      </c>
      <c r="U560" s="5">
        <v>6.2</v>
      </c>
      <c r="X560" s="19" t="s">
        <v>448</v>
      </c>
      <c r="Y560" s="19" t="s">
        <v>466</v>
      </c>
    </row>
    <row r="561" spans="1:25">
      <c r="A561" s="4"/>
      <c r="B561" s="5" t="s">
        <v>462</v>
      </c>
      <c r="C561" s="5">
        <v>4.7</v>
      </c>
      <c r="D561" s="5"/>
      <c r="E561" s="5">
        <v>0.17</v>
      </c>
      <c r="F561" s="5">
        <v>2535</v>
      </c>
      <c r="G561" s="5">
        <v>4.5</v>
      </c>
      <c r="H561" s="5">
        <v>650</v>
      </c>
      <c r="I561" s="5"/>
      <c r="J561" s="5"/>
      <c r="K561" s="5">
        <v>0.03</v>
      </c>
      <c r="L561" s="5"/>
      <c r="M561" s="5"/>
      <c r="N561" s="5">
        <v>958</v>
      </c>
      <c r="O561" s="5">
        <v>322</v>
      </c>
      <c r="P561" s="5"/>
      <c r="Q561" s="5">
        <v>7.0000000000000007E-2</v>
      </c>
      <c r="R561" s="5">
        <v>0.05</v>
      </c>
      <c r="S561" s="5">
        <v>0.03</v>
      </c>
      <c r="T561" s="5">
        <v>0.85</v>
      </c>
      <c r="U561" s="5">
        <v>1.1000000000000001</v>
      </c>
      <c r="X561" s="19" t="s">
        <v>448</v>
      </c>
      <c r="Y561" s="19" t="s">
        <v>466</v>
      </c>
    </row>
    <row r="562" spans="1:25">
      <c r="A562" s="4" t="s">
        <v>476</v>
      </c>
      <c r="B562" s="5" t="s">
        <v>460</v>
      </c>
      <c r="C562" s="5">
        <v>4.8</v>
      </c>
      <c r="D562" s="5"/>
      <c r="E562" s="5">
        <v>0.61</v>
      </c>
      <c r="F562" s="5">
        <v>2259</v>
      </c>
      <c r="G562" s="5">
        <v>3.2</v>
      </c>
      <c r="H562" s="5">
        <v>290</v>
      </c>
      <c r="I562" s="5"/>
      <c r="J562" s="5"/>
      <c r="K562" s="5">
        <v>0.02</v>
      </c>
      <c r="L562" s="5"/>
      <c r="M562" s="5"/>
      <c r="N562" s="5">
        <v>444</v>
      </c>
      <c r="O562" s="5">
        <v>376</v>
      </c>
      <c r="P562" s="5"/>
      <c r="Q562" s="5">
        <v>0.14000000000000001</v>
      </c>
      <c r="R562" s="5">
        <v>0.78</v>
      </c>
      <c r="S562" s="5">
        <v>7.0000000000000007E-2</v>
      </c>
      <c r="T562" s="5">
        <v>0.82</v>
      </c>
      <c r="U562" s="5">
        <v>2.2999999999999998</v>
      </c>
      <c r="X562" s="19" t="s">
        <v>448</v>
      </c>
      <c r="Y562" s="19" t="s">
        <v>466</v>
      </c>
    </row>
    <row r="563" spans="1:25">
      <c r="A563" s="4"/>
      <c r="B563" s="5" t="s">
        <v>461</v>
      </c>
      <c r="C563" s="5">
        <v>7.5</v>
      </c>
      <c r="D563" s="5"/>
      <c r="E563" s="5">
        <v>2.1</v>
      </c>
      <c r="F563" s="5">
        <v>2319</v>
      </c>
      <c r="G563" s="5">
        <v>3.3</v>
      </c>
      <c r="H563" s="5">
        <v>379</v>
      </c>
      <c r="I563" s="5"/>
      <c r="J563" s="5"/>
      <c r="K563" s="5">
        <v>0.08</v>
      </c>
      <c r="L563" s="5"/>
      <c r="M563" s="5"/>
      <c r="N563" s="5">
        <v>457</v>
      </c>
      <c r="O563" s="5">
        <v>376</v>
      </c>
      <c r="P563" s="5"/>
      <c r="Q563" s="5">
        <v>0.32</v>
      </c>
      <c r="R563" s="5">
        <v>2.5</v>
      </c>
      <c r="S563" s="5">
        <v>0.26</v>
      </c>
      <c r="T563" s="5">
        <v>1.4</v>
      </c>
      <c r="U563" s="5">
        <v>7.4</v>
      </c>
      <c r="X563" s="19" t="s">
        <v>448</v>
      </c>
      <c r="Y563" s="19" t="s">
        <v>466</v>
      </c>
    </row>
    <row r="564" spans="1:25">
      <c r="A564" s="4"/>
      <c r="B564" s="5" t="s">
        <v>462</v>
      </c>
      <c r="C564" s="5">
        <v>2.9</v>
      </c>
      <c r="D564" s="5"/>
      <c r="E564" s="5">
        <v>0.06</v>
      </c>
      <c r="F564" s="5">
        <v>2218</v>
      </c>
      <c r="G564" s="5">
        <v>3.1</v>
      </c>
      <c r="H564" s="5">
        <v>267</v>
      </c>
      <c r="I564" s="5"/>
      <c r="J564" s="5"/>
      <c r="K564" s="5">
        <v>0.01</v>
      </c>
      <c r="L564" s="5"/>
      <c r="M564" s="5"/>
      <c r="N564" s="5">
        <v>434</v>
      </c>
      <c r="O564" s="5">
        <v>256</v>
      </c>
      <c r="P564" s="5"/>
      <c r="Q564" s="5">
        <v>0.05</v>
      </c>
      <c r="R564" s="5">
        <v>0.06</v>
      </c>
      <c r="S564" s="5">
        <v>0.02</v>
      </c>
      <c r="T564" s="5">
        <v>0.5</v>
      </c>
      <c r="U564" s="5">
        <v>0.82</v>
      </c>
      <c r="X564" s="19" t="s">
        <v>448</v>
      </c>
      <c r="Y564" s="19" t="s">
        <v>466</v>
      </c>
    </row>
    <row r="565" spans="1:25">
      <c r="A565" s="4" t="s">
        <v>477</v>
      </c>
      <c r="B565" s="5" t="s">
        <v>460</v>
      </c>
      <c r="C565" s="5">
        <v>6.7</v>
      </c>
      <c r="D565" s="5"/>
      <c r="E565" s="5">
        <v>0.27</v>
      </c>
      <c r="F565" s="5">
        <v>2067</v>
      </c>
      <c r="G565" s="5">
        <v>3.5</v>
      </c>
      <c r="H565" s="5">
        <v>348</v>
      </c>
      <c r="I565" s="5"/>
      <c r="J565" s="5"/>
      <c r="K565" s="5">
        <v>0.04</v>
      </c>
      <c r="L565" s="5"/>
      <c r="M565" s="5"/>
      <c r="N565" s="5">
        <v>508</v>
      </c>
      <c r="O565" s="5">
        <v>750</v>
      </c>
      <c r="P565" s="5"/>
      <c r="Q565" s="5">
        <v>0.2</v>
      </c>
      <c r="R565" s="5">
        <v>0.56999999999999995</v>
      </c>
      <c r="S565" s="5">
        <v>0.09</v>
      </c>
      <c r="T565" s="5">
        <v>1.3</v>
      </c>
      <c r="U565" s="5">
        <v>2.6</v>
      </c>
      <c r="X565" s="19" t="s">
        <v>448</v>
      </c>
      <c r="Y565" s="19" t="s">
        <v>466</v>
      </c>
    </row>
    <row r="566" spans="1:25">
      <c r="A566" s="4"/>
      <c r="B566" s="5" t="s">
        <v>461</v>
      </c>
      <c r="C566" s="5">
        <v>12</v>
      </c>
      <c r="D566" s="5"/>
      <c r="E566" s="5">
        <v>0.95</v>
      </c>
      <c r="F566" s="5">
        <v>2218</v>
      </c>
      <c r="G566" s="5">
        <v>3.8</v>
      </c>
      <c r="H566" s="5">
        <v>596</v>
      </c>
      <c r="I566" s="5"/>
      <c r="J566" s="5"/>
      <c r="K566" s="5">
        <v>0.09</v>
      </c>
      <c r="L566" s="5"/>
      <c r="M566" s="5"/>
      <c r="N566" s="5">
        <v>664</v>
      </c>
      <c r="O566" s="5">
        <v>1406</v>
      </c>
      <c r="P566" s="5"/>
      <c r="Q566" s="5">
        <v>0.65</v>
      </c>
      <c r="R566" s="5">
        <v>2.4</v>
      </c>
      <c r="S566" s="5">
        <v>0.27</v>
      </c>
      <c r="T566" s="5">
        <v>3.7</v>
      </c>
      <c r="U566" s="5">
        <v>3.7</v>
      </c>
      <c r="X566" s="19" t="s">
        <v>448</v>
      </c>
      <c r="Y566" s="19" t="s">
        <v>466</v>
      </c>
    </row>
    <row r="567" spans="1:25">
      <c r="A567" s="4"/>
      <c r="B567" s="5" t="s">
        <v>462</v>
      </c>
      <c r="C567" s="5">
        <v>4.5</v>
      </c>
      <c r="D567" s="5"/>
      <c r="E567" s="5">
        <v>0.05</v>
      </c>
      <c r="F567" s="5">
        <v>1859</v>
      </c>
      <c r="G567" s="5">
        <v>3.3</v>
      </c>
      <c r="H567" s="5">
        <v>277</v>
      </c>
      <c r="I567" s="5"/>
      <c r="J567" s="5"/>
      <c r="K567" s="5">
        <v>0.02</v>
      </c>
      <c r="L567" s="5"/>
      <c r="M567" s="5"/>
      <c r="N567" s="5">
        <v>427</v>
      </c>
      <c r="O567" s="5">
        <v>266</v>
      </c>
      <c r="P567" s="5"/>
      <c r="Q567" s="5">
        <v>0.05</v>
      </c>
      <c r="R567" s="5">
        <v>0.08</v>
      </c>
      <c r="S567" s="5">
        <v>0.02</v>
      </c>
      <c r="T567" s="5">
        <v>0.76</v>
      </c>
      <c r="U567" s="5">
        <v>0.92</v>
      </c>
      <c r="X567" s="19" t="s">
        <v>448</v>
      </c>
      <c r="Y567" s="19" t="s">
        <v>466</v>
      </c>
    </row>
    <row r="568" spans="1:25">
      <c r="A568" s="4" t="s">
        <v>478</v>
      </c>
      <c r="B568" s="5" t="s">
        <v>460</v>
      </c>
      <c r="C568" s="5">
        <v>7.5</v>
      </c>
      <c r="D568" s="5"/>
      <c r="E568" s="5">
        <v>1</v>
      </c>
      <c r="F568" s="5">
        <v>2100</v>
      </c>
      <c r="G568" s="5">
        <v>3.5</v>
      </c>
      <c r="H568" s="5">
        <v>334</v>
      </c>
      <c r="I568" s="5"/>
      <c r="J568" s="5"/>
      <c r="K568" s="5">
        <v>0.05</v>
      </c>
      <c r="L568" s="5"/>
      <c r="M568" s="5"/>
      <c r="N568" s="5">
        <v>486</v>
      </c>
      <c r="O568" s="5">
        <v>347</v>
      </c>
      <c r="P568" s="5"/>
      <c r="Q568" s="5">
        <v>0.33</v>
      </c>
      <c r="R568" s="5">
        <v>1.6</v>
      </c>
      <c r="S568" s="5">
        <v>0.13</v>
      </c>
      <c r="T568" s="5">
        <v>0.77</v>
      </c>
      <c r="U568" s="5">
        <v>2.4</v>
      </c>
      <c r="X568" s="19" t="s">
        <v>448</v>
      </c>
      <c r="Y568" s="19" t="s">
        <v>466</v>
      </c>
    </row>
    <row r="569" spans="1:25">
      <c r="A569" s="4"/>
      <c r="B569" s="5" t="s">
        <v>461</v>
      </c>
      <c r="C569" s="5">
        <v>14</v>
      </c>
      <c r="D569" s="5"/>
      <c r="E569" s="5">
        <v>4.0999999999999996</v>
      </c>
      <c r="F569" s="5">
        <v>2342</v>
      </c>
      <c r="G569" s="5">
        <v>3.9</v>
      </c>
      <c r="H569" s="5">
        <v>523</v>
      </c>
      <c r="I569" s="5"/>
      <c r="J569" s="5"/>
      <c r="K569" s="5">
        <v>0.2</v>
      </c>
      <c r="L569" s="5"/>
      <c r="M569" s="5"/>
      <c r="N569" s="5">
        <v>523</v>
      </c>
      <c r="O569" s="5">
        <v>528</v>
      </c>
      <c r="P569" s="5"/>
      <c r="Q569" s="5">
        <v>1.1000000000000001</v>
      </c>
      <c r="R569" s="5">
        <v>6.1</v>
      </c>
      <c r="S569" s="5">
        <v>0.26</v>
      </c>
      <c r="T569" s="5">
        <v>1.2</v>
      </c>
      <c r="U569" s="5">
        <v>5.6</v>
      </c>
      <c r="X569" s="19" t="s">
        <v>448</v>
      </c>
      <c r="Y569" s="19" t="s">
        <v>466</v>
      </c>
    </row>
    <row r="570" spans="1:25">
      <c r="A570" s="4"/>
      <c r="B570" s="5" t="s">
        <v>462</v>
      </c>
      <c r="C570" s="5">
        <v>3.5</v>
      </c>
      <c r="D570" s="5"/>
      <c r="E570" s="5">
        <v>0.15</v>
      </c>
      <c r="F570" s="5">
        <v>1307</v>
      </c>
      <c r="G570" s="5">
        <v>1</v>
      </c>
      <c r="H570" s="5">
        <v>286</v>
      </c>
      <c r="I570" s="5"/>
      <c r="J570" s="5"/>
      <c r="K570" s="5">
        <v>0.03</v>
      </c>
      <c r="L570" s="5"/>
      <c r="M570" s="5"/>
      <c r="N570" s="5">
        <v>463</v>
      </c>
      <c r="O570" s="5">
        <v>113</v>
      </c>
      <c r="P570" s="5"/>
      <c r="Q570" s="5">
        <v>0.1</v>
      </c>
      <c r="R570" s="5">
        <v>0.33</v>
      </c>
      <c r="S570" s="5">
        <v>0.04</v>
      </c>
      <c r="T570" s="5">
        <v>0.51</v>
      </c>
      <c r="U570" s="5">
        <v>0.49</v>
      </c>
      <c r="X570" s="19" t="s">
        <v>448</v>
      </c>
      <c r="Y570" s="19" t="s">
        <v>466</v>
      </c>
    </row>
    <row r="571" spans="1:25">
      <c r="A571" s="4" t="s">
        <v>479</v>
      </c>
      <c r="B571" s="5" t="s">
        <v>460</v>
      </c>
      <c r="C571" s="5">
        <v>5.8</v>
      </c>
      <c r="D571" s="5"/>
      <c r="E571" s="5">
        <v>0.2</v>
      </c>
      <c r="F571" s="5">
        <v>2238</v>
      </c>
      <c r="G571" s="5">
        <v>50</v>
      </c>
      <c r="H571" s="5">
        <v>46</v>
      </c>
      <c r="I571" s="5"/>
      <c r="J571" s="5"/>
      <c r="K571" s="5">
        <v>0.17</v>
      </c>
      <c r="L571" s="5"/>
      <c r="M571" s="5"/>
      <c r="N571" s="5">
        <v>14</v>
      </c>
      <c r="O571" s="5">
        <v>1310</v>
      </c>
      <c r="P571" s="5"/>
      <c r="Q571" s="5">
        <v>0.44</v>
      </c>
      <c r="R571" s="5">
        <v>0.4</v>
      </c>
      <c r="S571" s="5">
        <v>0.12</v>
      </c>
      <c r="T571" s="5">
        <v>3.9</v>
      </c>
      <c r="U571" s="5">
        <v>1.6</v>
      </c>
      <c r="X571" s="19" t="s">
        <v>448</v>
      </c>
      <c r="Y571" s="19" t="s">
        <v>466</v>
      </c>
    </row>
    <row r="572" spans="1:25">
      <c r="A572" s="4"/>
      <c r="B572" s="5" t="s">
        <v>461</v>
      </c>
      <c r="C572" s="5">
        <v>6.9</v>
      </c>
      <c r="D572" s="5"/>
      <c r="E572" s="5">
        <v>0.61</v>
      </c>
      <c r="F572" s="5">
        <v>2283</v>
      </c>
      <c r="G572" s="5">
        <v>65</v>
      </c>
      <c r="H572" s="5">
        <v>70</v>
      </c>
      <c r="I572" s="5"/>
      <c r="J572" s="5"/>
      <c r="K572" s="5">
        <v>0.33</v>
      </c>
      <c r="L572" s="5"/>
      <c r="M572" s="5"/>
      <c r="N572" s="5">
        <v>14</v>
      </c>
      <c r="O572" s="5">
        <v>1416</v>
      </c>
      <c r="P572" s="5"/>
      <c r="Q572" s="5">
        <v>2.1</v>
      </c>
      <c r="R572" s="5">
        <v>1.5</v>
      </c>
      <c r="S572" s="5">
        <v>0.45</v>
      </c>
      <c r="T572" s="5">
        <v>8.1</v>
      </c>
      <c r="U572" s="5">
        <v>4.4000000000000004</v>
      </c>
      <c r="X572" s="19" t="s">
        <v>448</v>
      </c>
      <c r="Y572" s="19" t="s">
        <v>466</v>
      </c>
    </row>
    <row r="573" spans="1:25">
      <c r="A573" s="4"/>
      <c r="B573" s="5" t="s">
        <v>462</v>
      </c>
      <c r="C573" s="5">
        <v>5.2</v>
      </c>
      <c r="D573" s="5"/>
      <c r="E573" s="5">
        <v>0.05</v>
      </c>
      <c r="F573" s="5">
        <v>2204</v>
      </c>
      <c r="G573" s="5">
        <v>43</v>
      </c>
      <c r="H573" s="5">
        <v>27</v>
      </c>
      <c r="I573" s="5"/>
      <c r="J573" s="5"/>
      <c r="K573" s="5">
        <v>0.08</v>
      </c>
      <c r="L573" s="5"/>
      <c r="M573" s="5"/>
      <c r="N573" s="5">
        <v>13</v>
      </c>
      <c r="O573" s="5">
        <v>1098</v>
      </c>
      <c r="P573" s="5"/>
      <c r="Q573" s="5">
        <v>0.16</v>
      </c>
      <c r="R573" s="5">
        <v>0.03</v>
      </c>
      <c r="S573" s="5">
        <v>0.03</v>
      </c>
      <c r="T573" s="5">
        <v>1.8</v>
      </c>
      <c r="U573" s="5">
        <v>0.4</v>
      </c>
      <c r="X573" s="19" t="s">
        <v>448</v>
      </c>
      <c r="Y573" s="19" t="s">
        <v>466</v>
      </c>
    </row>
    <row r="574" spans="1:25">
      <c r="A574" s="4" t="s">
        <v>480</v>
      </c>
      <c r="B574" s="5" t="s">
        <v>460</v>
      </c>
      <c r="C574" s="5">
        <v>96</v>
      </c>
      <c r="D574" s="5"/>
      <c r="E574" s="5">
        <v>18</v>
      </c>
      <c r="F574" s="5">
        <v>2897</v>
      </c>
      <c r="G574" s="5">
        <v>29</v>
      </c>
      <c r="H574" s="5" t="s">
        <v>406</v>
      </c>
      <c r="I574" s="5"/>
      <c r="J574" s="5"/>
      <c r="K574" s="5">
        <v>0.37</v>
      </c>
      <c r="L574" s="5"/>
      <c r="M574" s="5"/>
      <c r="N574" s="5">
        <v>34</v>
      </c>
      <c r="O574" s="5">
        <v>1463</v>
      </c>
      <c r="P574" s="5"/>
      <c r="Q574" s="5">
        <v>0.4</v>
      </c>
      <c r="R574" s="5">
        <v>6</v>
      </c>
      <c r="S574" s="5">
        <v>1.7</v>
      </c>
      <c r="T574" s="5">
        <v>3.9</v>
      </c>
      <c r="U574" s="5">
        <v>6.4</v>
      </c>
      <c r="X574" s="19" t="s">
        <v>448</v>
      </c>
      <c r="Y574" s="19" t="s">
        <v>466</v>
      </c>
    </row>
    <row r="575" spans="1:25">
      <c r="A575" s="4"/>
      <c r="B575" s="5" t="s">
        <v>461</v>
      </c>
      <c r="C575" s="5">
        <v>123</v>
      </c>
      <c r="D575" s="5"/>
      <c r="E575" s="5">
        <v>61</v>
      </c>
      <c r="F575" s="5">
        <v>3150</v>
      </c>
      <c r="G575" s="5">
        <v>39</v>
      </c>
      <c r="H575" s="5" t="s">
        <v>406</v>
      </c>
      <c r="I575" s="5"/>
      <c r="J575" s="5"/>
      <c r="K575" s="5">
        <v>0.88</v>
      </c>
      <c r="L575" s="5"/>
      <c r="M575" s="5"/>
      <c r="N575" s="5">
        <v>40</v>
      </c>
      <c r="O575" s="5">
        <v>2592</v>
      </c>
      <c r="P575" s="5"/>
      <c r="Q575" s="5">
        <v>0.62</v>
      </c>
      <c r="R575" s="5">
        <v>22</v>
      </c>
      <c r="S575" s="5">
        <v>6.5</v>
      </c>
      <c r="T575" s="5">
        <v>5.0999999999999996</v>
      </c>
      <c r="U575" s="5">
        <v>11</v>
      </c>
      <c r="X575" s="19" t="s">
        <v>448</v>
      </c>
      <c r="Y575" s="19" t="s">
        <v>466</v>
      </c>
    </row>
    <row r="576" spans="1:25">
      <c r="A576" s="4"/>
      <c r="B576" s="5" t="s">
        <v>462</v>
      </c>
      <c r="C576" s="5">
        <v>64</v>
      </c>
      <c r="D576" s="5"/>
      <c r="E576" s="5">
        <v>5.5</v>
      </c>
      <c r="F576" s="5">
        <v>2516</v>
      </c>
      <c r="G576" s="5">
        <v>20</v>
      </c>
      <c r="H576" s="5" t="s">
        <v>406</v>
      </c>
      <c r="I576" s="5"/>
      <c r="J576" s="5"/>
      <c r="K576" s="5">
        <v>0.13</v>
      </c>
      <c r="L576" s="5"/>
      <c r="M576" s="5"/>
      <c r="N576" s="5">
        <v>27</v>
      </c>
      <c r="O576" s="5">
        <v>648</v>
      </c>
      <c r="P576" s="5"/>
      <c r="Q576" s="5">
        <v>0.21</v>
      </c>
      <c r="R576" s="5">
        <v>1.7</v>
      </c>
      <c r="S576" s="5">
        <v>0.21</v>
      </c>
      <c r="T576" s="5">
        <v>3.2</v>
      </c>
      <c r="U576" s="5">
        <v>3.5</v>
      </c>
      <c r="X576" s="19" t="s">
        <v>448</v>
      </c>
      <c r="Y576" s="19" t="s">
        <v>466</v>
      </c>
    </row>
    <row r="577" spans="1:25">
      <c r="A577" s="4" t="s">
        <v>481</v>
      </c>
      <c r="B577" s="5" t="s">
        <v>460</v>
      </c>
      <c r="C577" s="5">
        <v>7</v>
      </c>
      <c r="D577" s="5"/>
      <c r="E577" s="5">
        <v>1.2</v>
      </c>
      <c r="F577" s="5">
        <v>1712</v>
      </c>
      <c r="G577" s="5">
        <v>117</v>
      </c>
      <c r="H577" s="5">
        <v>124</v>
      </c>
      <c r="I577" s="5"/>
      <c r="J577" s="5"/>
      <c r="K577" s="5">
        <v>1.9</v>
      </c>
      <c r="L577" s="5"/>
      <c r="M577" s="5"/>
      <c r="N577" s="5">
        <v>150</v>
      </c>
      <c r="O577" s="5">
        <v>576</v>
      </c>
      <c r="P577" s="5"/>
      <c r="Q577" s="5">
        <v>1.7</v>
      </c>
      <c r="R577" s="5">
        <v>1.1000000000000001</v>
      </c>
      <c r="S577" s="5">
        <v>0.17</v>
      </c>
      <c r="T577" s="5">
        <v>26</v>
      </c>
      <c r="U577" s="5">
        <v>1</v>
      </c>
      <c r="X577" s="19" t="s">
        <v>448</v>
      </c>
      <c r="Y577" s="19" t="s">
        <v>466</v>
      </c>
    </row>
    <row r="578" spans="1:25">
      <c r="A578" s="4"/>
      <c r="B578" s="5" t="s">
        <v>461</v>
      </c>
      <c r="C578" s="5">
        <v>13</v>
      </c>
      <c r="D578" s="5"/>
      <c r="E578" s="5">
        <v>6.1</v>
      </c>
      <c r="F578" s="5">
        <v>1761</v>
      </c>
      <c r="G578" s="5">
        <v>134</v>
      </c>
      <c r="H578" s="5">
        <v>152</v>
      </c>
      <c r="I578" s="5"/>
      <c r="J578" s="5"/>
      <c r="K578" s="5">
        <v>2.5</v>
      </c>
      <c r="L578" s="5"/>
      <c r="M578" s="5"/>
      <c r="N578" s="5">
        <v>156</v>
      </c>
      <c r="O578" s="5">
        <v>643</v>
      </c>
      <c r="P578" s="5"/>
      <c r="Q578" s="5">
        <v>5.2</v>
      </c>
      <c r="R578" s="5">
        <v>4.8</v>
      </c>
      <c r="S578" s="5">
        <v>0.56000000000000005</v>
      </c>
      <c r="T578" s="5">
        <v>29</v>
      </c>
      <c r="U578" s="5">
        <v>2</v>
      </c>
      <c r="X578" s="19" t="s">
        <v>448</v>
      </c>
      <c r="Y578" s="19" t="s">
        <v>466</v>
      </c>
    </row>
    <row r="579" spans="1:25">
      <c r="A579" s="4"/>
      <c r="B579" s="5" t="s">
        <v>462</v>
      </c>
      <c r="C579" s="5">
        <v>2.7</v>
      </c>
      <c r="D579" s="5"/>
      <c r="E579" s="5">
        <v>0.13</v>
      </c>
      <c r="F579" s="5">
        <v>1682</v>
      </c>
      <c r="G579" s="5">
        <v>113</v>
      </c>
      <c r="H579" s="5">
        <v>110</v>
      </c>
      <c r="I579" s="5"/>
      <c r="J579" s="5"/>
      <c r="K579" s="5">
        <v>1.1000000000000001</v>
      </c>
      <c r="L579" s="5"/>
      <c r="M579" s="5"/>
      <c r="N579" s="5">
        <v>145</v>
      </c>
      <c r="O579" s="5">
        <v>524</v>
      </c>
      <c r="P579" s="5"/>
      <c r="Q579" s="5">
        <v>0.88</v>
      </c>
      <c r="R579" s="5">
        <v>0.06</v>
      </c>
      <c r="S579" s="5">
        <v>0.03</v>
      </c>
      <c r="T579" s="5">
        <v>23</v>
      </c>
      <c r="U579" s="5">
        <v>0.4</v>
      </c>
      <c r="X579" s="19" t="s">
        <v>448</v>
      </c>
      <c r="Y579" s="19" t="s">
        <v>466</v>
      </c>
    </row>
    <row r="580" spans="1:25">
      <c r="A580" s="4" t="s">
        <v>482</v>
      </c>
      <c r="B580" s="5" t="s">
        <v>460</v>
      </c>
      <c r="C580" s="5">
        <v>46</v>
      </c>
      <c r="D580" s="5"/>
      <c r="E580" s="5">
        <v>28</v>
      </c>
      <c r="F580" s="5">
        <v>2487</v>
      </c>
      <c r="G580" s="5">
        <v>271</v>
      </c>
      <c r="H580" s="5" t="s">
        <v>406</v>
      </c>
      <c r="I580" s="5"/>
      <c r="J580" s="5"/>
      <c r="K580" s="5">
        <v>0.49</v>
      </c>
      <c r="L580" s="5"/>
      <c r="M580" s="5"/>
      <c r="N580" s="5">
        <v>397</v>
      </c>
      <c r="O580" s="5">
        <v>1215</v>
      </c>
      <c r="P580" s="5"/>
      <c r="Q580" s="5">
        <v>3.6</v>
      </c>
      <c r="R580" s="5">
        <v>15</v>
      </c>
      <c r="S580" s="5">
        <v>0.8</v>
      </c>
      <c r="T580" s="5">
        <v>60</v>
      </c>
      <c r="U580" s="5">
        <v>7.8</v>
      </c>
      <c r="X580" s="19" t="s">
        <v>448</v>
      </c>
      <c r="Y580" s="19" t="s">
        <v>466</v>
      </c>
    </row>
    <row r="581" spans="1:25">
      <c r="A581" s="4"/>
      <c r="B581" s="5" t="s">
        <v>461</v>
      </c>
      <c r="C581" s="5">
        <v>71</v>
      </c>
      <c r="D581" s="5"/>
      <c r="E581" s="5">
        <v>68</v>
      </c>
      <c r="F581" s="5">
        <v>2548</v>
      </c>
      <c r="G581" s="5">
        <v>289</v>
      </c>
      <c r="H581" s="5" t="s">
        <v>406</v>
      </c>
      <c r="I581" s="5"/>
      <c r="J581" s="5"/>
      <c r="K581" s="5">
        <v>0.62</v>
      </c>
      <c r="L581" s="5"/>
      <c r="M581" s="5"/>
      <c r="N581" s="5">
        <v>408</v>
      </c>
      <c r="O581" s="5">
        <v>1408</v>
      </c>
      <c r="P581" s="5"/>
      <c r="Q581" s="5">
        <v>10</v>
      </c>
      <c r="R581" s="5">
        <v>34</v>
      </c>
      <c r="S581" s="5">
        <v>1.61</v>
      </c>
      <c r="T581" s="5">
        <v>91</v>
      </c>
      <c r="U581" s="5">
        <v>14</v>
      </c>
      <c r="X581" s="19" t="s">
        <v>448</v>
      </c>
      <c r="Y581" s="19" t="s">
        <v>466</v>
      </c>
    </row>
    <row r="582" spans="1:25">
      <c r="A582" s="4"/>
      <c r="B582" s="5" t="s">
        <v>462</v>
      </c>
      <c r="C582" s="5">
        <v>16</v>
      </c>
      <c r="D582" s="5"/>
      <c r="E582" s="5">
        <v>6.7</v>
      </c>
      <c r="F582" s="5">
        <v>2400</v>
      </c>
      <c r="G582" s="5">
        <v>256</v>
      </c>
      <c r="H582" s="5" t="s">
        <v>406</v>
      </c>
      <c r="I582" s="5"/>
      <c r="J582" s="5"/>
      <c r="K582" s="5">
        <v>0.28999999999999998</v>
      </c>
      <c r="L582" s="5"/>
      <c r="M582" s="5"/>
      <c r="N582" s="5">
        <v>385</v>
      </c>
      <c r="O582" s="5">
        <v>998</v>
      </c>
      <c r="P582" s="5"/>
      <c r="Q582" s="5">
        <v>1.2</v>
      </c>
      <c r="R582" s="5">
        <v>3.9</v>
      </c>
      <c r="S582" s="5">
        <v>0.06</v>
      </c>
      <c r="T582" s="5">
        <v>47</v>
      </c>
      <c r="U582" s="5">
        <v>2</v>
      </c>
      <c r="X582" s="19" t="s">
        <v>448</v>
      </c>
      <c r="Y582" s="19" t="s">
        <v>466</v>
      </c>
    </row>
    <row r="583" spans="1:25">
      <c r="A583" s="4" t="s">
        <v>483</v>
      </c>
      <c r="B583" s="5" t="s">
        <v>460</v>
      </c>
      <c r="C583" s="5">
        <v>7.8</v>
      </c>
      <c r="D583" s="5"/>
      <c r="E583" s="5">
        <v>0.2</v>
      </c>
      <c r="F583" s="5">
        <v>2112</v>
      </c>
      <c r="G583" s="5">
        <v>171</v>
      </c>
      <c r="H583" s="5">
        <v>21</v>
      </c>
      <c r="I583" s="5"/>
      <c r="J583" s="5"/>
      <c r="K583" s="5">
        <v>0.37</v>
      </c>
      <c r="L583" s="5"/>
      <c r="M583" s="5"/>
      <c r="N583" s="5">
        <v>29</v>
      </c>
      <c r="O583" s="5">
        <v>1555</v>
      </c>
      <c r="P583" s="5"/>
      <c r="Q583" s="5">
        <v>1.1000000000000001</v>
      </c>
      <c r="R583" s="5">
        <v>1.7</v>
      </c>
      <c r="S583" s="5">
        <v>0.19</v>
      </c>
      <c r="T583" s="5">
        <v>9.6</v>
      </c>
      <c r="U583" s="5">
        <v>1.2</v>
      </c>
      <c r="X583" s="19" t="s">
        <v>448</v>
      </c>
      <c r="Y583" s="19" t="s">
        <v>466</v>
      </c>
    </row>
    <row r="584" spans="1:25">
      <c r="A584" s="4"/>
      <c r="B584" s="5" t="s">
        <v>461</v>
      </c>
      <c r="C584" s="5">
        <v>14</v>
      </c>
      <c r="D584" s="5"/>
      <c r="E584" s="5">
        <v>0.45</v>
      </c>
      <c r="F584" s="5">
        <v>2340</v>
      </c>
      <c r="G584" s="5">
        <v>183</v>
      </c>
      <c r="H584" s="5">
        <v>63</v>
      </c>
      <c r="I584" s="5"/>
      <c r="J584" s="5"/>
      <c r="K584" s="5">
        <v>0.6</v>
      </c>
      <c r="L584" s="5"/>
      <c r="M584" s="5"/>
      <c r="N584" s="5">
        <v>106</v>
      </c>
      <c r="O584" s="5">
        <v>2858</v>
      </c>
      <c r="P584" s="5"/>
      <c r="Q584" s="5">
        <v>1.5</v>
      </c>
      <c r="R584" s="5">
        <v>5.3</v>
      </c>
      <c r="S584" s="5">
        <v>0.89</v>
      </c>
      <c r="T584" s="5">
        <v>11</v>
      </c>
      <c r="U584" s="5">
        <v>4.3</v>
      </c>
      <c r="X584" s="19" t="s">
        <v>448</v>
      </c>
      <c r="Y584" s="19" t="s">
        <v>466</v>
      </c>
    </row>
    <row r="585" spans="1:25">
      <c r="A585" s="4"/>
      <c r="B585" s="5" t="s">
        <v>462</v>
      </c>
      <c r="C585" s="5">
        <v>1.3</v>
      </c>
      <c r="D585" s="5"/>
      <c r="E585" s="5">
        <v>0.01</v>
      </c>
      <c r="F585" s="5">
        <v>1870</v>
      </c>
      <c r="G585" s="5">
        <v>154</v>
      </c>
      <c r="H585" s="5">
        <v>11</v>
      </c>
      <c r="I585" s="5"/>
      <c r="J585" s="5"/>
      <c r="K585" s="5">
        <v>0.15</v>
      </c>
      <c r="L585" s="5"/>
      <c r="M585" s="5"/>
      <c r="N585" s="5">
        <v>11</v>
      </c>
      <c r="O585" s="5">
        <v>1220</v>
      </c>
      <c r="P585" s="5"/>
      <c r="Q585" s="5">
        <v>0.39</v>
      </c>
      <c r="R585" s="5">
        <v>0.04</v>
      </c>
      <c r="S585" s="5">
        <v>0.02</v>
      </c>
      <c r="T585" s="5">
        <v>8.6999999999999993</v>
      </c>
      <c r="U585" s="5">
        <v>0.56000000000000005</v>
      </c>
      <c r="X585" s="19" t="s">
        <v>448</v>
      </c>
      <c r="Y585" s="19" t="s">
        <v>466</v>
      </c>
    </row>
    <row r="586" spans="1:25">
      <c r="A586" s="4" t="s">
        <v>484</v>
      </c>
      <c r="B586" s="5" t="s">
        <v>460</v>
      </c>
      <c r="C586" s="5">
        <v>5</v>
      </c>
      <c r="D586" s="5"/>
      <c r="E586" s="5">
        <v>0.5</v>
      </c>
      <c r="F586" s="5">
        <v>2019</v>
      </c>
      <c r="G586" s="5">
        <v>146</v>
      </c>
      <c r="H586" s="5">
        <v>126</v>
      </c>
      <c r="I586" s="5"/>
      <c r="J586" s="5"/>
      <c r="K586" s="5">
        <v>0.26</v>
      </c>
      <c r="L586" s="5"/>
      <c r="M586" s="5"/>
      <c r="N586" s="5">
        <v>199</v>
      </c>
      <c r="O586" s="5">
        <v>1531</v>
      </c>
      <c r="P586" s="5"/>
      <c r="Q586" s="5">
        <v>1.5</v>
      </c>
      <c r="R586" s="5">
        <v>1.5</v>
      </c>
      <c r="S586" s="5">
        <v>0.3</v>
      </c>
      <c r="T586" s="5">
        <v>10</v>
      </c>
      <c r="U586" s="5">
        <v>1.4</v>
      </c>
      <c r="X586" s="19" t="s">
        <v>448</v>
      </c>
      <c r="Y586" s="19" t="s">
        <v>466</v>
      </c>
    </row>
    <row r="587" spans="1:25">
      <c r="A587" s="4"/>
      <c r="B587" s="5" t="s">
        <v>461</v>
      </c>
      <c r="C587" s="5">
        <v>10</v>
      </c>
      <c r="D587" s="5"/>
      <c r="E587" s="5">
        <v>1.7</v>
      </c>
      <c r="F587" s="5">
        <v>2322</v>
      </c>
      <c r="G587" s="5">
        <v>153</v>
      </c>
      <c r="H587" s="5">
        <v>147</v>
      </c>
      <c r="I587" s="5"/>
      <c r="J587" s="5"/>
      <c r="K587" s="5">
        <v>0.46</v>
      </c>
      <c r="L587" s="5"/>
      <c r="M587" s="5"/>
      <c r="N587" s="5">
        <v>229</v>
      </c>
      <c r="O587" s="5">
        <v>2056</v>
      </c>
      <c r="P587" s="5"/>
      <c r="Q587" s="5">
        <v>4.4000000000000004</v>
      </c>
      <c r="R587" s="5">
        <v>2.6</v>
      </c>
      <c r="S587" s="5">
        <v>1.7</v>
      </c>
      <c r="T587" s="5">
        <v>15</v>
      </c>
      <c r="U587" s="5">
        <v>3.9</v>
      </c>
      <c r="X587" s="19" t="s">
        <v>448</v>
      </c>
      <c r="Y587" s="19" t="s">
        <v>466</v>
      </c>
    </row>
    <row r="588" spans="1:25">
      <c r="A588" s="4"/>
      <c r="B588" s="5" t="s">
        <v>462</v>
      </c>
      <c r="C588" s="5">
        <v>2</v>
      </c>
      <c r="D588" s="5"/>
      <c r="E588" s="5">
        <v>0.1</v>
      </c>
      <c r="F588" s="5">
        <v>1700</v>
      </c>
      <c r="G588" s="5">
        <v>136</v>
      </c>
      <c r="H588" s="5">
        <v>106</v>
      </c>
      <c r="I588" s="5"/>
      <c r="J588" s="5"/>
      <c r="K588" s="5">
        <v>0.03</v>
      </c>
      <c r="L588" s="5"/>
      <c r="M588" s="5"/>
      <c r="N588" s="5">
        <v>170</v>
      </c>
      <c r="O588" s="5">
        <v>867</v>
      </c>
      <c r="P588" s="5"/>
      <c r="Q588" s="5">
        <v>0.16</v>
      </c>
      <c r="R588" s="5">
        <v>0.36</v>
      </c>
      <c r="S588" s="5">
        <v>0.02</v>
      </c>
      <c r="T588" s="5">
        <v>7.2</v>
      </c>
      <c r="U588" s="5">
        <v>0.55000000000000004</v>
      </c>
      <c r="X588" s="19" t="s">
        <v>448</v>
      </c>
      <c r="Y588" s="19" t="s">
        <v>466</v>
      </c>
    </row>
    <row r="589" spans="1:25">
      <c r="A589" s="4" t="s">
        <v>485</v>
      </c>
      <c r="B589" s="5" t="s">
        <v>460</v>
      </c>
      <c r="C589" s="5">
        <v>5.2</v>
      </c>
      <c r="D589" s="5"/>
      <c r="E589" s="5">
        <v>0.9</v>
      </c>
      <c r="F589" s="5">
        <v>1923</v>
      </c>
      <c r="G589" s="5">
        <v>137</v>
      </c>
      <c r="H589" s="5">
        <v>30</v>
      </c>
      <c r="I589" s="5"/>
      <c r="J589" s="5"/>
      <c r="K589" s="5">
        <v>0.27</v>
      </c>
      <c r="L589" s="5"/>
      <c r="M589" s="5"/>
      <c r="N589" s="5">
        <v>39</v>
      </c>
      <c r="O589" s="5">
        <v>1468</v>
      </c>
      <c r="P589" s="5"/>
      <c r="Q589" s="5">
        <v>0.63</v>
      </c>
      <c r="R589" s="5">
        <v>1.2</v>
      </c>
      <c r="S589" s="5">
        <v>0.25</v>
      </c>
      <c r="T589" s="5">
        <v>5.7</v>
      </c>
      <c r="U589" s="5">
        <v>1.9</v>
      </c>
      <c r="X589" s="19" t="s">
        <v>448</v>
      </c>
      <c r="Y589" s="19" t="s">
        <v>466</v>
      </c>
    </row>
    <row r="590" spans="1:25">
      <c r="A590" s="4"/>
      <c r="B590" s="5" t="s">
        <v>461</v>
      </c>
      <c r="C590" s="5">
        <v>7.9</v>
      </c>
      <c r="D590" s="5"/>
      <c r="E590" s="5">
        <v>2.2000000000000002</v>
      </c>
      <c r="F590" s="5">
        <v>2352</v>
      </c>
      <c r="G590" s="5">
        <v>164</v>
      </c>
      <c r="H590" s="5">
        <v>57</v>
      </c>
      <c r="I590" s="5"/>
      <c r="J590" s="5"/>
      <c r="K590" s="5">
        <v>0.55000000000000004</v>
      </c>
      <c r="L590" s="5"/>
      <c r="M590" s="5"/>
      <c r="N590" s="5">
        <v>67</v>
      </c>
      <c r="O590" s="5">
        <v>1913</v>
      </c>
      <c r="P590" s="5"/>
      <c r="Q590" s="5">
        <v>1.4</v>
      </c>
      <c r="R590" s="5">
        <v>3.2</v>
      </c>
      <c r="S590" s="5">
        <v>1.2</v>
      </c>
      <c r="T590" s="5">
        <v>8</v>
      </c>
      <c r="U590" s="5">
        <v>8.5</v>
      </c>
      <c r="X590" s="19" t="s">
        <v>448</v>
      </c>
      <c r="Y590" s="19" t="s">
        <v>466</v>
      </c>
    </row>
    <row r="591" spans="1:25">
      <c r="A591" s="4"/>
      <c r="B591" s="5" t="s">
        <v>462</v>
      </c>
      <c r="C591" s="5">
        <v>2.9</v>
      </c>
      <c r="D591" s="5"/>
      <c r="E591" s="5">
        <v>0.08</v>
      </c>
      <c r="F591" s="5">
        <v>1655</v>
      </c>
      <c r="G591" s="5">
        <v>120</v>
      </c>
      <c r="H591" s="5">
        <v>18</v>
      </c>
      <c r="I591" s="5"/>
      <c r="J591" s="5"/>
      <c r="K591" s="5">
        <v>0.15</v>
      </c>
      <c r="L591" s="5"/>
      <c r="M591" s="5"/>
      <c r="N591" s="5">
        <v>9.4</v>
      </c>
      <c r="O591" s="5">
        <v>1128</v>
      </c>
      <c r="P591" s="5"/>
      <c r="Q591" s="5">
        <v>0.21</v>
      </c>
      <c r="R591" s="5">
        <v>0.18</v>
      </c>
      <c r="S591" s="5">
        <v>0.02</v>
      </c>
      <c r="T591" s="5">
        <v>4</v>
      </c>
      <c r="U591" s="5">
        <v>0.36</v>
      </c>
      <c r="X591" s="19" t="s">
        <v>448</v>
      </c>
      <c r="Y591" s="19" t="s">
        <v>466</v>
      </c>
    </row>
    <row r="592" spans="1:25">
      <c r="A592" s="4" t="s">
        <v>486</v>
      </c>
      <c r="B592" s="5" t="s">
        <v>460</v>
      </c>
      <c r="C592" s="5">
        <v>8.1999999999999993</v>
      </c>
      <c r="D592" s="5"/>
      <c r="E592" s="5">
        <v>1.2</v>
      </c>
      <c r="F592" s="5">
        <v>1922</v>
      </c>
      <c r="G592" s="5">
        <v>195</v>
      </c>
      <c r="H592" s="5">
        <v>58</v>
      </c>
      <c r="I592" s="5"/>
      <c r="J592" s="5"/>
      <c r="K592" s="5">
        <v>0.42</v>
      </c>
      <c r="L592" s="5"/>
      <c r="M592" s="5"/>
      <c r="N592" s="5">
        <v>93</v>
      </c>
      <c r="O592" s="5">
        <v>1325</v>
      </c>
      <c r="P592" s="5"/>
      <c r="Q592" s="5">
        <v>1.1000000000000001</v>
      </c>
      <c r="R592" s="5">
        <v>1.7</v>
      </c>
      <c r="S592" s="5">
        <v>0.15</v>
      </c>
      <c r="T592" s="5">
        <v>9.1</v>
      </c>
      <c r="U592" s="5">
        <v>3.4</v>
      </c>
      <c r="X592" s="19" t="s">
        <v>448</v>
      </c>
      <c r="Y592" s="19" t="s">
        <v>466</v>
      </c>
    </row>
    <row r="593" spans="1:26">
      <c r="A593" s="4"/>
      <c r="B593" s="5" t="s">
        <v>461</v>
      </c>
      <c r="C593" s="5">
        <v>14</v>
      </c>
      <c r="D593" s="5"/>
      <c r="E593" s="5">
        <v>2.9</v>
      </c>
      <c r="F593" s="5">
        <v>2166</v>
      </c>
      <c r="G593" s="5">
        <v>209</v>
      </c>
      <c r="H593" s="5">
        <v>85</v>
      </c>
      <c r="I593" s="5"/>
      <c r="J593" s="5"/>
      <c r="K593" s="5">
        <v>0.63</v>
      </c>
      <c r="L593" s="5"/>
      <c r="M593" s="5"/>
      <c r="N593" s="5">
        <v>149</v>
      </c>
      <c r="O593" s="5">
        <v>1805</v>
      </c>
      <c r="P593" s="5"/>
      <c r="Q593" s="5">
        <v>2.6</v>
      </c>
      <c r="R593" s="5">
        <v>4.4000000000000004</v>
      </c>
      <c r="S593" s="5">
        <v>0.92</v>
      </c>
      <c r="T593" s="5">
        <v>9.9</v>
      </c>
      <c r="U593" s="5">
        <v>9.4</v>
      </c>
      <c r="X593" s="19" t="s">
        <v>448</v>
      </c>
      <c r="Y593" s="19" t="s">
        <v>466</v>
      </c>
    </row>
    <row r="594" spans="1:26">
      <c r="A594" s="4"/>
      <c r="B594" s="5" t="s">
        <v>462</v>
      </c>
      <c r="C594" s="5">
        <v>5</v>
      </c>
      <c r="D594" s="5"/>
      <c r="E594" s="5">
        <v>0.37</v>
      </c>
      <c r="F594" s="5">
        <v>1710</v>
      </c>
      <c r="G594" s="5">
        <v>182</v>
      </c>
      <c r="H594" s="5">
        <v>35</v>
      </c>
      <c r="I594" s="5"/>
      <c r="J594" s="5"/>
      <c r="K594" s="5">
        <v>0.2</v>
      </c>
      <c r="L594" s="5"/>
      <c r="M594" s="5"/>
      <c r="N594" s="5">
        <v>44</v>
      </c>
      <c r="O594" s="5">
        <v>928</v>
      </c>
      <c r="P594" s="5"/>
      <c r="Q594" s="5">
        <v>0.39</v>
      </c>
      <c r="R594" s="5">
        <v>0.39</v>
      </c>
      <c r="S594" s="5">
        <v>0.02</v>
      </c>
      <c r="T594" s="5">
        <v>7.8</v>
      </c>
      <c r="U594" s="5">
        <v>0.36</v>
      </c>
      <c r="X594" s="19" t="s">
        <v>448</v>
      </c>
      <c r="Y594" s="19" t="s">
        <v>466</v>
      </c>
    </row>
    <row r="595" spans="1:26" s="21" customFormat="1" ht="13.8">
      <c r="C595" s="22">
        <v>0.66</v>
      </c>
      <c r="D595" s="22">
        <v>0.26</v>
      </c>
      <c r="E595" s="22">
        <v>3.2000000000000001E-2</v>
      </c>
      <c r="F595" s="22">
        <v>2825</v>
      </c>
      <c r="G595" s="22">
        <v>3.19</v>
      </c>
      <c r="H595" s="22">
        <v>16</v>
      </c>
      <c r="I595" s="22">
        <v>9603</v>
      </c>
      <c r="J595" s="22"/>
      <c r="K595" s="22">
        <v>1.43</v>
      </c>
      <c r="L595" s="22">
        <v>0.19</v>
      </c>
      <c r="M595" s="22"/>
      <c r="N595" s="22">
        <v>2.35</v>
      </c>
      <c r="O595" s="22">
        <v>1309</v>
      </c>
      <c r="P595" s="22"/>
      <c r="Q595" s="24">
        <v>0</v>
      </c>
      <c r="R595" s="22">
        <v>3.97</v>
      </c>
      <c r="S595" s="22">
        <v>0.48</v>
      </c>
      <c r="T595" s="22">
        <v>8</v>
      </c>
      <c r="U595" s="22">
        <v>12.17</v>
      </c>
      <c r="V595" s="22"/>
      <c r="W595" s="23" t="s">
        <v>489</v>
      </c>
      <c r="X595" s="98" t="s">
        <v>487</v>
      </c>
      <c r="Y595" s="98" t="s">
        <v>488</v>
      </c>
      <c r="Z595" s="23"/>
    </row>
    <row r="596" spans="1:26" ht="13.8">
      <c r="C596" s="4">
        <v>1.42</v>
      </c>
      <c r="D596" s="4">
        <v>0.45</v>
      </c>
      <c r="E596" s="4">
        <v>7.0000000000000007E-2</v>
      </c>
      <c r="F596" s="4">
        <v>2979</v>
      </c>
      <c r="G596" s="4">
        <v>3</v>
      </c>
      <c r="H596" s="4">
        <v>18</v>
      </c>
      <c r="I596" s="4">
        <v>9333</v>
      </c>
      <c r="K596" s="4">
        <v>1.27</v>
      </c>
      <c r="L596" s="4">
        <v>0.17</v>
      </c>
      <c r="N596" s="4">
        <v>4.49</v>
      </c>
      <c r="O596" s="4">
        <v>1271</v>
      </c>
      <c r="Q596" s="24">
        <v>0.28999999999999998</v>
      </c>
      <c r="R596" s="4">
        <v>6.39</v>
      </c>
      <c r="S596" s="4">
        <v>0.09</v>
      </c>
      <c r="T596" s="4" t="s">
        <v>490</v>
      </c>
      <c r="U596" s="4">
        <v>11.01</v>
      </c>
      <c r="X596" s="98" t="s">
        <v>447</v>
      </c>
      <c r="Y596" s="98" t="s">
        <v>1904</v>
      </c>
    </row>
    <row r="597" spans="1:26" ht="13.8">
      <c r="C597" s="4">
        <v>0.83</v>
      </c>
      <c r="D597" s="4">
        <v>0.12</v>
      </c>
      <c r="E597" s="4">
        <v>2.5000000000000001E-2</v>
      </c>
      <c r="F597" s="4">
        <v>2983</v>
      </c>
      <c r="G597" s="4">
        <v>3.69</v>
      </c>
      <c r="H597" s="4">
        <v>6</v>
      </c>
      <c r="I597" s="4">
        <v>8645</v>
      </c>
      <c r="K597" s="4">
        <v>1.26</v>
      </c>
      <c r="L597" s="4">
        <v>0.01</v>
      </c>
      <c r="N597" s="4">
        <v>4.34</v>
      </c>
      <c r="O597" s="4">
        <v>1143</v>
      </c>
      <c r="Q597" s="24">
        <v>0.35</v>
      </c>
      <c r="R597" s="4">
        <v>3.3</v>
      </c>
      <c r="S597" s="4">
        <v>0.04</v>
      </c>
      <c r="T597" s="4">
        <v>5</v>
      </c>
      <c r="U597" s="4">
        <v>11.4</v>
      </c>
      <c r="X597" s="98" t="s">
        <v>447</v>
      </c>
      <c r="Y597" s="98" t="s">
        <v>1903</v>
      </c>
    </row>
    <row r="598" spans="1:26" ht="13.8">
      <c r="C598" s="4">
        <v>1.2</v>
      </c>
      <c r="D598" s="4">
        <v>0.32</v>
      </c>
      <c r="E598" s="4">
        <v>2.8000000000000001E-2</v>
      </c>
      <c r="F598" s="4">
        <v>2988</v>
      </c>
      <c r="G598" s="4">
        <v>3.72</v>
      </c>
      <c r="H598" s="4">
        <v>9</v>
      </c>
      <c r="I598" s="4">
        <v>9082</v>
      </c>
      <c r="K598" s="4">
        <v>2.59</v>
      </c>
      <c r="L598" s="4">
        <v>1.02</v>
      </c>
      <c r="N598" s="4">
        <v>3.69</v>
      </c>
      <c r="O598" s="4">
        <v>1254</v>
      </c>
      <c r="Q598" s="24">
        <v>0.3</v>
      </c>
      <c r="R598" s="4">
        <v>3.35</v>
      </c>
      <c r="S598" s="4">
        <v>0.01</v>
      </c>
      <c r="T598" s="4">
        <v>2</v>
      </c>
      <c r="U598" s="4">
        <v>13.07</v>
      </c>
      <c r="X598" s="98" t="s">
        <v>447</v>
      </c>
      <c r="Y598" s="98" t="s">
        <v>1903</v>
      </c>
    </row>
    <row r="599" spans="1:26" ht="13.8">
      <c r="C599" s="4">
        <v>1.43</v>
      </c>
      <c r="D599" s="4">
        <v>0.14000000000000001</v>
      </c>
      <c r="E599" s="4">
        <v>4.2999999999999997E-2</v>
      </c>
      <c r="F599" s="4">
        <v>3052</v>
      </c>
      <c r="G599" s="4">
        <v>3.22</v>
      </c>
      <c r="H599" s="4">
        <v>9</v>
      </c>
      <c r="I599" s="4">
        <v>9093</v>
      </c>
      <c r="K599" s="4">
        <v>1.78</v>
      </c>
      <c r="L599" s="4">
        <v>0.12</v>
      </c>
      <c r="N599" s="4">
        <v>6.41</v>
      </c>
      <c r="O599" s="4">
        <v>1238</v>
      </c>
      <c r="Q599" s="24">
        <v>0.4</v>
      </c>
      <c r="R599" s="4">
        <v>6.01</v>
      </c>
      <c r="S599" s="4">
        <v>0.04</v>
      </c>
      <c r="T599" s="4" t="s">
        <v>490</v>
      </c>
      <c r="U599" s="4">
        <v>10.66</v>
      </c>
      <c r="X599" s="98" t="s">
        <v>447</v>
      </c>
      <c r="Y599" s="98" t="s">
        <v>1903</v>
      </c>
    </row>
    <row r="600" spans="1:26" ht="13.8">
      <c r="C600" s="4">
        <v>5.1100000000000003</v>
      </c>
      <c r="D600" s="4">
        <v>0.13</v>
      </c>
      <c r="E600" s="4">
        <v>4.5380000000000003</v>
      </c>
      <c r="F600" s="4">
        <v>2270</v>
      </c>
      <c r="G600" s="4">
        <v>6.07</v>
      </c>
      <c r="H600" s="4">
        <v>149</v>
      </c>
      <c r="I600" s="4">
        <v>12170</v>
      </c>
      <c r="K600" s="4">
        <v>0.23</v>
      </c>
      <c r="L600" s="4">
        <v>0.32</v>
      </c>
      <c r="N600" s="4">
        <v>48.49</v>
      </c>
      <c r="O600" s="4">
        <v>1652</v>
      </c>
      <c r="Q600" s="24">
        <v>0</v>
      </c>
      <c r="R600" s="4">
        <v>38.590000000000003</v>
      </c>
      <c r="S600" s="4">
        <v>4.03</v>
      </c>
      <c r="T600" s="4">
        <v>3</v>
      </c>
      <c r="U600" s="4">
        <v>8.81</v>
      </c>
      <c r="X600" s="98" t="s">
        <v>447</v>
      </c>
      <c r="Y600" s="98" t="s">
        <v>1903</v>
      </c>
    </row>
    <row r="601" spans="1:26" ht="13.8">
      <c r="C601" s="4">
        <v>0.74</v>
      </c>
      <c r="D601" s="4">
        <v>0.28000000000000003</v>
      </c>
      <c r="E601" s="4">
        <v>0.12</v>
      </c>
      <c r="F601" s="4">
        <v>2317</v>
      </c>
      <c r="G601" s="4">
        <v>24.13</v>
      </c>
      <c r="H601" s="4">
        <v>189</v>
      </c>
      <c r="I601" s="4">
        <v>21307</v>
      </c>
      <c r="K601" s="4">
        <v>0.34</v>
      </c>
      <c r="L601" s="4">
        <v>0.44</v>
      </c>
      <c r="N601" s="4">
        <v>332.19</v>
      </c>
      <c r="O601" s="4">
        <v>1543</v>
      </c>
      <c r="Q601" s="24">
        <v>0</v>
      </c>
      <c r="R601" s="4">
        <v>1.01</v>
      </c>
      <c r="S601" s="4">
        <v>0.14000000000000001</v>
      </c>
      <c r="T601" s="4">
        <v>12</v>
      </c>
      <c r="U601" s="4">
        <v>9.7799999999999994</v>
      </c>
      <c r="X601" s="98" t="s">
        <v>447</v>
      </c>
      <c r="Y601" s="98" t="s">
        <v>1903</v>
      </c>
    </row>
    <row r="602" spans="1:26" ht="13.8">
      <c r="C602" s="4">
        <v>0.95</v>
      </c>
      <c r="D602" s="4">
        <v>0.41</v>
      </c>
      <c r="E602" s="4">
        <v>3.4000000000000002E-2</v>
      </c>
      <c r="F602" s="4">
        <v>2319</v>
      </c>
      <c r="G602" s="4">
        <v>44.83</v>
      </c>
      <c r="H602" s="4">
        <v>176</v>
      </c>
      <c r="I602" s="4">
        <v>21698</v>
      </c>
      <c r="K602" s="4">
        <v>0.35</v>
      </c>
      <c r="L602" s="4">
        <v>0.3</v>
      </c>
      <c r="N602" s="4">
        <v>313.89999999999998</v>
      </c>
      <c r="O602" s="4">
        <v>1969</v>
      </c>
      <c r="Q602" s="24">
        <v>0</v>
      </c>
      <c r="R602" s="4">
        <v>0.44</v>
      </c>
      <c r="S602" s="4">
        <v>0.05</v>
      </c>
      <c r="T602" s="4">
        <v>5</v>
      </c>
      <c r="U602" s="4">
        <v>8.57</v>
      </c>
      <c r="X602" s="98" t="s">
        <v>447</v>
      </c>
      <c r="Y602" s="98" t="s">
        <v>1903</v>
      </c>
    </row>
    <row r="603" spans="1:26" ht="13.8">
      <c r="C603" s="4">
        <v>0.3</v>
      </c>
      <c r="D603" s="4">
        <v>0.17</v>
      </c>
      <c r="E603" s="4">
        <v>8.9999999999999993E-3</v>
      </c>
      <c r="F603" s="4">
        <v>3134</v>
      </c>
      <c r="G603" s="4">
        <v>4.34</v>
      </c>
      <c r="H603" s="4">
        <v>5</v>
      </c>
      <c r="I603" s="4">
        <v>7870</v>
      </c>
      <c r="K603" s="4">
        <v>0.35</v>
      </c>
      <c r="L603" s="4">
        <v>0.35</v>
      </c>
      <c r="N603" s="4">
        <v>11.19</v>
      </c>
      <c r="O603" s="4">
        <v>1022</v>
      </c>
      <c r="Q603" s="24">
        <v>0.39</v>
      </c>
      <c r="R603" s="4">
        <v>0.22</v>
      </c>
      <c r="S603" s="4">
        <v>0.04</v>
      </c>
      <c r="T603" s="4" t="s">
        <v>490</v>
      </c>
      <c r="U603" s="4">
        <v>9.69</v>
      </c>
      <c r="X603" s="98" t="s">
        <v>447</v>
      </c>
      <c r="Y603" s="98" t="s">
        <v>1903</v>
      </c>
    </row>
    <row r="604" spans="1:26" ht="13.8">
      <c r="C604" s="4">
        <v>0.37</v>
      </c>
      <c r="D604" s="4">
        <v>0.31</v>
      </c>
      <c r="E604" s="4">
        <v>8.9999999999999993E-3</v>
      </c>
      <c r="F604" s="4">
        <v>3222</v>
      </c>
      <c r="G604" s="4">
        <v>9.6199999999999992</v>
      </c>
      <c r="H604" s="4">
        <v>16</v>
      </c>
      <c r="I604" s="4">
        <v>8572</v>
      </c>
      <c r="K604" s="4">
        <v>0.33</v>
      </c>
      <c r="L604" s="4">
        <v>0.14000000000000001</v>
      </c>
      <c r="N604" s="4">
        <v>31.82</v>
      </c>
      <c r="O604" s="4">
        <v>1087</v>
      </c>
      <c r="Q604" s="24">
        <v>0</v>
      </c>
      <c r="R604" s="4">
        <v>0.4</v>
      </c>
      <c r="S604" s="4">
        <v>0.02</v>
      </c>
      <c r="T604" s="4">
        <v>8</v>
      </c>
      <c r="U604" s="4">
        <v>9.18</v>
      </c>
      <c r="X604" s="98" t="s">
        <v>447</v>
      </c>
      <c r="Y604" s="98" t="s">
        <v>1903</v>
      </c>
    </row>
    <row r="605" spans="1:26" ht="13.8">
      <c r="C605" s="4">
        <v>0.37</v>
      </c>
      <c r="D605" s="4">
        <v>0.37</v>
      </c>
      <c r="E605" s="4">
        <v>1.0999999999999999E-2</v>
      </c>
      <c r="F605" s="4">
        <v>3246</v>
      </c>
      <c r="G605" s="4">
        <v>10.33</v>
      </c>
      <c r="H605" s="4">
        <v>14</v>
      </c>
      <c r="I605" s="4">
        <v>8490</v>
      </c>
      <c r="K605" s="4">
        <v>0.25</v>
      </c>
      <c r="L605" s="4">
        <v>0.12</v>
      </c>
      <c r="N605" s="4">
        <v>27.71</v>
      </c>
      <c r="O605" s="4">
        <v>1048</v>
      </c>
      <c r="Q605" s="24">
        <v>0.25</v>
      </c>
      <c r="R605" s="4">
        <v>0.36</v>
      </c>
      <c r="S605" s="4" t="s">
        <v>490</v>
      </c>
      <c r="T605" s="4" t="s">
        <v>490</v>
      </c>
      <c r="U605" s="4">
        <v>8.5500000000000007</v>
      </c>
      <c r="X605" s="98" t="s">
        <v>447</v>
      </c>
      <c r="Y605" s="98" t="s">
        <v>1903</v>
      </c>
    </row>
    <row r="606" spans="1:26" ht="13.8">
      <c r="C606" s="4">
        <v>0.39</v>
      </c>
      <c r="D606" s="4">
        <v>0.14000000000000001</v>
      </c>
      <c r="E606" s="4">
        <v>2.3E-2</v>
      </c>
      <c r="F606" s="4">
        <v>3336</v>
      </c>
      <c r="G606" s="4">
        <v>10.96</v>
      </c>
      <c r="H606" s="4">
        <v>30</v>
      </c>
      <c r="I606" s="4">
        <v>8564</v>
      </c>
      <c r="K606" s="4">
        <v>0.63</v>
      </c>
      <c r="L606" s="4" t="s">
        <v>490</v>
      </c>
      <c r="N606" s="4">
        <v>63.21</v>
      </c>
      <c r="O606" s="4">
        <v>1043</v>
      </c>
      <c r="Q606" s="24">
        <v>0.19</v>
      </c>
      <c r="R606" s="4">
        <v>0.4</v>
      </c>
      <c r="S606" s="4" t="s">
        <v>490</v>
      </c>
      <c r="T606" s="4">
        <v>3</v>
      </c>
      <c r="U606" s="4">
        <v>8.32</v>
      </c>
      <c r="X606" s="98" t="s">
        <v>447</v>
      </c>
      <c r="Y606" s="98" t="s">
        <v>1903</v>
      </c>
    </row>
    <row r="607" spans="1:26" ht="13.8">
      <c r="C607" s="4">
        <v>0.88</v>
      </c>
      <c r="D607" s="4">
        <v>0.19</v>
      </c>
      <c r="E607" s="4">
        <v>3.5000000000000003E-2</v>
      </c>
      <c r="F607" s="4">
        <v>3378</v>
      </c>
      <c r="G607" s="4">
        <v>11.78</v>
      </c>
      <c r="H607" s="4">
        <v>42</v>
      </c>
      <c r="I607" s="4">
        <v>9727</v>
      </c>
      <c r="K607" s="4">
        <v>0.63</v>
      </c>
      <c r="L607" s="4" t="s">
        <v>490</v>
      </c>
      <c r="N607" s="4">
        <v>65.78</v>
      </c>
      <c r="O607" s="4">
        <v>1284</v>
      </c>
      <c r="Q607" s="24">
        <v>0</v>
      </c>
      <c r="R607" s="4">
        <v>0.69</v>
      </c>
      <c r="S607" s="4">
        <v>0.02</v>
      </c>
      <c r="T607" s="4" t="s">
        <v>490</v>
      </c>
      <c r="U607" s="4">
        <v>14.41</v>
      </c>
      <c r="X607" s="98" t="s">
        <v>447</v>
      </c>
      <c r="Y607" s="98" t="s">
        <v>1903</v>
      </c>
    </row>
    <row r="608" spans="1:26" ht="13.8">
      <c r="C608" s="4">
        <v>0.61</v>
      </c>
      <c r="D608" s="4">
        <v>0.28000000000000003</v>
      </c>
      <c r="E608" s="4">
        <v>2.1000000000000001E-2</v>
      </c>
      <c r="F608" s="4">
        <v>3322</v>
      </c>
      <c r="G608" s="4">
        <v>11.27</v>
      </c>
      <c r="H608" s="4">
        <v>12</v>
      </c>
      <c r="I608" s="4">
        <v>9125</v>
      </c>
      <c r="K608" s="4">
        <v>0.74</v>
      </c>
      <c r="L608" s="4" t="s">
        <v>490</v>
      </c>
      <c r="N608" s="4">
        <v>21.98</v>
      </c>
      <c r="O608" s="4">
        <v>1121</v>
      </c>
      <c r="Q608" s="24">
        <v>0</v>
      </c>
      <c r="R608" s="4">
        <v>0.35</v>
      </c>
      <c r="S608" s="4">
        <v>0.01</v>
      </c>
      <c r="T608" s="4" t="s">
        <v>490</v>
      </c>
      <c r="U608" s="4">
        <v>8.33</v>
      </c>
      <c r="X608" s="98" t="s">
        <v>447</v>
      </c>
      <c r="Y608" s="98" t="s">
        <v>1903</v>
      </c>
    </row>
    <row r="609" spans="3:25" ht="13.8">
      <c r="C609" s="4">
        <v>1.59</v>
      </c>
      <c r="D609" s="4">
        <v>0</v>
      </c>
      <c r="E609" s="4">
        <v>0.01</v>
      </c>
      <c r="F609" s="4">
        <v>2939</v>
      </c>
      <c r="G609" s="4">
        <v>5.04</v>
      </c>
      <c r="H609" s="4">
        <v>77</v>
      </c>
      <c r="I609" s="4">
        <v>11794</v>
      </c>
      <c r="K609" s="4">
        <v>1.8</v>
      </c>
      <c r="L609" s="4" t="s">
        <v>490</v>
      </c>
      <c r="N609" s="4">
        <v>130.93</v>
      </c>
      <c r="O609" s="4">
        <v>2122</v>
      </c>
      <c r="Q609" s="24">
        <v>0.04</v>
      </c>
      <c r="R609" s="4">
        <v>1.9</v>
      </c>
      <c r="S609" s="4">
        <v>0.02</v>
      </c>
      <c r="T609" s="4" t="s">
        <v>490</v>
      </c>
      <c r="U609" s="4">
        <v>17.04</v>
      </c>
      <c r="X609" s="98" t="s">
        <v>447</v>
      </c>
      <c r="Y609" s="98" t="s">
        <v>1903</v>
      </c>
    </row>
    <row r="610" spans="3:25" ht="13.8">
      <c r="C610" s="4">
        <v>2.4700000000000002</v>
      </c>
      <c r="D610" s="4">
        <v>0.47</v>
      </c>
      <c r="E610" s="4">
        <v>1.0999999999999999E-2</v>
      </c>
      <c r="F610" s="4">
        <v>3070</v>
      </c>
      <c r="G610" s="4">
        <v>5.27</v>
      </c>
      <c r="H610" s="4">
        <v>122</v>
      </c>
      <c r="I610" s="4">
        <v>12098</v>
      </c>
      <c r="K610" s="4">
        <v>2.2000000000000002</v>
      </c>
      <c r="L610" s="4" t="s">
        <v>490</v>
      </c>
      <c r="N610" s="4">
        <v>214.97</v>
      </c>
      <c r="O610" s="4">
        <v>2159</v>
      </c>
      <c r="Q610" s="24">
        <v>0</v>
      </c>
      <c r="R610" s="4">
        <v>8.08</v>
      </c>
      <c r="S610" s="4">
        <v>0.02</v>
      </c>
      <c r="T610" s="4">
        <v>45</v>
      </c>
      <c r="U610" s="4">
        <v>19.57</v>
      </c>
      <c r="X610" s="98" t="s">
        <v>447</v>
      </c>
      <c r="Y610" s="98" t="s">
        <v>1903</v>
      </c>
    </row>
    <row r="611" spans="3:25" ht="13.8">
      <c r="C611" s="4">
        <v>1.26</v>
      </c>
      <c r="D611" s="4">
        <v>0.09</v>
      </c>
      <c r="E611" s="4">
        <v>8.9999999999999993E-3</v>
      </c>
      <c r="F611" s="4">
        <v>2367</v>
      </c>
      <c r="G611" s="4">
        <v>2.5499999999999998</v>
      </c>
      <c r="H611" s="4">
        <v>121</v>
      </c>
      <c r="I611" s="4">
        <v>11807</v>
      </c>
      <c r="K611" s="4">
        <v>0.89</v>
      </c>
      <c r="L611" s="4">
        <v>0.04</v>
      </c>
      <c r="N611" s="4">
        <v>197.74</v>
      </c>
      <c r="O611" s="4">
        <v>2060</v>
      </c>
      <c r="Q611" s="24">
        <v>0</v>
      </c>
      <c r="R611" s="4">
        <v>0.7</v>
      </c>
      <c r="S611" s="4">
        <v>0.03</v>
      </c>
      <c r="T611" s="4">
        <v>2</v>
      </c>
      <c r="U611" s="4">
        <v>36.119999999999997</v>
      </c>
      <c r="X611" s="98" t="s">
        <v>447</v>
      </c>
      <c r="Y611" s="98" t="s">
        <v>1903</v>
      </c>
    </row>
    <row r="612" spans="3:25" ht="13.8">
      <c r="C612" s="4">
        <v>2.2999999999999998</v>
      </c>
      <c r="D612" s="4" t="s">
        <v>490</v>
      </c>
      <c r="E612" s="4">
        <v>6.0000000000000001E-3</v>
      </c>
      <c r="F612" s="4">
        <v>2528</v>
      </c>
      <c r="G612" s="4">
        <v>3.23</v>
      </c>
      <c r="H612" s="4">
        <v>116</v>
      </c>
      <c r="I612" s="4">
        <v>12444</v>
      </c>
      <c r="K612" s="4">
        <v>4.7300000000000004</v>
      </c>
      <c r="L612" s="4" t="s">
        <v>490</v>
      </c>
      <c r="N612" s="4">
        <v>115.39</v>
      </c>
      <c r="O612" s="4">
        <v>2157</v>
      </c>
      <c r="Q612" s="24">
        <v>0.32</v>
      </c>
      <c r="R612" s="4">
        <v>2.2000000000000002</v>
      </c>
      <c r="S612" s="4" t="s">
        <v>490</v>
      </c>
      <c r="T612" s="4" t="s">
        <v>490</v>
      </c>
      <c r="U612" s="4">
        <v>65.64</v>
      </c>
      <c r="X612" s="98" t="s">
        <v>447</v>
      </c>
      <c r="Y612" s="98" t="s">
        <v>1903</v>
      </c>
    </row>
    <row r="613" spans="3:25" ht="13.8">
      <c r="C613" s="4">
        <v>4</v>
      </c>
      <c r="D613" s="4">
        <v>0.67</v>
      </c>
      <c r="E613" s="4">
        <v>0.219</v>
      </c>
      <c r="F613" s="4">
        <v>2966</v>
      </c>
      <c r="G613" s="4">
        <v>5</v>
      </c>
      <c r="H613" s="4">
        <v>695</v>
      </c>
      <c r="I613" s="4">
        <v>11220</v>
      </c>
      <c r="K613" s="4">
        <v>1.83</v>
      </c>
      <c r="L613" s="4" t="s">
        <v>490</v>
      </c>
      <c r="N613" s="4">
        <v>150.12</v>
      </c>
      <c r="O613" s="4">
        <v>1913</v>
      </c>
      <c r="Q613" s="24" t="s">
        <v>490</v>
      </c>
      <c r="R613" s="4">
        <v>10.66</v>
      </c>
      <c r="S613" s="4">
        <v>4.09</v>
      </c>
      <c r="T613" s="4" t="s">
        <v>490</v>
      </c>
      <c r="U613" s="4">
        <v>16.79</v>
      </c>
      <c r="X613" s="98" t="s">
        <v>447</v>
      </c>
      <c r="Y613" s="98" t="s">
        <v>1903</v>
      </c>
    </row>
    <row r="614" spans="3:25" ht="13.8">
      <c r="C614" s="4">
        <v>6.62</v>
      </c>
      <c r="D614" s="4">
        <v>0.56999999999999995</v>
      </c>
      <c r="E614" s="4">
        <v>0.31900000000000001</v>
      </c>
      <c r="F614" s="4">
        <v>2497</v>
      </c>
      <c r="G614" s="4">
        <v>5.36</v>
      </c>
      <c r="H614" s="4">
        <v>2130</v>
      </c>
      <c r="I614" s="4">
        <v>12578</v>
      </c>
      <c r="K614" s="4">
        <v>1.34</v>
      </c>
      <c r="L614" s="4">
        <v>0.06</v>
      </c>
      <c r="N614" s="4">
        <v>147.16999999999999</v>
      </c>
      <c r="O614" s="4">
        <v>1971</v>
      </c>
      <c r="Q614" s="24">
        <v>0.16</v>
      </c>
      <c r="R614" s="4">
        <v>45.46</v>
      </c>
      <c r="S614" s="4">
        <v>0.46</v>
      </c>
      <c r="T614" s="4" t="s">
        <v>490</v>
      </c>
      <c r="U614" s="4">
        <v>9.7899999999999991</v>
      </c>
      <c r="X614" s="98" t="s">
        <v>447</v>
      </c>
      <c r="Y614" s="98" t="s">
        <v>1903</v>
      </c>
    </row>
    <row r="615" spans="3:25" ht="13.8">
      <c r="C615" s="4">
        <v>1.22</v>
      </c>
      <c r="D615" s="4">
        <v>0.19</v>
      </c>
      <c r="E615" s="4">
        <v>1.2999999999999999E-2</v>
      </c>
      <c r="F615" s="4">
        <v>2219</v>
      </c>
      <c r="G615" s="4">
        <v>0.38</v>
      </c>
      <c r="H615" s="4">
        <v>79</v>
      </c>
      <c r="I615" s="4">
        <v>13453</v>
      </c>
      <c r="K615" s="4">
        <v>0.02</v>
      </c>
      <c r="L615" s="4" t="s">
        <v>490</v>
      </c>
      <c r="N615" s="4">
        <v>161.13</v>
      </c>
      <c r="O615" s="4">
        <v>2065</v>
      </c>
      <c r="Q615" s="24">
        <v>0.32</v>
      </c>
      <c r="R615" s="4">
        <v>0.97</v>
      </c>
      <c r="S615" s="4">
        <v>0.03</v>
      </c>
      <c r="T615" s="4">
        <v>11</v>
      </c>
      <c r="U615" s="4">
        <v>7.52</v>
      </c>
      <c r="X615" s="98" t="s">
        <v>447</v>
      </c>
      <c r="Y615" s="98" t="s">
        <v>1903</v>
      </c>
    </row>
    <row r="616" spans="3:25" ht="13.8">
      <c r="C616" s="4">
        <v>0.47</v>
      </c>
      <c r="D616" s="4">
        <v>0.05</v>
      </c>
      <c r="E616" s="4">
        <v>8.0000000000000002E-3</v>
      </c>
      <c r="F616" s="4">
        <v>2140</v>
      </c>
      <c r="G616" s="4">
        <v>0.06</v>
      </c>
      <c r="H616" s="4">
        <v>84</v>
      </c>
      <c r="I616" s="4">
        <v>15398</v>
      </c>
      <c r="K616" s="4">
        <v>0.03</v>
      </c>
      <c r="L616" s="4">
        <v>0.14000000000000001</v>
      </c>
      <c r="N616" s="4">
        <v>172.51</v>
      </c>
      <c r="O616" s="4">
        <v>2306</v>
      </c>
      <c r="Q616" s="24">
        <v>0.06</v>
      </c>
      <c r="R616" s="4">
        <v>0.9</v>
      </c>
      <c r="S616" s="4" t="s">
        <v>490</v>
      </c>
      <c r="T616" s="4">
        <v>4</v>
      </c>
      <c r="U616" s="4">
        <v>8.0299999999999994</v>
      </c>
      <c r="X616" s="98" t="s">
        <v>447</v>
      </c>
      <c r="Y616" s="98" t="s">
        <v>1903</v>
      </c>
    </row>
    <row r="617" spans="3:25" ht="13.8">
      <c r="C617" s="4">
        <v>1</v>
      </c>
      <c r="D617" s="4">
        <v>0.4</v>
      </c>
      <c r="E617" s="4">
        <v>0.12</v>
      </c>
      <c r="F617" s="4">
        <v>2088</v>
      </c>
      <c r="G617" s="4">
        <v>5.64</v>
      </c>
      <c r="H617" s="4">
        <v>221</v>
      </c>
      <c r="I617" s="4">
        <v>49863</v>
      </c>
      <c r="K617" s="4">
        <v>1.35</v>
      </c>
      <c r="L617" s="4">
        <v>0.5</v>
      </c>
      <c r="N617" s="4">
        <v>423.23</v>
      </c>
      <c r="O617" s="4">
        <v>3451</v>
      </c>
      <c r="Q617" s="24" t="s">
        <v>490</v>
      </c>
      <c r="R617" s="4">
        <v>0.61</v>
      </c>
      <c r="S617" s="4" t="s">
        <v>490</v>
      </c>
      <c r="T617" s="4">
        <v>20</v>
      </c>
      <c r="U617" s="4">
        <v>7.9</v>
      </c>
      <c r="X617" s="98" t="s">
        <v>447</v>
      </c>
      <c r="Y617" s="98" t="s">
        <v>1903</v>
      </c>
    </row>
    <row r="618" spans="3:25" ht="13.8">
      <c r="C618" s="4">
        <v>1.47</v>
      </c>
      <c r="D618" s="4">
        <v>0.03</v>
      </c>
      <c r="E618" s="4" t="s">
        <v>490</v>
      </c>
      <c r="F618" s="4">
        <v>2212</v>
      </c>
      <c r="G618" s="4">
        <v>0.01</v>
      </c>
      <c r="H618" s="4">
        <v>241</v>
      </c>
      <c r="I618" s="4">
        <v>51901</v>
      </c>
      <c r="K618" s="4">
        <v>0.18</v>
      </c>
      <c r="L618" s="4">
        <v>0.11</v>
      </c>
      <c r="N618" s="4">
        <v>438.35</v>
      </c>
      <c r="O618" s="4">
        <v>3088</v>
      </c>
      <c r="Q618" s="24">
        <v>0.28999999999999998</v>
      </c>
      <c r="R618" s="4">
        <v>0.45</v>
      </c>
      <c r="S618" s="4" t="s">
        <v>490</v>
      </c>
      <c r="T618" s="4" t="s">
        <v>490</v>
      </c>
      <c r="U618" s="4">
        <v>7.49</v>
      </c>
      <c r="X618" s="98" t="s">
        <v>447</v>
      </c>
      <c r="Y618" s="98" t="s">
        <v>1903</v>
      </c>
    </row>
    <row r="619" spans="3:25" ht="13.8">
      <c r="C619" s="4">
        <v>24.4</v>
      </c>
      <c r="D619" s="4">
        <v>0.36</v>
      </c>
      <c r="E619" s="4">
        <v>5.0069999999999997</v>
      </c>
      <c r="F619" s="4">
        <v>2311</v>
      </c>
      <c r="G619" s="4">
        <v>0.66</v>
      </c>
      <c r="H619" s="4">
        <v>11275</v>
      </c>
      <c r="I619" s="4">
        <v>26767</v>
      </c>
      <c r="K619" s="4">
        <v>0.32</v>
      </c>
      <c r="L619" s="4">
        <v>0.22</v>
      </c>
      <c r="N619" s="4">
        <v>372.49</v>
      </c>
      <c r="O619" s="4">
        <v>773</v>
      </c>
      <c r="Q619" s="24" t="s">
        <v>490</v>
      </c>
      <c r="R619" s="4">
        <v>62.02</v>
      </c>
      <c r="S619" s="4">
        <v>1.86</v>
      </c>
      <c r="T619" s="4">
        <v>2</v>
      </c>
      <c r="U619" s="4">
        <v>8.17</v>
      </c>
      <c r="X619" s="98" t="s">
        <v>447</v>
      </c>
      <c r="Y619" s="98" t="s">
        <v>1903</v>
      </c>
    </row>
    <row r="620" spans="3:25" ht="13.8">
      <c r="C620" s="4">
        <v>16.32</v>
      </c>
      <c r="D620" s="4">
        <v>0.36</v>
      </c>
      <c r="E620" s="4">
        <v>0.33800000000000002</v>
      </c>
      <c r="F620" s="4">
        <v>2139</v>
      </c>
      <c r="G620" s="4">
        <v>0.04</v>
      </c>
      <c r="H620" s="4">
        <v>6027</v>
      </c>
      <c r="I620" s="4">
        <v>37248</v>
      </c>
      <c r="K620" s="4">
        <v>0.24</v>
      </c>
      <c r="L620" s="4">
        <v>0.28000000000000003</v>
      </c>
      <c r="N620" s="4">
        <v>635.22</v>
      </c>
      <c r="O620" s="4">
        <v>1995</v>
      </c>
      <c r="Q620" s="24" t="s">
        <v>490</v>
      </c>
      <c r="R620" s="4">
        <v>2.93</v>
      </c>
      <c r="S620" s="4">
        <v>0.02</v>
      </c>
      <c r="T620" s="4">
        <v>2</v>
      </c>
      <c r="U620" s="4">
        <v>7.75</v>
      </c>
      <c r="X620" s="98" t="s">
        <v>447</v>
      </c>
      <c r="Y620" s="98" t="s">
        <v>1903</v>
      </c>
    </row>
    <row r="621" spans="3:25" ht="13.8">
      <c r="C621" s="4">
        <v>1.19</v>
      </c>
      <c r="D621" s="4" t="s">
        <v>490</v>
      </c>
      <c r="E621" s="4">
        <v>4.1000000000000002E-2</v>
      </c>
      <c r="F621" s="4">
        <v>2039</v>
      </c>
      <c r="G621" s="4">
        <v>0.8</v>
      </c>
      <c r="H621" s="4">
        <v>134</v>
      </c>
      <c r="I621" s="4">
        <v>32708</v>
      </c>
      <c r="K621" s="4">
        <v>0.03</v>
      </c>
      <c r="L621" s="4">
        <v>0.18</v>
      </c>
      <c r="N621" s="4">
        <v>169.79</v>
      </c>
      <c r="O621" s="4">
        <v>2675</v>
      </c>
      <c r="Q621" s="24">
        <v>0.13</v>
      </c>
      <c r="R621" s="4">
        <v>1.06</v>
      </c>
      <c r="S621" s="4">
        <v>0.04</v>
      </c>
      <c r="T621" s="4">
        <v>3</v>
      </c>
      <c r="U621" s="4">
        <v>7.33</v>
      </c>
      <c r="X621" s="98" t="s">
        <v>447</v>
      </c>
      <c r="Y621" s="98" t="s">
        <v>1903</v>
      </c>
    </row>
    <row r="622" spans="3:25" ht="13.8">
      <c r="C622" s="4">
        <v>1.85</v>
      </c>
      <c r="D622" s="4">
        <v>0.35</v>
      </c>
      <c r="E622" s="4">
        <v>0.30599999999999999</v>
      </c>
      <c r="F622" s="4">
        <v>2340</v>
      </c>
      <c r="G622" s="4">
        <v>4.3499999999999996</v>
      </c>
      <c r="H622" s="4">
        <v>619</v>
      </c>
      <c r="I622" s="4">
        <v>11237</v>
      </c>
      <c r="K622" s="4">
        <v>0.23</v>
      </c>
      <c r="L622" s="4">
        <v>0.25</v>
      </c>
      <c r="N622" s="4">
        <v>8.1300000000000008</v>
      </c>
      <c r="O622" s="4">
        <v>1767</v>
      </c>
      <c r="Q622" s="24" t="s">
        <v>490</v>
      </c>
      <c r="R622" s="4">
        <v>26.28</v>
      </c>
      <c r="S622" s="4">
        <v>0.05</v>
      </c>
      <c r="T622" s="4" t="s">
        <v>490</v>
      </c>
      <c r="U622" s="4">
        <v>7.82</v>
      </c>
      <c r="X622" s="98" t="s">
        <v>447</v>
      </c>
      <c r="Y622" s="98" t="s">
        <v>1903</v>
      </c>
    </row>
    <row r="623" spans="3:25" ht="13.8">
      <c r="C623" s="4">
        <v>4.68</v>
      </c>
      <c r="D623" s="4">
        <v>0.25</v>
      </c>
      <c r="E623" s="4">
        <v>0.439</v>
      </c>
      <c r="F623" s="4">
        <v>2598</v>
      </c>
      <c r="G623" s="4">
        <v>3</v>
      </c>
      <c r="H623" s="4">
        <v>1589</v>
      </c>
      <c r="I623" s="4">
        <v>12287</v>
      </c>
      <c r="K623" s="4">
        <v>1.23</v>
      </c>
      <c r="L623" s="4">
        <v>0.64</v>
      </c>
      <c r="N623" s="4">
        <v>102.95</v>
      </c>
      <c r="O623" s="4">
        <v>1212</v>
      </c>
      <c r="Q623" s="24" t="s">
        <v>490</v>
      </c>
      <c r="R623" s="4">
        <v>20.43</v>
      </c>
      <c r="S623" s="4">
        <v>0.25</v>
      </c>
      <c r="T623" s="4" t="s">
        <v>490</v>
      </c>
      <c r="U623" s="4">
        <v>10.84</v>
      </c>
      <c r="X623" s="98" t="s">
        <v>447</v>
      </c>
      <c r="Y623" s="98" t="s">
        <v>1903</v>
      </c>
    </row>
    <row r="624" spans="3:25" ht="13.8">
      <c r="C624" s="4">
        <v>0.88</v>
      </c>
      <c r="D624" s="4">
        <v>0.3</v>
      </c>
      <c r="E624" s="4" t="s">
        <v>490</v>
      </c>
      <c r="F624" s="4">
        <v>3161</v>
      </c>
      <c r="G624" s="4">
        <v>6.56</v>
      </c>
      <c r="H624" s="4">
        <v>110</v>
      </c>
      <c r="I624" s="4">
        <v>12373</v>
      </c>
      <c r="K624" s="4">
        <v>2.42</v>
      </c>
      <c r="L624" s="4" t="s">
        <v>490</v>
      </c>
      <c r="N624" s="4">
        <v>117.92</v>
      </c>
      <c r="O624" s="4">
        <v>1945</v>
      </c>
      <c r="Q624" s="24">
        <v>0.22</v>
      </c>
      <c r="R624" s="4">
        <v>1.06</v>
      </c>
      <c r="S624" s="4">
        <v>0.02</v>
      </c>
      <c r="T624" s="4">
        <v>16</v>
      </c>
      <c r="U624" s="4">
        <v>52.23</v>
      </c>
      <c r="X624" s="98" t="s">
        <v>447</v>
      </c>
      <c r="Y624" s="98" t="s">
        <v>1903</v>
      </c>
    </row>
    <row r="625" spans="3:25" ht="13.8">
      <c r="C625" s="4">
        <v>1.0900000000000001</v>
      </c>
      <c r="D625" s="4">
        <v>0.14000000000000001</v>
      </c>
      <c r="E625" s="4">
        <v>7.0000000000000001E-3</v>
      </c>
      <c r="F625" s="4">
        <v>2869</v>
      </c>
      <c r="G625" s="4">
        <v>7.11</v>
      </c>
      <c r="H625" s="4">
        <v>21</v>
      </c>
      <c r="I625" s="4">
        <v>11775</v>
      </c>
      <c r="K625" s="4">
        <v>1.86</v>
      </c>
      <c r="L625" s="4">
        <v>0.14000000000000001</v>
      </c>
      <c r="N625" s="4">
        <v>32.96</v>
      </c>
      <c r="O625" s="4">
        <v>1878</v>
      </c>
      <c r="Q625" s="24" t="s">
        <v>490</v>
      </c>
      <c r="R625" s="4">
        <v>1.64</v>
      </c>
      <c r="S625" s="4">
        <v>0.01</v>
      </c>
      <c r="T625" s="4">
        <v>4</v>
      </c>
      <c r="U625" s="4">
        <v>9.08</v>
      </c>
      <c r="X625" s="98" t="s">
        <v>447</v>
      </c>
      <c r="Y625" s="98" t="s">
        <v>1903</v>
      </c>
    </row>
    <row r="626" spans="3:25" ht="13.8">
      <c r="C626" s="4">
        <v>0.99</v>
      </c>
      <c r="D626" s="4">
        <v>0.47</v>
      </c>
      <c r="E626" s="4">
        <v>7.4999999999999997E-2</v>
      </c>
      <c r="F626" s="4">
        <v>2563</v>
      </c>
      <c r="G626" s="4">
        <v>5.64</v>
      </c>
      <c r="H626" s="4">
        <v>102</v>
      </c>
      <c r="I626" s="4">
        <v>10967</v>
      </c>
      <c r="K626" s="4">
        <v>0.35</v>
      </c>
      <c r="L626" s="4">
        <v>0.14000000000000001</v>
      </c>
      <c r="N626" s="4">
        <v>147.19</v>
      </c>
      <c r="O626" s="4">
        <v>1714</v>
      </c>
      <c r="Q626" s="24">
        <v>0.23</v>
      </c>
      <c r="R626" s="4">
        <v>3.24</v>
      </c>
      <c r="S626" s="4">
        <v>0.15</v>
      </c>
      <c r="T626" s="4">
        <v>15</v>
      </c>
      <c r="U626" s="4">
        <v>28.4</v>
      </c>
      <c r="X626" s="98" t="s">
        <v>447</v>
      </c>
      <c r="Y626" s="98" t="s">
        <v>1903</v>
      </c>
    </row>
    <row r="627" spans="3:25" ht="13.8">
      <c r="C627" s="4">
        <v>0.43</v>
      </c>
      <c r="D627" s="4">
        <v>0.13</v>
      </c>
      <c r="E627" s="4">
        <v>8.9999999999999993E-3</v>
      </c>
      <c r="F627" s="4">
        <v>2233</v>
      </c>
      <c r="G627" s="4">
        <v>2.2400000000000002</v>
      </c>
      <c r="H627" s="4">
        <v>38</v>
      </c>
      <c r="I627" s="4">
        <v>11886</v>
      </c>
      <c r="K627" s="4">
        <v>0.16</v>
      </c>
      <c r="L627" s="4">
        <v>0.09</v>
      </c>
      <c r="N627" s="4">
        <v>80.821200000000005</v>
      </c>
      <c r="O627" s="4">
        <v>1919</v>
      </c>
      <c r="Q627" s="24">
        <v>0.33</v>
      </c>
      <c r="R627" s="4">
        <v>1.45</v>
      </c>
      <c r="S627" s="4">
        <v>0.01</v>
      </c>
      <c r="T627" s="4" t="s">
        <v>490</v>
      </c>
      <c r="U627" s="4">
        <v>6.68</v>
      </c>
      <c r="X627" s="98" t="s">
        <v>447</v>
      </c>
      <c r="Y627" s="98" t="s">
        <v>1903</v>
      </c>
    </row>
    <row r="628" spans="3:25" ht="13.8">
      <c r="C628" s="4">
        <v>1.75</v>
      </c>
      <c r="D628" s="4">
        <v>0.05</v>
      </c>
      <c r="E628" s="4">
        <v>6.4000000000000001E-2</v>
      </c>
      <c r="F628" s="4">
        <v>3671</v>
      </c>
      <c r="G628" s="4">
        <v>7.51</v>
      </c>
      <c r="H628" s="4">
        <v>115</v>
      </c>
      <c r="I628" s="4">
        <v>15356</v>
      </c>
      <c r="K628" s="4">
        <v>2.73</v>
      </c>
      <c r="L628" s="4" t="s">
        <v>490</v>
      </c>
      <c r="N628" s="4">
        <v>184.97</v>
      </c>
      <c r="O628" s="4">
        <v>2637</v>
      </c>
      <c r="Q628" s="24">
        <v>0.54</v>
      </c>
      <c r="R628" s="4">
        <v>3.18</v>
      </c>
      <c r="S628" s="4">
        <v>0.02</v>
      </c>
      <c r="T628" s="4" t="s">
        <v>490</v>
      </c>
      <c r="U628" s="4">
        <v>18.22</v>
      </c>
      <c r="X628" s="98" t="s">
        <v>447</v>
      </c>
      <c r="Y628" s="98" t="s">
        <v>1903</v>
      </c>
    </row>
    <row r="629" spans="3:25" ht="13.8">
      <c r="C629" s="4">
        <v>1.99</v>
      </c>
      <c r="D629" s="4" t="s">
        <v>490</v>
      </c>
      <c r="E629" s="4">
        <v>5.7000000000000002E-2</v>
      </c>
      <c r="F629" s="4">
        <v>2717</v>
      </c>
      <c r="G629" s="4">
        <v>2.2999999999999998</v>
      </c>
      <c r="H629" s="4">
        <v>190</v>
      </c>
      <c r="I629" s="4">
        <v>14276</v>
      </c>
      <c r="K629" s="4">
        <v>0.44</v>
      </c>
      <c r="L629" s="4">
        <v>0.02</v>
      </c>
      <c r="N629" s="4">
        <v>401.86</v>
      </c>
      <c r="O629" s="4">
        <v>2484</v>
      </c>
      <c r="Q629" s="24">
        <v>0.03</v>
      </c>
      <c r="R629" s="4">
        <v>3.18</v>
      </c>
      <c r="S629" s="4">
        <v>0.06</v>
      </c>
      <c r="T629" s="4" t="s">
        <v>490</v>
      </c>
      <c r="U629" s="4">
        <v>2.2400000000000002</v>
      </c>
      <c r="X629" s="98" t="s">
        <v>447</v>
      </c>
      <c r="Y629" s="98" t="s">
        <v>1903</v>
      </c>
    </row>
    <row r="630" spans="3:25" ht="13.8">
      <c r="C630" s="4">
        <v>1.5</v>
      </c>
      <c r="D630" s="4">
        <v>0.05</v>
      </c>
      <c r="E630" s="4">
        <v>4.2999999999999997E-2</v>
      </c>
      <c r="F630" s="4">
        <v>2695</v>
      </c>
      <c r="G630" s="4">
        <v>3.22</v>
      </c>
      <c r="H630" s="4">
        <v>174</v>
      </c>
      <c r="I630" s="4">
        <v>14399</v>
      </c>
      <c r="K630" s="4">
        <v>0.61</v>
      </c>
      <c r="L630" s="4">
        <v>0.18</v>
      </c>
      <c r="N630" s="4">
        <v>361.92</v>
      </c>
      <c r="O630" s="4">
        <v>2452</v>
      </c>
      <c r="Q630" s="24" t="s">
        <v>490</v>
      </c>
      <c r="R630" s="4">
        <v>0.55000000000000004</v>
      </c>
      <c r="S630" s="4">
        <v>0.03</v>
      </c>
      <c r="T630" s="4">
        <v>1</v>
      </c>
      <c r="U630" s="4">
        <v>2.4500000000000002</v>
      </c>
      <c r="X630" s="98" t="s">
        <v>447</v>
      </c>
      <c r="Y630" s="98" t="s">
        <v>1903</v>
      </c>
    </row>
    <row r="631" spans="3:25" ht="13.8">
      <c r="C631" s="4">
        <v>1.02</v>
      </c>
      <c r="D631" s="4">
        <v>0.03</v>
      </c>
      <c r="E631" s="4">
        <v>3.5999999999999997E-2</v>
      </c>
      <c r="F631" s="4">
        <v>2790</v>
      </c>
      <c r="G631" s="4">
        <v>2.75</v>
      </c>
      <c r="H631" s="4">
        <v>70</v>
      </c>
      <c r="I631" s="4">
        <v>14649</v>
      </c>
      <c r="K631" s="4">
        <v>0.04</v>
      </c>
      <c r="L631" s="4">
        <v>0.15</v>
      </c>
      <c r="N631" s="4">
        <v>127.24</v>
      </c>
      <c r="O631" s="4">
        <v>2516</v>
      </c>
      <c r="Q631" s="24">
        <v>0.06</v>
      </c>
      <c r="R631" s="4">
        <v>1.75</v>
      </c>
      <c r="S631" s="4">
        <v>0.02</v>
      </c>
      <c r="T631" s="4" t="s">
        <v>490</v>
      </c>
      <c r="U631" s="4">
        <v>2.2799999999999998</v>
      </c>
      <c r="X631" s="98" t="s">
        <v>447</v>
      </c>
      <c r="Y631" s="98" t="s">
        <v>1903</v>
      </c>
    </row>
    <row r="632" spans="3:25" ht="13.8">
      <c r="C632" s="4">
        <v>0.87</v>
      </c>
      <c r="D632" s="4">
        <v>0.11</v>
      </c>
      <c r="E632" s="4">
        <v>5.1999999999999998E-2</v>
      </c>
      <c r="F632" s="4">
        <v>3251</v>
      </c>
      <c r="G632" s="4">
        <v>8.11</v>
      </c>
      <c r="H632" s="4">
        <v>25</v>
      </c>
      <c r="I632" s="4">
        <v>10526</v>
      </c>
      <c r="K632" s="4">
        <v>0.19</v>
      </c>
      <c r="L632" s="4">
        <v>0.21</v>
      </c>
      <c r="N632" s="4">
        <v>44.7</v>
      </c>
      <c r="O632" s="4">
        <v>1465</v>
      </c>
      <c r="Q632" s="24" t="s">
        <v>490</v>
      </c>
      <c r="R632" s="4">
        <v>1.21</v>
      </c>
      <c r="S632" s="4">
        <v>0.01</v>
      </c>
      <c r="T632" s="4">
        <v>5</v>
      </c>
      <c r="U632" s="4">
        <v>5.01</v>
      </c>
      <c r="X632" s="98" t="s">
        <v>447</v>
      </c>
      <c r="Y632" s="98" t="s">
        <v>1903</v>
      </c>
    </row>
    <row r="633" spans="3:25" ht="13.8">
      <c r="C633" s="4">
        <v>0.45</v>
      </c>
      <c r="D633" s="4" t="s">
        <v>490</v>
      </c>
      <c r="E633" s="4">
        <v>3.5000000000000003E-2</v>
      </c>
      <c r="F633" s="4">
        <v>3445</v>
      </c>
      <c r="G633" s="4">
        <v>9.83</v>
      </c>
      <c r="H633" s="4">
        <v>14</v>
      </c>
      <c r="I633" s="4">
        <v>10688</v>
      </c>
      <c r="K633" s="4">
        <v>0.42</v>
      </c>
      <c r="L633" s="4">
        <v>0.12</v>
      </c>
      <c r="N633" s="4">
        <v>26.49</v>
      </c>
      <c r="O633" s="4">
        <v>1384</v>
      </c>
      <c r="Q633" s="24" t="s">
        <v>490</v>
      </c>
      <c r="R633" s="4">
        <v>0.66</v>
      </c>
      <c r="S633" s="4" t="s">
        <v>490</v>
      </c>
      <c r="T633" s="4" t="s">
        <v>490</v>
      </c>
      <c r="U633" s="4">
        <v>1.97</v>
      </c>
      <c r="X633" s="98" t="s">
        <v>447</v>
      </c>
      <c r="Y633" s="98" t="s">
        <v>1903</v>
      </c>
    </row>
    <row r="634" spans="3:25" ht="13.8">
      <c r="C634" s="4" t="s">
        <v>490</v>
      </c>
      <c r="D634" s="4" t="s">
        <v>490</v>
      </c>
      <c r="E634" s="4" t="s">
        <v>490</v>
      </c>
      <c r="F634" s="4">
        <v>3639</v>
      </c>
      <c r="G634" s="4">
        <v>5.71</v>
      </c>
      <c r="H634" s="4">
        <v>4</v>
      </c>
      <c r="I634" s="4">
        <v>10509</v>
      </c>
      <c r="K634" s="4">
        <v>0.55000000000000004</v>
      </c>
      <c r="L634" s="4" t="s">
        <v>490</v>
      </c>
      <c r="N634" s="4">
        <v>4.57</v>
      </c>
      <c r="O634" s="4">
        <v>1425</v>
      </c>
      <c r="Q634" s="24" t="s">
        <v>490</v>
      </c>
      <c r="R634" s="4">
        <v>2.19</v>
      </c>
      <c r="S634" s="4">
        <v>0.05</v>
      </c>
      <c r="T634" s="4" t="s">
        <v>490</v>
      </c>
      <c r="U634" s="4">
        <v>2.0299999999999998</v>
      </c>
      <c r="X634" s="98" t="s">
        <v>447</v>
      </c>
      <c r="Y634" s="98" t="s">
        <v>1903</v>
      </c>
    </row>
    <row r="635" spans="3:25" ht="13.8">
      <c r="C635" s="4">
        <v>0.65</v>
      </c>
      <c r="D635" s="4">
        <v>0.01</v>
      </c>
      <c r="E635" s="4">
        <v>7.5999999999999998E-2</v>
      </c>
      <c r="F635" s="4">
        <v>2931</v>
      </c>
      <c r="G635" s="4">
        <v>10.050000000000001</v>
      </c>
      <c r="H635" s="4">
        <v>58</v>
      </c>
      <c r="I635" s="4">
        <v>28698</v>
      </c>
      <c r="K635" s="4">
        <v>0.26</v>
      </c>
      <c r="L635" s="4">
        <v>0.26</v>
      </c>
      <c r="N635" s="4">
        <v>59.31</v>
      </c>
      <c r="O635" s="4">
        <v>2639</v>
      </c>
      <c r="Q635" s="24">
        <v>0.6</v>
      </c>
      <c r="R635" s="4">
        <v>1.62</v>
      </c>
      <c r="S635" s="4">
        <v>0.06</v>
      </c>
      <c r="T635" s="4">
        <v>8</v>
      </c>
      <c r="U635" s="4">
        <v>2.65</v>
      </c>
      <c r="X635" s="98" t="s">
        <v>447</v>
      </c>
      <c r="Y635" s="98" t="s">
        <v>1903</v>
      </c>
    </row>
    <row r="636" spans="3:25" ht="13.8">
      <c r="C636" s="4">
        <v>0.54</v>
      </c>
      <c r="D636" s="4">
        <v>0.08</v>
      </c>
      <c r="E636" s="4">
        <v>3.9E-2</v>
      </c>
      <c r="F636" s="4">
        <v>2814</v>
      </c>
      <c r="G636" s="4">
        <v>7</v>
      </c>
      <c r="H636" s="4">
        <v>20</v>
      </c>
      <c r="I636" s="4">
        <v>19998</v>
      </c>
      <c r="K636" s="4">
        <v>0.05</v>
      </c>
      <c r="L636" s="4">
        <v>0.39</v>
      </c>
      <c r="N636" s="4">
        <v>38.270000000000003</v>
      </c>
      <c r="O636" s="4">
        <v>2552</v>
      </c>
      <c r="Q636" s="24">
        <v>0.34</v>
      </c>
      <c r="R636" s="4">
        <v>0.44</v>
      </c>
      <c r="S636" s="4">
        <v>0.04</v>
      </c>
      <c r="T636" s="4">
        <v>9</v>
      </c>
      <c r="U636" s="4">
        <v>1.92</v>
      </c>
      <c r="X636" s="98" t="s">
        <v>447</v>
      </c>
      <c r="Y636" s="98" t="s">
        <v>1903</v>
      </c>
    </row>
    <row r="637" spans="3:25" ht="13.8">
      <c r="C637" s="4">
        <v>0.82</v>
      </c>
      <c r="D637" s="4">
        <v>0.18</v>
      </c>
      <c r="E637" s="4">
        <v>4.7E-2</v>
      </c>
      <c r="F637" s="4">
        <v>2602</v>
      </c>
      <c r="G637" s="4">
        <v>3.88</v>
      </c>
      <c r="H637" s="4">
        <v>10</v>
      </c>
      <c r="I637" s="4">
        <v>16857</v>
      </c>
      <c r="K637" s="4">
        <v>0.1</v>
      </c>
      <c r="L637" s="4">
        <v>0.15</v>
      </c>
      <c r="N637" s="4">
        <v>15.26</v>
      </c>
      <c r="O637" s="4">
        <v>2756</v>
      </c>
      <c r="Q637" s="24" t="s">
        <v>490</v>
      </c>
      <c r="R637" s="4">
        <v>1</v>
      </c>
      <c r="S637" s="4">
        <v>0.04</v>
      </c>
      <c r="T637" s="4">
        <v>8</v>
      </c>
      <c r="U637" s="4">
        <v>2.21</v>
      </c>
      <c r="X637" s="98" t="s">
        <v>447</v>
      </c>
      <c r="Y637" s="98" t="s">
        <v>1903</v>
      </c>
    </row>
    <row r="638" spans="3:25" ht="13.8">
      <c r="C638" s="4">
        <v>1.81</v>
      </c>
      <c r="D638" s="4">
        <v>0.02</v>
      </c>
      <c r="E638" s="4">
        <v>0.186</v>
      </c>
      <c r="F638" s="4">
        <v>3293</v>
      </c>
      <c r="G638" s="4">
        <v>6.72</v>
      </c>
      <c r="H638" s="4">
        <v>42</v>
      </c>
      <c r="I638" s="4">
        <v>11764</v>
      </c>
      <c r="K638" s="4">
        <v>0.42</v>
      </c>
      <c r="L638" s="4">
        <v>0.01</v>
      </c>
      <c r="N638" s="4">
        <v>78.86</v>
      </c>
      <c r="O638" s="4">
        <v>1683</v>
      </c>
      <c r="Q638" s="24">
        <v>0.18</v>
      </c>
      <c r="R638" s="4">
        <v>7.02</v>
      </c>
      <c r="S638" s="4">
        <v>0.01</v>
      </c>
      <c r="T638" s="4">
        <v>9</v>
      </c>
      <c r="U638" s="4">
        <v>5.17</v>
      </c>
      <c r="X638" s="98" t="s">
        <v>447</v>
      </c>
      <c r="Y638" s="98" t="s">
        <v>1903</v>
      </c>
    </row>
    <row r="639" spans="3:25" ht="13.8">
      <c r="C639" s="4">
        <v>1.04</v>
      </c>
      <c r="D639" s="4">
        <v>0.06</v>
      </c>
      <c r="E639" s="4">
        <v>2.1000000000000001E-2</v>
      </c>
      <c r="F639" s="4">
        <v>3454</v>
      </c>
      <c r="G639" s="4">
        <v>10.1</v>
      </c>
      <c r="H639" s="4">
        <v>11</v>
      </c>
      <c r="I639" s="4">
        <v>11990</v>
      </c>
      <c r="K639" s="4">
        <v>0.17</v>
      </c>
      <c r="L639" s="4">
        <v>0.18</v>
      </c>
      <c r="N639" s="4">
        <v>7.85</v>
      </c>
      <c r="O639" s="4">
        <v>1499</v>
      </c>
      <c r="Q639" s="24">
        <v>0.14000000000000001</v>
      </c>
      <c r="R639" s="4">
        <v>8.42</v>
      </c>
      <c r="S639" s="4">
        <v>0.01</v>
      </c>
      <c r="T639" s="4" t="s">
        <v>490</v>
      </c>
      <c r="U639" s="4">
        <v>6.94</v>
      </c>
      <c r="X639" s="98" t="s">
        <v>447</v>
      </c>
      <c r="Y639" s="98" t="s">
        <v>1903</v>
      </c>
    </row>
    <row r="640" spans="3:25" ht="13.8">
      <c r="C640" s="4">
        <v>1.58</v>
      </c>
      <c r="D640" s="4">
        <v>0.17</v>
      </c>
      <c r="E640" s="4">
        <v>0.432</v>
      </c>
      <c r="F640" s="4">
        <v>3301</v>
      </c>
      <c r="G640" s="4">
        <v>9.18</v>
      </c>
      <c r="H640" s="4">
        <v>21</v>
      </c>
      <c r="I640" s="4">
        <v>11141</v>
      </c>
      <c r="K640" s="4">
        <v>0.74</v>
      </c>
      <c r="L640" s="4">
        <v>0.33</v>
      </c>
      <c r="N640" s="4">
        <v>14.34</v>
      </c>
      <c r="O640" s="4">
        <v>1420</v>
      </c>
      <c r="Q640" s="24" t="s">
        <v>490</v>
      </c>
      <c r="R640" s="4">
        <v>5.01</v>
      </c>
      <c r="S640" s="4">
        <v>0.13</v>
      </c>
      <c r="T640" s="4">
        <v>18</v>
      </c>
      <c r="U640" s="4">
        <v>11.32</v>
      </c>
      <c r="X640" s="98" t="s">
        <v>447</v>
      </c>
      <c r="Y640" s="98" t="s">
        <v>1903</v>
      </c>
    </row>
    <row r="641" spans="3:25" ht="13.8">
      <c r="C641" s="4">
        <v>1.3</v>
      </c>
      <c r="D641" s="4">
        <v>0.18</v>
      </c>
      <c r="E641" s="4">
        <v>9.4E-2</v>
      </c>
      <c r="F641" s="4">
        <v>3542</v>
      </c>
      <c r="G641" s="4">
        <v>9.67</v>
      </c>
      <c r="H641" s="4">
        <v>8</v>
      </c>
      <c r="I641" s="4">
        <v>11612</v>
      </c>
      <c r="K641" s="4">
        <v>0.5</v>
      </c>
      <c r="L641" s="4">
        <v>0.11</v>
      </c>
      <c r="N641" s="4">
        <v>3.66</v>
      </c>
      <c r="O641" s="4">
        <v>1517</v>
      </c>
      <c r="Q641" s="24" t="s">
        <v>490</v>
      </c>
      <c r="R641" s="4">
        <v>5.96</v>
      </c>
      <c r="S641" s="4">
        <v>0.7</v>
      </c>
      <c r="T641" s="4" t="s">
        <v>490</v>
      </c>
      <c r="U641" s="4">
        <v>1.92</v>
      </c>
      <c r="X641" s="98" t="s">
        <v>447</v>
      </c>
      <c r="Y641" s="98" t="s">
        <v>1903</v>
      </c>
    </row>
    <row r="642" spans="3:25" ht="13.8">
      <c r="C642" s="4">
        <v>3.35</v>
      </c>
      <c r="D642" s="4">
        <v>0.24</v>
      </c>
      <c r="E642" s="4">
        <v>0.57899999999999996</v>
      </c>
      <c r="F642" s="4">
        <v>3395</v>
      </c>
      <c r="G642" s="4">
        <v>8.89</v>
      </c>
      <c r="H642" s="4">
        <v>102</v>
      </c>
      <c r="I642" s="4">
        <v>10866</v>
      </c>
      <c r="K642" s="4">
        <v>0.69</v>
      </c>
      <c r="L642" s="4">
        <v>0.13</v>
      </c>
      <c r="N642" s="4">
        <v>4.49</v>
      </c>
      <c r="O642" s="4">
        <v>1215</v>
      </c>
      <c r="Q642" s="24">
        <v>0.5</v>
      </c>
      <c r="R642" s="4">
        <v>17.329999999999998</v>
      </c>
      <c r="S642" s="4">
        <v>0.18</v>
      </c>
      <c r="T642" s="4">
        <v>7</v>
      </c>
      <c r="U642" s="4">
        <v>2.4700000000000002</v>
      </c>
      <c r="X642" s="98" t="s">
        <v>447</v>
      </c>
      <c r="Y642" s="98" t="s">
        <v>1903</v>
      </c>
    </row>
    <row r="643" spans="3:25" ht="13.8">
      <c r="C643" s="4">
        <v>0.43</v>
      </c>
      <c r="D643" s="4">
        <v>0.05</v>
      </c>
      <c r="E643" s="4">
        <v>2.8000000000000001E-2</v>
      </c>
      <c r="F643" s="4">
        <v>3435</v>
      </c>
      <c r="G643" s="4">
        <v>9.06</v>
      </c>
      <c r="H643" s="4">
        <v>66</v>
      </c>
      <c r="I643" s="4">
        <v>11690</v>
      </c>
      <c r="K643" s="4">
        <v>0.78</v>
      </c>
      <c r="L643" s="4">
        <v>0.21</v>
      </c>
      <c r="N643" s="4">
        <v>133.69999999999999</v>
      </c>
      <c r="O643" s="4">
        <v>1625</v>
      </c>
      <c r="Q643" s="24">
        <v>0.12</v>
      </c>
      <c r="R643" s="4">
        <v>1.2</v>
      </c>
      <c r="S643" s="4">
        <v>0.08</v>
      </c>
      <c r="T643" s="4" t="s">
        <v>490</v>
      </c>
      <c r="U643" s="4">
        <v>2.08</v>
      </c>
      <c r="X643" s="98" t="s">
        <v>447</v>
      </c>
      <c r="Y643" s="98" t="s">
        <v>1903</v>
      </c>
    </row>
    <row r="644" spans="3:25" ht="13.8">
      <c r="C644" s="4">
        <v>0.61</v>
      </c>
      <c r="D644" s="4">
        <v>0.17</v>
      </c>
      <c r="E644" s="4">
        <v>1.2999999999999999E-2</v>
      </c>
      <c r="F644" s="4">
        <v>3383</v>
      </c>
      <c r="G644" s="4">
        <v>9.33</v>
      </c>
      <c r="H644" s="4">
        <v>41</v>
      </c>
      <c r="I644" s="4">
        <v>11071</v>
      </c>
      <c r="K644" s="4">
        <v>1.22</v>
      </c>
      <c r="L644" s="4" t="s">
        <v>490</v>
      </c>
      <c r="N644" s="4">
        <v>78.62</v>
      </c>
      <c r="O644" s="4">
        <v>1510</v>
      </c>
      <c r="Q644" s="24">
        <v>0.04</v>
      </c>
      <c r="R644" s="4">
        <v>1.72</v>
      </c>
      <c r="S644" s="4">
        <v>0.02</v>
      </c>
      <c r="T644" s="4">
        <v>4</v>
      </c>
      <c r="U644" s="4">
        <v>2.85</v>
      </c>
      <c r="X644" s="98" t="s">
        <v>447</v>
      </c>
      <c r="Y644" s="98" t="s">
        <v>1903</v>
      </c>
    </row>
    <row r="645" spans="3:25" ht="13.8">
      <c r="C645" s="4">
        <v>0.21</v>
      </c>
      <c r="D645" s="4" t="s">
        <v>490</v>
      </c>
      <c r="E645" s="4">
        <v>8.0000000000000002E-3</v>
      </c>
      <c r="F645" s="4">
        <v>3414</v>
      </c>
      <c r="G645" s="4">
        <v>17.71</v>
      </c>
      <c r="H645" s="4">
        <v>4</v>
      </c>
      <c r="I645" s="4">
        <v>11774</v>
      </c>
      <c r="K645" s="4">
        <v>0.12</v>
      </c>
      <c r="L645" s="4">
        <v>0.2</v>
      </c>
      <c r="N645" s="4">
        <v>3.87</v>
      </c>
      <c r="O645" s="4">
        <v>1318</v>
      </c>
      <c r="Q645" s="24">
        <v>0.13</v>
      </c>
      <c r="R645" s="4">
        <v>1.1000000000000001</v>
      </c>
      <c r="S645" s="4" t="s">
        <v>490</v>
      </c>
      <c r="T645" s="4">
        <v>6</v>
      </c>
      <c r="U645" s="4">
        <v>1.53</v>
      </c>
      <c r="X645" s="98" t="s">
        <v>447</v>
      </c>
      <c r="Y645" s="98" t="s">
        <v>1903</v>
      </c>
    </row>
    <row r="646" spans="3:25" ht="13.8">
      <c r="C646" s="4">
        <v>1.62</v>
      </c>
      <c r="D646" s="4" t="s">
        <v>490</v>
      </c>
      <c r="E646" s="4">
        <v>4.2999999999999997E-2</v>
      </c>
      <c r="F646" s="4">
        <v>3506</v>
      </c>
      <c r="G646" s="4">
        <v>9.7200000000000006</v>
      </c>
      <c r="H646" s="4">
        <v>27</v>
      </c>
      <c r="I646" s="4">
        <v>11184</v>
      </c>
      <c r="K646" s="4">
        <v>0.09</v>
      </c>
      <c r="L646" s="4">
        <v>0.09</v>
      </c>
      <c r="N646" s="4">
        <v>12.32</v>
      </c>
      <c r="O646" s="4">
        <v>1482</v>
      </c>
      <c r="Q646" s="24">
        <v>0.28000000000000003</v>
      </c>
      <c r="R646" s="4">
        <v>3.85</v>
      </c>
      <c r="S646" s="4">
        <v>0.05</v>
      </c>
      <c r="T646" s="4">
        <v>0</v>
      </c>
      <c r="U646" s="4">
        <v>5.51</v>
      </c>
      <c r="X646" s="98" t="s">
        <v>447</v>
      </c>
      <c r="Y646" s="98" t="s">
        <v>1903</v>
      </c>
    </row>
    <row r="647" spans="3:25" ht="13.8">
      <c r="C647" s="4">
        <v>1.28</v>
      </c>
      <c r="D647" s="4" t="s">
        <v>490</v>
      </c>
      <c r="E647" s="4">
        <v>1.2999999999999999E-2</v>
      </c>
      <c r="F647" s="4">
        <v>3269</v>
      </c>
      <c r="G647" s="4">
        <v>9.1300000000000008</v>
      </c>
      <c r="H647" s="4">
        <v>10</v>
      </c>
      <c r="I647" s="4">
        <v>10680</v>
      </c>
      <c r="K647" s="4">
        <v>0.24</v>
      </c>
      <c r="L647" s="4">
        <v>0.2</v>
      </c>
      <c r="N647" s="4">
        <v>7.13</v>
      </c>
      <c r="O647" s="4">
        <v>1427</v>
      </c>
      <c r="Q647" s="24" t="s">
        <v>490</v>
      </c>
      <c r="R647" s="4">
        <v>1.37</v>
      </c>
      <c r="S647" s="4">
        <v>0.05</v>
      </c>
      <c r="T647" s="4">
        <v>9</v>
      </c>
      <c r="U647" s="4">
        <v>8.51</v>
      </c>
      <c r="X647" s="98" t="s">
        <v>447</v>
      </c>
      <c r="Y647" s="98" t="s">
        <v>1903</v>
      </c>
    </row>
    <row r="648" spans="3:25" ht="13.8">
      <c r="C648" s="4">
        <v>6.97</v>
      </c>
      <c r="D648" s="4">
        <v>0.32</v>
      </c>
      <c r="E648" s="4">
        <v>0.627</v>
      </c>
      <c r="F648" s="4">
        <v>2239</v>
      </c>
      <c r="G648" s="4">
        <v>2.4</v>
      </c>
      <c r="H648" s="4">
        <v>4061</v>
      </c>
      <c r="I648" s="4">
        <v>24104</v>
      </c>
      <c r="K648" s="4">
        <v>0.32</v>
      </c>
      <c r="L648" s="4">
        <v>0.36</v>
      </c>
      <c r="N648" s="4">
        <v>879.88</v>
      </c>
      <c r="O648" s="4">
        <v>2360</v>
      </c>
      <c r="Q648" s="24" t="s">
        <v>490</v>
      </c>
      <c r="R648" s="4">
        <v>2.57</v>
      </c>
      <c r="S648" s="4" t="s">
        <v>490</v>
      </c>
      <c r="T648" s="4">
        <v>6</v>
      </c>
      <c r="U648" s="4">
        <v>11.42</v>
      </c>
      <c r="X648" s="98" t="s">
        <v>447</v>
      </c>
      <c r="Y648" s="98" t="s">
        <v>1903</v>
      </c>
    </row>
    <row r="649" spans="3:25" ht="13.8">
      <c r="C649" s="4">
        <v>1.7</v>
      </c>
      <c r="D649" s="4">
        <v>0.17</v>
      </c>
      <c r="E649" s="4">
        <v>0.63400000000000001</v>
      </c>
      <c r="F649" s="4">
        <v>2347</v>
      </c>
      <c r="G649" s="4">
        <v>4.79</v>
      </c>
      <c r="H649" s="4">
        <v>91</v>
      </c>
      <c r="I649" s="4">
        <v>14456</v>
      </c>
      <c r="K649" s="4">
        <v>0.26</v>
      </c>
      <c r="L649" s="4">
        <v>7.0000000000000007E-2</v>
      </c>
      <c r="N649" s="4">
        <v>67.27</v>
      </c>
      <c r="O649" s="4">
        <v>2199</v>
      </c>
      <c r="Q649" s="24">
        <v>0.34</v>
      </c>
      <c r="R649" s="4">
        <v>5.37</v>
      </c>
      <c r="S649" s="4">
        <v>0.05</v>
      </c>
      <c r="T649" s="4" t="s">
        <v>490</v>
      </c>
      <c r="U649" s="4">
        <v>10.1</v>
      </c>
      <c r="X649" s="98" t="s">
        <v>447</v>
      </c>
      <c r="Y649" s="98" t="s">
        <v>1903</v>
      </c>
    </row>
    <row r="650" spans="3:25" ht="13.8">
      <c r="C650" s="4">
        <v>1.94</v>
      </c>
      <c r="D650" s="4">
        <v>0.32</v>
      </c>
      <c r="E650" s="4">
        <v>0.48399999999999999</v>
      </c>
      <c r="F650" s="4">
        <v>2424</v>
      </c>
      <c r="G650" s="4">
        <v>5.35</v>
      </c>
      <c r="H650" s="4">
        <v>582</v>
      </c>
      <c r="I650" s="4">
        <v>15261</v>
      </c>
      <c r="K650" s="4">
        <v>0.46</v>
      </c>
      <c r="L650" s="4">
        <v>0.31</v>
      </c>
      <c r="N650" s="4">
        <v>143.57</v>
      </c>
      <c r="O650" s="4">
        <v>1964</v>
      </c>
      <c r="Q650" s="24">
        <v>0.12</v>
      </c>
      <c r="R650" s="4">
        <v>2.31</v>
      </c>
      <c r="S650" s="4">
        <v>0.24</v>
      </c>
      <c r="T650" s="4">
        <v>3</v>
      </c>
      <c r="U650" s="4">
        <v>11.48</v>
      </c>
      <c r="X650" s="98" t="s">
        <v>447</v>
      </c>
      <c r="Y650" s="98" t="s">
        <v>1903</v>
      </c>
    </row>
    <row r="651" spans="3:25" ht="13.8">
      <c r="C651" s="4">
        <v>0.52</v>
      </c>
      <c r="D651" s="4">
        <v>0.35</v>
      </c>
      <c r="E651" s="4">
        <v>0.84499999999999997</v>
      </c>
      <c r="F651" s="4">
        <v>2069</v>
      </c>
      <c r="G651" s="4">
        <v>1.84</v>
      </c>
      <c r="H651" s="4">
        <v>133</v>
      </c>
      <c r="I651" s="4">
        <v>24369</v>
      </c>
      <c r="K651" s="4">
        <v>0.32</v>
      </c>
      <c r="L651" s="4">
        <v>0.17</v>
      </c>
      <c r="N651" s="4">
        <v>82.86</v>
      </c>
      <c r="O651" s="4">
        <v>3936</v>
      </c>
      <c r="Q651" s="24" t="s">
        <v>490</v>
      </c>
      <c r="R651" s="4">
        <v>52.6</v>
      </c>
      <c r="S651" s="4" t="s">
        <v>490</v>
      </c>
      <c r="T651" s="4" t="s">
        <v>490</v>
      </c>
      <c r="U651" s="4">
        <v>8.98</v>
      </c>
      <c r="X651" s="98" t="s">
        <v>447</v>
      </c>
      <c r="Y651" s="98" t="s">
        <v>1903</v>
      </c>
    </row>
    <row r="652" spans="3:25" ht="13.8">
      <c r="C652" s="4">
        <v>3.07</v>
      </c>
      <c r="D652" s="4">
        <v>0.42</v>
      </c>
      <c r="E652" s="4">
        <v>0.71799999999999997</v>
      </c>
      <c r="F652" s="4">
        <v>2698</v>
      </c>
      <c r="G652" s="4">
        <v>8.81</v>
      </c>
      <c r="H652" s="4">
        <v>486</v>
      </c>
      <c r="I652" s="4">
        <v>9637</v>
      </c>
      <c r="K652" s="4">
        <v>0.44</v>
      </c>
      <c r="L652" s="4">
        <v>0.12</v>
      </c>
      <c r="N652" s="4">
        <v>8.5</v>
      </c>
      <c r="O652" s="4">
        <v>785</v>
      </c>
      <c r="Q652" s="24">
        <v>0.25</v>
      </c>
      <c r="R652" s="4">
        <v>11.25</v>
      </c>
      <c r="S652" s="4">
        <v>0.23</v>
      </c>
      <c r="T652" s="4">
        <v>16</v>
      </c>
      <c r="U652" s="4">
        <v>11.8</v>
      </c>
      <c r="X652" s="98" t="s">
        <v>447</v>
      </c>
      <c r="Y652" s="98" t="s">
        <v>1903</v>
      </c>
    </row>
    <row r="653" spans="3:25" ht="13.8">
      <c r="C653" s="4">
        <v>10.73</v>
      </c>
      <c r="D653" s="4">
        <v>0.24</v>
      </c>
      <c r="E653" s="4">
        <v>2.5150000000000001</v>
      </c>
      <c r="F653" s="4">
        <v>2411</v>
      </c>
      <c r="G653" s="4">
        <v>4.91</v>
      </c>
      <c r="H653" s="4">
        <v>1633</v>
      </c>
      <c r="I653" s="4">
        <v>10967</v>
      </c>
      <c r="K653" s="4">
        <v>1</v>
      </c>
      <c r="L653" s="4">
        <v>0.06</v>
      </c>
      <c r="N653" s="4">
        <v>28.68</v>
      </c>
      <c r="O653" s="4">
        <v>1485</v>
      </c>
      <c r="Q653" s="24" t="s">
        <v>490</v>
      </c>
      <c r="R653" s="4">
        <v>42.75</v>
      </c>
      <c r="S653" s="4">
        <v>0.4</v>
      </c>
      <c r="T653" s="4">
        <v>6</v>
      </c>
      <c r="U653" s="4">
        <v>7.09</v>
      </c>
      <c r="X653" s="98" t="s">
        <v>447</v>
      </c>
      <c r="Y653" s="98" t="s">
        <v>1903</v>
      </c>
    </row>
    <row r="654" spans="3:25" ht="13.8">
      <c r="C654" s="4">
        <v>6.4</v>
      </c>
      <c r="D654" s="4">
        <v>0.35</v>
      </c>
      <c r="E654" s="4">
        <v>0.64800000000000002</v>
      </c>
      <c r="F654" s="4">
        <v>2115</v>
      </c>
      <c r="G654" s="4">
        <v>0.4</v>
      </c>
      <c r="H654" s="4">
        <v>30740</v>
      </c>
      <c r="I654" s="4">
        <v>47166</v>
      </c>
      <c r="K654" s="4">
        <v>0.36</v>
      </c>
      <c r="L654" s="4">
        <v>0.53</v>
      </c>
      <c r="N654" s="4">
        <v>1.6</v>
      </c>
      <c r="O654" s="4">
        <v>8615</v>
      </c>
      <c r="Q654" s="24">
        <v>0.01</v>
      </c>
      <c r="R654" s="4">
        <v>5.2</v>
      </c>
      <c r="S654" s="4">
        <v>0.16</v>
      </c>
      <c r="T654" s="4">
        <v>9</v>
      </c>
      <c r="U654" s="4">
        <v>5.78</v>
      </c>
      <c r="X654" s="98" t="s">
        <v>447</v>
      </c>
      <c r="Y654" s="98" t="s">
        <v>1903</v>
      </c>
    </row>
    <row r="655" spans="3:25" ht="13.8">
      <c r="C655" s="4">
        <v>7.82</v>
      </c>
      <c r="D655" s="4">
        <v>0.5</v>
      </c>
      <c r="E655" s="4">
        <v>1.373</v>
      </c>
      <c r="F655" s="4">
        <v>2459</v>
      </c>
      <c r="G655" s="4">
        <v>0.45</v>
      </c>
      <c r="H655" s="4">
        <v>11434</v>
      </c>
      <c r="I655" s="4">
        <v>23988</v>
      </c>
      <c r="K655" s="4">
        <v>0.37</v>
      </c>
      <c r="L655" s="4" t="s">
        <v>490</v>
      </c>
      <c r="N655" s="4">
        <v>2.14</v>
      </c>
      <c r="O655" s="4">
        <v>7539</v>
      </c>
      <c r="Q655" s="24">
        <v>0.15</v>
      </c>
      <c r="R655" s="4">
        <v>8.9700000000000006</v>
      </c>
      <c r="S655" s="4">
        <v>0.56999999999999995</v>
      </c>
      <c r="T655" s="4">
        <v>3</v>
      </c>
      <c r="U655" s="4">
        <v>7.33</v>
      </c>
      <c r="X655" s="98" t="s">
        <v>447</v>
      </c>
      <c r="Y655" s="98" t="s">
        <v>1903</v>
      </c>
    </row>
    <row r="656" spans="3:25" ht="13.8">
      <c r="C656" s="4">
        <v>3.55</v>
      </c>
      <c r="D656" s="4">
        <v>0.35</v>
      </c>
      <c r="E656" s="4">
        <v>0.19700000000000001</v>
      </c>
      <c r="F656" s="4">
        <v>1997</v>
      </c>
      <c r="G656" s="4">
        <v>0.94</v>
      </c>
      <c r="H656" s="4">
        <v>4917</v>
      </c>
      <c r="I656" s="4">
        <v>17637</v>
      </c>
      <c r="K656" s="4">
        <v>0.22</v>
      </c>
      <c r="L656" s="4" t="s">
        <v>490</v>
      </c>
      <c r="N656" s="4">
        <v>6.22</v>
      </c>
      <c r="O656" s="4">
        <v>6903</v>
      </c>
      <c r="Q656" s="24">
        <v>0.12</v>
      </c>
      <c r="R656" s="4">
        <v>2.82</v>
      </c>
      <c r="T656" s="4" t="s">
        <v>490</v>
      </c>
      <c r="U656" s="4">
        <v>6.22</v>
      </c>
      <c r="X656" s="98" t="s">
        <v>447</v>
      </c>
      <c r="Y656" s="98" t="s">
        <v>1903</v>
      </c>
    </row>
    <row r="657" spans="3:25" ht="13.8">
      <c r="C657" s="4">
        <v>5.68</v>
      </c>
      <c r="D657" s="4">
        <v>0.22</v>
      </c>
      <c r="E657" s="4">
        <v>1.621</v>
      </c>
      <c r="F657" s="4">
        <v>2740</v>
      </c>
      <c r="G657" s="4">
        <v>6.5</v>
      </c>
      <c r="H657" s="4">
        <v>16445</v>
      </c>
      <c r="I657" s="4">
        <v>40937</v>
      </c>
      <c r="K657" s="4">
        <v>0.45</v>
      </c>
      <c r="L657" s="4">
        <v>0.17</v>
      </c>
      <c r="N657" s="4">
        <v>51.01</v>
      </c>
      <c r="O657" s="4">
        <v>3497</v>
      </c>
      <c r="Q657" s="24"/>
      <c r="R657" s="4">
        <v>17.260000000000002</v>
      </c>
      <c r="S657" s="4">
        <v>0.5</v>
      </c>
      <c r="T657" s="4">
        <v>2</v>
      </c>
      <c r="U657" s="4">
        <v>2.48</v>
      </c>
      <c r="X657" s="98" t="s">
        <v>447</v>
      </c>
      <c r="Y657" s="98" t="s">
        <v>1903</v>
      </c>
    </row>
    <row r="658" spans="3:25" ht="13.8">
      <c r="C658" s="4">
        <v>7.6</v>
      </c>
      <c r="D658" s="4">
        <v>0.81</v>
      </c>
      <c r="E658" s="4">
        <v>0.80900000000000005</v>
      </c>
      <c r="F658" s="4">
        <v>2686</v>
      </c>
      <c r="G658" s="4">
        <v>4.79</v>
      </c>
      <c r="H658" s="4">
        <v>24574</v>
      </c>
      <c r="I658" s="4">
        <v>54550</v>
      </c>
      <c r="K658" s="4">
        <v>0.71</v>
      </c>
      <c r="L658" s="4">
        <v>0.33</v>
      </c>
      <c r="N658" s="4">
        <v>15.98</v>
      </c>
      <c r="O658" s="4">
        <v>4305</v>
      </c>
      <c r="Q658" s="24">
        <v>0.47</v>
      </c>
      <c r="R658" s="4">
        <v>11.95</v>
      </c>
      <c r="S658" s="4">
        <v>1.46</v>
      </c>
      <c r="T658" s="4" t="s">
        <v>490</v>
      </c>
      <c r="U658" s="4">
        <v>2.2799999999999998</v>
      </c>
      <c r="X658" s="98" t="s">
        <v>447</v>
      </c>
      <c r="Y658" s="98" t="s">
        <v>1903</v>
      </c>
    </row>
    <row r="659" spans="3:25" ht="13.8">
      <c r="C659" s="4">
        <v>8.19</v>
      </c>
      <c r="D659" s="4">
        <v>0.01</v>
      </c>
      <c r="E659" s="4">
        <v>4.5970000000000004</v>
      </c>
      <c r="F659" s="4">
        <v>2713</v>
      </c>
      <c r="G659" s="4">
        <v>6.43</v>
      </c>
      <c r="H659" s="4">
        <v>3715</v>
      </c>
      <c r="I659" s="4">
        <v>13674</v>
      </c>
      <c r="K659" s="4">
        <v>0.7</v>
      </c>
      <c r="L659" s="4">
        <v>0.31</v>
      </c>
      <c r="N659" s="4">
        <v>64.790000000000006</v>
      </c>
      <c r="O659" s="4">
        <v>847</v>
      </c>
      <c r="Q659" s="24"/>
      <c r="R659" s="4">
        <v>38.049999999999997</v>
      </c>
      <c r="S659" s="4">
        <v>1.1499999999999999</v>
      </c>
      <c r="T659" s="4" t="s">
        <v>490</v>
      </c>
      <c r="U659" s="4">
        <v>2.17</v>
      </c>
      <c r="X659" s="98" t="s">
        <v>447</v>
      </c>
      <c r="Y659" s="98" t="s">
        <v>1903</v>
      </c>
    </row>
    <row r="660" spans="3:25" ht="13.8">
      <c r="C660" s="4">
        <v>3.66</v>
      </c>
      <c r="D660" s="4">
        <v>0.31</v>
      </c>
      <c r="E660" s="4">
        <v>5.5540000000000003</v>
      </c>
      <c r="F660" s="4">
        <v>2910</v>
      </c>
      <c r="G660" s="4">
        <v>6.26</v>
      </c>
      <c r="H660" s="4">
        <v>5497</v>
      </c>
      <c r="I660" s="4">
        <v>18284</v>
      </c>
      <c r="K660" s="4">
        <v>1.28</v>
      </c>
      <c r="L660" s="4" t="s">
        <v>490</v>
      </c>
      <c r="N660" s="4">
        <v>50.33</v>
      </c>
      <c r="O660" s="4">
        <v>2134</v>
      </c>
      <c r="Q660" s="24">
        <v>0.14000000000000001</v>
      </c>
      <c r="R660" s="4">
        <v>381.68</v>
      </c>
      <c r="S660" s="4">
        <v>0.68</v>
      </c>
      <c r="T660" s="4" t="s">
        <v>490</v>
      </c>
      <c r="U660" s="4">
        <v>2.77</v>
      </c>
      <c r="X660" s="98" t="s">
        <v>447</v>
      </c>
      <c r="Y660" s="98" t="s">
        <v>1903</v>
      </c>
    </row>
    <row r="661" spans="3:25" ht="13.8">
      <c r="C661" s="4">
        <v>2.35</v>
      </c>
      <c r="D661" s="4">
        <v>0.23</v>
      </c>
      <c r="E661" s="4">
        <v>0.63300000000000001</v>
      </c>
      <c r="F661" s="4">
        <v>2783</v>
      </c>
      <c r="G661" s="4">
        <v>7.19</v>
      </c>
      <c r="H661" s="4">
        <v>2795</v>
      </c>
      <c r="I661" s="4">
        <v>15065</v>
      </c>
      <c r="K661" s="4">
        <v>1.4</v>
      </c>
      <c r="L661" s="4">
        <v>0.18</v>
      </c>
      <c r="N661" s="4">
        <v>54.95</v>
      </c>
      <c r="O661" s="4">
        <v>3190</v>
      </c>
      <c r="Q661" s="24">
        <v>0.21</v>
      </c>
      <c r="R661" s="4">
        <v>8.94</v>
      </c>
      <c r="S661" s="4">
        <v>0.54</v>
      </c>
      <c r="T661" s="4">
        <v>2</v>
      </c>
      <c r="U661" s="4">
        <v>3.33</v>
      </c>
      <c r="X661" s="98" t="s">
        <v>447</v>
      </c>
      <c r="Y661" s="98" t="s">
        <v>1903</v>
      </c>
    </row>
    <row r="662" spans="3:25" ht="13.8">
      <c r="C662" s="4">
        <v>7.19</v>
      </c>
      <c r="D662" s="4">
        <v>2.96</v>
      </c>
      <c r="E662" s="4">
        <v>3.13</v>
      </c>
      <c r="F662" s="4">
        <v>2446</v>
      </c>
      <c r="G662" s="4">
        <v>5.71</v>
      </c>
      <c r="H662" s="4">
        <v>4326</v>
      </c>
      <c r="I662" s="4">
        <v>21191</v>
      </c>
      <c r="K662" s="4">
        <v>0.5</v>
      </c>
      <c r="L662" s="4" t="s">
        <v>490</v>
      </c>
      <c r="N662" s="4">
        <v>38.44</v>
      </c>
      <c r="O662" s="4">
        <v>12889</v>
      </c>
      <c r="Q662" s="24">
        <v>0.12</v>
      </c>
      <c r="R662" s="4">
        <v>42.72</v>
      </c>
      <c r="S662" s="4">
        <v>7.7</v>
      </c>
      <c r="T662" s="4">
        <v>16</v>
      </c>
      <c r="U662" s="4">
        <v>2.13</v>
      </c>
      <c r="X662" s="98" t="s">
        <v>447</v>
      </c>
      <c r="Y662" s="98" t="s">
        <v>1903</v>
      </c>
    </row>
    <row r="663" spans="3:25" ht="13.8">
      <c r="C663" s="4">
        <v>7.68</v>
      </c>
      <c r="D663" s="4">
        <v>0.86</v>
      </c>
      <c r="E663" s="4">
        <v>1.629</v>
      </c>
      <c r="F663" s="4">
        <v>2405</v>
      </c>
      <c r="G663" s="4">
        <v>6.24</v>
      </c>
      <c r="H663" s="4">
        <v>22805</v>
      </c>
      <c r="I663" s="4">
        <v>27345</v>
      </c>
      <c r="K663" s="4">
        <v>0.36</v>
      </c>
      <c r="L663" s="4">
        <v>0.12</v>
      </c>
      <c r="N663" s="4">
        <v>28.76</v>
      </c>
      <c r="O663" s="4">
        <v>6528</v>
      </c>
      <c r="Q663" s="24">
        <v>0.15</v>
      </c>
      <c r="R663" s="4">
        <v>18.3</v>
      </c>
      <c r="S663" s="4">
        <v>1.05</v>
      </c>
      <c r="T663" s="4" t="s">
        <v>490</v>
      </c>
      <c r="U663" s="4">
        <v>2.31</v>
      </c>
      <c r="X663" s="98" t="s">
        <v>447</v>
      </c>
      <c r="Y663" s="98" t="s">
        <v>1903</v>
      </c>
    </row>
    <row r="664" spans="3:25" ht="13.8">
      <c r="C664" s="4">
        <v>5.75</v>
      </c>
      <c r="D664" s="4">
        <v>0.36</v>
      </c>
      <c r="E664" s="4">
        <v>2.2029999999999998</v>
      </c>
      <c r="F664" s="4">
        <v>2724</v>
      </c>
      <c r="G664" s="4">
        <v>4.66</v>
      </c>
      <c r="H664" s="4">
        <v>2564</v>
      </c>
      <c r="I664" s="4">
        <v>13663</v>
      </c>
      <c r="K664" s="4">
        <v>2.0299999999999998</v>
      </c>
      <c r="L664" s="4" t="s">
        <v>490</v>
      </c>
      <c r="N664" s="4">
        <v>42.34</v>
      </c>
      <c r="O664" s="4">
        <v>1931</v>
      </c>
      <c r="Q664" s="24">
        <v>0.05</v>
      </c>
      <c r="R664" s="4">
        <v>18.86</v>
      </c>
      <c r="S664" s="4">
        <v>2.79</v>
      </c>
      <c r="T664" s="4">
        <v>3</v>
      </c>
      <c r="U664" s="4">
        <v>1.9</v>
      </c>
      <c r="X664" s="98" t="s">
        <v>447</v>
      </c>
      <c r="Y664" s="98" t="s">
        <v>1903</v>
      </c>
    </row>
    <row r="665" spans="3:25" ht="13.8">
      <c r="C665" s="4">
        <v>4.91</v>
      </c>
      <c r="D665" s="4">
        <v>0.43</v>
      </c>
      <c r="E665" s="4">
        <v>2.93</v>
      </c>
      <c r="F665" s="4">
        <v>2749</v>
      </c>
      <c r="G665" s="4">
        <v>4.99</v>
      </c>
      <c r="H665" s="4">
        <v>30150</v>
      </c>
      <c r="I665" s="4">
        <v>66487</v>
      </c>
      <c r="K665" s="4">
        <v>1.72</v>
      </c>
      <c r="L665" s="4">
        <v>0.26</v>
      </c>
      <c r="N665" s="4">
        <v>31.15</v>
      </c>
      <c r="O665" s="4">
        <v>3349</v>
      </c>
      <c r="Q665" s="24" t="s">
        <v>490</v>
      </c>
      <c r="R665" s="4">
        <v>366.55</v>
      </c>
      <c r="S665" s="4">
        <v>0.64</v>
      </c>
      <c r="T665" s="4">
        <v>14</v>
      </c>
      <c r="U665" s="4">
        <v>2.0299999999999998</v>
      </c>
      <c r="X665" s="98" t="s">
        <v>447</v>
      </c>
      <c r="Y665" s="98" t="s">
        <v>1903</v>
      </c>
    </row>
    <row r="666" spans="3:25" ht="13.8">
      <c r="C666" s="4">
        <v>6.64</v>
      </c>
      <c r="D666" s="4">
        <v>0.39</v>
      </c>
      <c r="E666" s="4">
        <v>2.113</v>
      </c>
      <c r="F666" s="4">
        <v>2691</v>
      </c>
      <c r="G666" s="4">
        <v>5.22</v>
      </c>
      <c r="H666" s="4">
        <v>6852</v>
      </c>
      <c r="I666" s="4">
        <v>16185</v>
      </c>
      <c r="K666" s="4">
        <v>1.22</v>
      </c>
      <c r="L666" s="4" t="s">
        <v>490</v>
      </c>
      <c r="N666" s="4">
        <v>85.26</v>
      </c>
      <c r="O666" s="4">
        <v>2307</v>
      </c>
      <c r="Q666" s="24" t="s">
        <v>490</v>
      </c>
      <c r="R666" s="4">
        <v>29.42</v>
      </c>
      <c r="S666" s="4">
        <v>1.64</v>
      </c>
      <c r="T666" s="4" t="s">
        <v>490</v>
      </c>
      <c r="U666" s="4">
        <v>1.83</v>
      </c>
      <c r="X666" s="98" t="s">
        <v>447</v>
      </c>
      <c r="Y666" s="98" t="s">
        <v>1903</v>
      </c>
    </row>
    <row r="667" spans="3:25" ht="13.8">
      <c r="C667" s="4">
        <v>1.2</v>
      </c>
      <c r="D667" s="4" t="s">
        <v>490</v>
      </c>
      <c r="E667" s="4">
        <v>2.9000000000000001E-2</v>
      </c>
      <c r="F667" s="4">
        <v>2344</v>
      </c>
      <c r="G667" s="4">
        <v>0.41</v>
      </c>
      <c r="H667" s="4">
        <v>745</v>
      </c>
      <c r="I667" s="4">
        <v>123317</v>
      </c>
      <c r="K667" s="4">
        <v>8.6199999999999992</v>
      </c>
      <c r="L667" s="4">
        <v>0.98</v>
      </c>
      <c r="N667" s="4">
        <v>169.73</v>
      </c>
      <c r="O667" s="4">
        <v>5029</v>
      </c>
      <c r="Q667" s="24">
        <v>7.0000000000000007E-2</v>
      </c>
      <c r="R667" s="4">
        <v>1.29</v>
      </c>
      <c r="S667" s="4">
        <v>0.02</v>
      </c>
      <c r="T667" s="4">
        <v>3</v>
      </c>
      <c r="U667" s="4">
        <v>10.53</v>
      </c>
      <c r="X667" s="98" t="s">
        <v>447</v>
      </c>
      <c r="Y667" s="98" t="s">
        <v>1903</v>
      </c>
    </row>
    <row r="668" spans="3:25" ht="13.8">
      <c r="C668" s="4">
        <v>8.2899999999999991</v>
      </c>
      <c r="D668" s="4" t="s">
        <v>490</v>
      </c>
      <c r="E668" s="4">
        <v>1.7999999999999999E-2</v>
      </c>
      <c r="F668" s="4">
        <v>2141</v>
      </c>
      <c r="G668" s="4">
        <v>0.42</v>
      </c>
      <c r="H668" s="4">
        <v>5888</v>
      </c>
      <c r="I668" s="4">
        <v>111968</v>
      </c>
      <c r="K668" s="4">
        <v>6.54</v>
      </c>
      <c r="L668" s="4">
        <v>0.74</v>
      </c>
      <c r="N668" s="4">
        <v>85.1</v>
      </c>
      <c r="O668" s="4">
        <v>4967</v>
      </c>
      <c r="Q668" s="24">
        <v>7.0000000000000007E-2</v>
      </c>
      <c r="R668" s="4">
        <v>0.39</v>
      </c>
      <c r="S668" s="4">
        <v>0.03</v>
      </c>
      <c r="T668" s="4">
        <v>10</v>
      </c>
      <c r="U668" s="4">
        <v>5.59</v>
      </c>
      <c r="X668" s="98" t="s">
        <v>447</v>
      </c>
      <c r="Y668" s="98" t="s">
        <v>1903</v>
      </c>
    </row>
    <row r="669" spans="3:25" ht="13.8">
      <c r="C669" s="4">
        <v>0.19</v>
      </c>
      <c r="D669" s="4" t="s">
        <v>490</v>
      </c>
      <c r="E669" s="4">
        <v>0.04</v>
      </c>
      <c r="F669" s="4">
        <v>2066</v>
      </c>
      <c r="G669" s="4">
        <v>1.58</v>
      </c>
      <c r="H669" s="4">
        <v>17</v>
      </c>
      <c r="I669" s="4">
        <v>107356</v>
      </c>
      <c r="K669" s="4">
        <v>1.1299999999999999</v>
      </c>
      <c r="L669" s="4">
        <v>0.98</v>
      </c>
      <c r="N669" s="4">
        <v>13.18</v>
      </c>
      <c r="O669" s="4">
        <v>3790</v>
      </c>
      <c r="Q669" s="24">
        <v>0.47</v>
      </c>
      <c r="R669" s="4">
        <v>0.41</v>
      </c>
      <c r="S669" s="4">
        <v>0.02</v>
      </c>
      <c r="T669" s="4" t="s">
        <v>490</v>
      </c>
      <c r="U669" s="4">
        <v>2.2999999999999998</v>
      </c>
      <c r="X669" s="98" t="s">
        <v>447</v>
      </c>
      <c r="Y669" s="98" t="s">
        <v>1903</v>
      </c>
    </row>
    <row r="670" spans="3:25" ht="13.8">
      <c r="C670" s="4">
        <v>1.1100000000000001</v>
      </c>
      <c r="D670" s="4" t="s">
        <v>490</v>
      </c>
      <c r="E670" s="4">
        <v>2.8000000000000001E-2</v>
      </c>
      <c r="F670" s="4">
        <v>1954</v>
      </c>
      <c r="G670" s="4">
        <v>2.13</v>
      </c>
      <c r="H670" s="4">
        <v>695</v>
      </c>
      <c r="I670" s="4">
        <v>96521</v>
      </c>
      <c r="K670" s="4">
        <v>0.26</v>
      </c>
      <c r="L670" s="4">
        <v>0.62</v>
      </c>
      <c r="N670" s="4">
        <v>22.27</v>
      </c>
      <c r="O670" s="4">
        <v>3735</v>
      </c>
      <c r="Q670" s="24" t="s">
        <v>490</v>
      </c>
      <c r="R670" s="4">
        <v>0.41</v>
      </c>
      <c r="S670" s="4">
        <v>0.03</v>
      </c>
      <c r="T670" s="4">
        <v>17</v>
      </c>
      <c r="U670" s="4">
        <v>1.87</v>
      </c>
      <c r="X670" s="98" t="s">
        <v>447</v>
      </c>
      <c r="Y670" s="98" t="s">
        <v>1903</v>
      </c>
    </row>
    <row r="671" spans="3:25" ht="13.8">
      <c r="C671" s="4">
        <v>2.37</v>
      </c>
      <c r="D671" s="4" t="s">
        <v>490</v>
      </c>
      <c r="E671" s="4">
        <v>9.5000000000000001E-2</v>
      </c>
      <c r="F671" s="4">
        <v>2298</v>
      </c>
      <c r="G671" s="4">
        <v>0.05</v>
      </c>
      <c r="H671" s="4">
        <v>2780</v>
      </c>
      <c r="I671" s="4">
        <v>65947</v>
      </c>
      <c r="K671" s="4">
        <v>0.9</v>
      </c>
      <c r="L671" s="4">
        <v>0.48</v>
      </c>
      <c r="N671" s="4">
        <v>25.59</v>
      </c>
      <c r="O671" s="4">
        <v>7216</v>
      </c>
      <c r="Q671" s="24" t="s">
        <v>490</v>
      </c>
      <c r="R671" s="4">
        <v>3.02</v>
      </c>
      <c r="S671" s="4">
        <v>0.06</v>
      </c>
      <c r="T671" s="4" t="s">
        <v>490</v>
      </c>
      <c r="U671" s="4">
        <v>2.08</v>
      </c>
      <c r="X671" s="98" t="s">
        <v>447</v>
      </c>
      <c r="Y671" s="98" t="s">
        <v>1903</v>
      </c>
    </row>
    <row r="672" spans="3:25" ht="13.8">
      <c r="C672" s="4">
        <v>3.17</v>
      </c>
      <c r="D672" s="4" t="s">
        <v>490</v>
      </c>
      <c r="E672" s="4">
        <v>3.5000000000000003E-2</v>
      </c>
      <c r="F672" s="4">
        <v>2275</v>
      </c>
      <c r="G672" s="4">
        <v>0.04</v>
      </c>
      <c r="H672" s="4">
        <v>1521</v>
      </c>
      <c r="I672" s="4">
        <v>83844</v>
      </c>
      <c r="K672" s="4">
        <v>4.41</v>
      </c>
      <c r="L672" s="4">
        <v>0.39</v>
      </c>
      <c r="N672" s="4">
        <v>89.87</v>
      </c>
      <c r="O672" s="4">
        <v>6915</v>
      </c>
      <c r="Q672" s="24">
        <v>0.12</v>
      </c>
      <c r="R672" s="4">
        <v>0.63</v>
      </c>
      <c r="S672" s="4">
        <v>0.03</v>
      </c>
      <c r="T672" s="4">
        <v>5</v>
      </c>
      <c r="U672" s="4">
        <v>2.3199999999999998</v>
      </c>
      <c r="X672" s="98" t="s">
        <v>447</v>
      </c>
      <c r="Y672" s="98" t="s">
        <v>1903</v>
      </c>
    </row>
    <row r="673" spans="3:25" ht="13.8">
      <c r="C673" s="4">
        <v>6.28</v>
      </c>
      <c r="D673" s="4">
        <v>0.37</v>
      </c>
      <c r="E673" s="4">
        <v>1.0369999999999999</v>
      </c>
      <c r="F673" s="4">
        <v>2631</v>
      </c>
      <c r="G673" s="4">
        <v>3.77</v>
      </c>
      <c r="H673" s="4">
        <v>19099</v>
      </c>
      <c r="I673" s="4">
        <v>48055</v>
      </c>
      <c r="K673" s="4">
        <v>2.62</v>
      </c>
      <c r="L673" s="4" t="s">
        <v>490</v>
      </c>
      <c r="N673" s="4">
        <v>41.61</v>
      </c>
      <c r="O673" s="4">
        <v>6779</v>
      </c>
      <c r="Q673" s="24" t="s">
        <v>490</v>
      </c>
      <c r="R673" s="4">
        <v>14.63</v>
      </c>
      <c r="S673" s="4">
        <v>1.38</v>
      </c>
      <c r="T673" s="4">
        <v>10</v>
      </c>
      <c r="U673" s="4">
        <v>2.44</v>
      </c>
      <c r="X673" s="98" t="s">
        <v>447</v>
      </c>
      <c r="Y673" s="98" t="s">
        <v>1903</v>
      </c>
    </row>
    <row r="674" spans="3:25" ht="13.8">
      <c r="C674" s="4">
        <v>5.04</v>
      </c>
      <c r="D674" s="4">
        <v>0.33</v>
      </c>
      <c r="E674" s="4">
        <v>0.90100000000000002</v>
      </c>
      <c r="F674" s="4">
        <v>3263</v>
      </c>
      <c r="G674" s="4">
        <v>4.83</v>
      </c>
      <c r="H674" s="4">
        <v>3194</v>
      </c>
      <c r="I674" s="4">
        <v>15666</v>
      </c>
      <c r="K674" s="4">
        <v>1.23</v>
      </c>
      <c r="L674" s="4">
        <v>0.35</v>
      </c>
      <c r="N674" s="4">
        <v>24.2</v>
      </c>
      <c r="O674" s="4">
        <v>3774</v>
      </c>
      <c r="Q674" s="24">
        <v>0.45</v>
      </c>
      <c r="R674" s="4">
        <v>16.14</v>
      </c>
      <c r="S674" s="4">
        <v>0.28000000000000003</v>
      </c>
      <c r="T674" s="4" t="s">
        <v>490</v>
      </c>
      <c r="U674" s="4">
        <v>2.2200000000000002</v>
      </c>
      <c r="X674" s="98" t="s">
        <v>447</v>
      </c>
      <c r="Y674" s="98" t="s">
        <v>1903</v>
      </c>
    </row>
    <row r="675" spans="3:25" ht="13.8">
      <c r="C675" s="4">
        <v>8.36</v>
      </c>
      <c r="D675" s="4">
        <v>0.66</v>
      </c>
      <c r="E675" s="4">
        <v>2.3260000000000001</v>
      </c>
      <c r="F675" s="4">
        <v>2690</v>
      </c>
      <c r="G675" s="4">
        <v>1.94</v>
      </c>
      <c r="H675" s="4">
        <v>20256</v>
      </c>
      <c r="I675" s="4">
        <v>50730</v>
      </c>
      <c r="K675" s="4">
        <v>0.57999999999999996</v>
      </c>
      <c r="L675" s="4">
        <v>0.33</v>
      </c>
      <c r="N675" s="4">
        <v>21.52</v>
      </c>
      <c r="O675" s="4">
        <v>4313</v>
      </c>
      <c r="Q675" s="24" t="s">
        <v>490</v>
      </c>
      <c r="R675" s="4">
        <v>20</v>
      </c>
      <c r="S675" s="4">
        <v>1.36</v>
      </c>
      <c r="T675" s="4">
        <v>5</v>
      </c>
      <c r="U675" s="4">
        <v>2.4700000000000002</v>
      </c>
      <c r="X675" s="98" t="s">
        <v>447</v>
      </c>
      <c r="Y675" s="98" t="s">
        <v>1903</v>
      </c>
    </row>
    <row r="676" spans="3:25" ht="13.8">
      <c r="C676" s="4">
        <v>2.3199999999999998</v>
      </c>
      <c r="D676" s="4">
        <v>0.14000000000000001</v>
      </c>
      <c r="E676" s="4">
        <v>1.903</v>
      </c>
      <c r="F676" s="4">
        <v>3370</v>
      </c>
      <c r="G676" s="4">
        <v>1.75</v>
      </c>
      <c r="H676" s="4">
        <v>226</v>
      </c>
      <c r="I676" s="4">
        <v>11538</v>
      </c>
      <c r="K676" s="4">
        <v>1.67</v>
      </c>
      <c r="L676" s="4" t="s">
        <v>490</v>
      </c>
      <c r="N676" s="4">
        <v>37.58</v>
      </c>
      <c r="O676" s="4">
        <v>5920</v>
      </c>
      <c r="Q676" s="24">
        <v>0.1</v>
      </c>
      <c r="R676" s="4">
        <v>13.04</v>
      </c>
      <c r="S676" s="4">
        <v>0.35</v>
      </c>
      <c r="T676" s="4" t="s">
        <v>490</v>
      </c>
      <c r="U676" s="4">
        <v>1.67</v>
      </c>
      <c r="X676" s="98" t="s">
        <v>447</v>
      </c>
      <c r="Y676" s="98" t="s">
        <v>1903</v>
      </c>
    </row>
    <row r="677" spans="3:25">
      <c r="C677">
        <v>1.030900368452484</v>
      </c>
      <c r="E677" s="4">
        <v>8.8534278060643703E-3</v>
      </c>
      <c r="F677" s="4">
        <v>940.36378925796998</v>
      </c>
      <c r="G677" s="4">
        <v>226.39347622422088</v>
      </c>
      <c r="H677" s="4">
        <v>1.9373685287525213</v>
      </c>
      <c r="I677" s="4">
        <v>10471.237602460003</v>
      </c>
      <c r="K677" s="4">
        <v>1.7603090319599357</v>
      </c>
      <c r="L677" s="4">
        <v>0.5981620953247333</v>
      </c>
      <c r="N677" s="4">
        <v>1.1694551855900818E-2</v>
      </c>
      <c r="O677" s="4">
        <v>103.72528965608602</v>
      </c>
      <c r="Q677" s="4" t="s">
        <v>406</v>
      </c>
      <c r="R677" s="4">
        <v>1.0130467570871298</v>
      </c>
      <c r="S677" s="4">
        <v>0.1094642740600475</v>
      </c>
      <c r="T677" s="4">
        <v>1.9936256966049204</v>
      </c>
      <c r="U677" s="4">
        <v>0.4462442662563651</v>
      </c>
      <c r="W677" s="19" t="s">
        <v>491</v>
      </c>
      <c r="X677" s="19" t="s">
        <v>1908</v>
      </c>
      <c r="Y677" s="19" t="s">
        <v>1901</v>
      </c>
    </row>
    <row r="678" spans="3:25">
      <c r="C678">
        <v>1.7838767843357921</v>
      </c>
      <c r="E678" s="4">
        <v>7.5827474369051184E-2</v>
      </c>
      <c r="F678" s="4">
        <v>884.33620963479427</v>
      </c>
      <c r="G678" s="4">
        <v>364.66323596248975</v>
      </c>
      <c r="H678" s="4">
        <v>149.81970866658503</v>
      </c>
      <c r="I678" s="4">
        <v>18168.235794577675</v>
      </c>
      <c r="K678" s="4">
        <v>232.46814608805275</v>
      </c>
      <c r="L678" s="4">
        <v>3.1005682456085508</v>
      </c>
      <c r="N678" s="4">
        <v>3.9771569213184259</v>
      </c>
      <c r="O678" s="4">
        <v>168.36038000638288</v>
      </c>
      <c r="Q678" s="4">
        <v>0.10967120493403952</v>
      </c>
      <c r="R678" s="4">
        <v>4.7464842650555497</v>
      </c>
      <c r="S678" s="4">
        <v>9.9194178779235226E-2</v>
      </c>
      <c r="T678" s="4">
        <v>1.6650266719431217</v>
      </c>
      <c r="U678" s="4">
        <v>1.1996912623134444</v>
      </c>
      <c r="W678" s="19" t="s">
        <v>491</v>
      </c>
      <c r="X678" s="19" t="s">
        <v>1908</v>
      </c>
      <c r="Y678" s="19" t="s">
        <v>1907</v>
      </c>
    </row>
    <row r="679" spans="3:25">
      <c r="C679">
        <v>1.5810271258773863</v>
      </c>
      <c r="E679" s="4">
        <v>6.5749653741013853E-2</v>
      </c>
      <c r="F679" s="4">
        <v>1063.1911613761281</v>
      </c>
      <c r="G679" s="4">
        <v>349.59157739847086</v>
      </c>
      <c r="H679" s="4">
        <v>48.815265088897348</v>
      </c>
      <c r="I679" s="4">
        <v>16337.634987157126</v>
      </c>
      <c r="K679" s="4">
        <v>43.712976174267169</v>
      </c>
      <c r="L679" s="4">
        <v>1.9418518822584765</v>
      </c>
      <c r="N679" s="4" t="s">
        <v>406</v>
      </c>
      <c r="O679" s="4">
        <v>175.07888060865875</v>
      </c>
      <c r="Q679" s="4">
        <v>0.11937307404240918</v>
      </c>
      <c r="R679" s="4">
        <v>2.9141631469983706</v>
      </c>
      <c r="S679" s="4">
        <v>6.7929676826869498E-2</v>
      </c>
      <c r="T679" s="4">
        <v>3.0274158614883091</v>
      </c>
      <c r="U679" s="4">
        <v>0.40812403263969754</v>
      </c>
      <c r="W679" s="19" t="s">
        <v>491</v>
      </c>
      <c r="X679" s="19" t="s">
        <v>1908</v>
      </c>
      <c r="Y679" s="19" t="s">
        <v>1905</v>
      </c>
    </row>
    <row r="680" spans="3:25">
      <c r="C680">
        <v>1.1619882491562785</v>
      </c>
      <c r="E680" s="4" t="s">
        <v>406</v>
      </c>
      <c r="F680" s="4">
        <v>1698.8816357332528</v>
      </c>
      <c r="G680" s="4">
        <v>507.7568228492546</v>
      </c>
      <c r="H680" s="4">
        <v>85.632889073617292</v>
      </c>
      <c r="I680" s="4">
        <v>34423.811264161413</v>
      </c>
      <c r="K680" s="4">
        <v>113.39632484626185</v>
      </c>
      <c r="L680" s="4">
        <v>1.4561836708553553</v>
      </c>
      <c r="N680" s="4">
        <v>2.1340957788600035</v>
      </c>
      <c r="O680" s="4">
        <v>316.38579564262363</v>
      </c>
      <c r="Q680" s="4">
        <v>0.15822165071456618</v>
      </c>
      <c r="R680" s="4">
        <v>0.96335222176381108</v>
      </c>
      <c r="S680" s="4" t="s">
        <v>406</v>
      </c>
      <c r="T680" s="4">
        <v>2.443502431106289</v>
      </c>
      <c r="U680" s="4">
        <v>1.3487391608412631</v>
      </c>
      <c r="W680" s="19" t="s">
        <v>491</v>
      </c>
      <c r="X680" s="19" t="s">
        <v>1908</v>
      </c>
      <c r="Y680" s="19" t="s">
        <v>1905</v>
      </c>
    </row>
    <row r="681" spans="3:25">
      <c r="C681">
        <v>1.2377315028058915</v>
      </c>
      <c r="E681" s="4">
        <v>1.0653089665432033E-2</v>
      </c>
      <c r="F681" s="4">
        <v>1636.3834749413968</v>
      </c>
      <c r="G681" s="4">
        <v>405.17395351687475</v>
      </c>
      <c r="H681" s="4">
        <v>33.579558753052808</v>
      </c>
      <c r="I681" s="4">
        <v>25631.740376430138</v>
      </c>
      <c r="K681" s="4">
        <v>0.43605905889311197</v>
      </c>
      <c r="L681" s="4">
        <v>1.2534620071572291</v>
      </c>
      <c r="N681" s="4">
        <v>0.20052976502183514</v>
      </c>
      <c r="O681" s="4">
        <v>324.99222677148492</v>
      </c>
      <c r="Q681" s="4">
        <v>8.9267185856094222E-2</v>
      </c>
      <c r="R681" s="4">
        <v>0.56187002610272141</v>
      </c>
      <c r="S681" s="4" t="s">
        <v>406</v>
      </c>
      <c r="T681" s="4">
        <v>2.3850272697849868</v>
      </c>
      <c r="U681" s="4">
        <v>0.49925552093552572</v>
      </c>
      <c r="W681" s="19" t="s">
        <v>491</v>
      </c>
      <c r="X681" s="19" t="s">
        <v>1908</v>
      </c>
      <c r="Y681" s="19" t="s">
        <v>1905</v>
      </c>
    </row>
    <row r="682" spans="3:25">
      <c r="C682">
        <v>1.0774723167802074</v>
      </c>
      <c r="E682" s="4" t="s">
        <v>406</v>
      </c>
      <c r="F682" s="4">
        <v>1540.7837009963248</v>
      </c>
      <c r="G682" s="4">
        <v>434.73667699275074</v>
      </c>
      <c r="H682" s="4">
        <v>5.6528488538926105</v>
      </c>
      <c r="I682" s="4">
        <v>24557.919681665298</v>
      </c>
      <c r="K682" s="4">
        <v>0.63270605249569556</v>
      </c>
      <c r="L682" s="4">
        <v>1.008450815903783</v>
      </c>
      <c r="N682" s="4">
        <v>8.2384868943554151E-2</v>
      </c>
      <c r="O682" s="4">
        <v>310.03934125668167</v>
      </c>
      <c r="Q682" s="4">
        <v>0.12689445436713293</v>
      </c>
      <c r="R682" s="4">
        <v>0.65284386331651234</v>
      </c>
      <c r="S682" s="4" t="s">
        <v>406</v>
      </c>
      <c r="T682" s="4">
        <v>2.5121833114263827</v>
      </c>
      <c r="U682" s="4">
        <v>0.70620089714662293</v>
      </c>
      <c r="W682" s="19" t="s">
        <v>491</v>
      </c>
      <c r="X682" s="19" t="s">
        <v>1908</v>
      </c>
      <c r="Y682" s="19" t="s">
        <v>1905</v>
      </c>
    </row>
    <row r="683" spans="3:25">
      <c r="C683">
        <v>1.1311261447279075</v>
      </c>
      <c r="E683" s="4">
        <v>8.9528867487806852E-3</v>
      </c>
      <c r="F683" s="4">
        <v>700.48044916603862</v>
      </c>
      <c r="G683" s="4">
        <v>305.97297285556783</v>
      </c>
      <c r="H683" s="4">
        <v>5.9853167575877535</v>
      </c>
      <c r="I683" s="4">
        <v>10110.010490142731</v>
      </c>
      <c r="K683" s="4">
        <v>0.58010170613371703</v>
      </c>
      <c r="L683" s="4">
        <v>1.4629597777513432</v>
      </c>
      <c r="N683" s="4" t="s">
        <v>406</v>
      </c>
      <c r="O683" s="4">
        <v>79.657041581838826</v>
      </c>
      <c r="Q683" s="4" t="s">
        <v>406</v>
      </c>
      <c r="R683" s="4">
        <v>0.68681625607407759</v>
      </c>
      <c r="S683" s="4">
        <v>1.4013350506056736</v>
      </c>
      <c r="T683" s="4">
        <v>1.6304761830373184</v>
      </c>
      <c r="U683" s="4">
        <v>0.42898408708825392</v>
      </c>
      <c r="W683" s="19" t="s">
        <v>491</v>
      </c>
      <c r="X683" s="19" t="s">
        <v>1908</v>
      </c>
      <c r="Y683" s="19" t="s">
        <v>1905</v>
      </c>
    </row>
    <row r="684" spans="3:25">
      <c r="C684">
        <v>2.1787351552961018</v>
      </c>
      <c r="E684" s="4" t="s">
        <v>406</v>
      </c>
      <c r="F684" s="4">
        <v>425.18472370988229</v>
      </c>
      <c r="G684" s="4">
        <v>417.7615290500413</v>
      </c>
      <c r="H684" s="4">
        <v>619.26546243466748</v>
      </c>
      <c r="I684" s="4">
        <v>10588.385989762261</v>
      </c>
      <c r="K684" s="4">
        <v>648.91373795944776</v>
      </c>
      <c r="L684" s="4">
        <v>25.807557413581343</v>
      </c>
      <c r="N684" s="4">
        <v>0.31948068705311677</v>
      </c>
      <c r="O684" s="4">
        <v>71.22516845805616</v>
      </c>
      <c r="Q684" s="4" t="s">
        <v>406</v>
      </c>
      <c r="R684" s="4">
        <v>0.28050768548941679</v>
      </c>
      <c r="S684" s="4">
        <v>7.7866861502182722E-2</v>
      </c>
      <c r="T684" s="4">
        <v>3.1785303804865954</v>
      </c>
      <c r="U684" s="4">
        <v>0.26222964690128137</v>
      </c>
      <c r="W684" s="19" t="s">
        <v>491</v>
      </c>
      <c r="X684" s="19" t="s">
        <v>1908</v>
      </c>
      <c r="Y684" s="19" t="s">
        <v>1905</v>
      </c>
    </row>
    <row r="685" spans="3:25">
      <c r="C685">
        <v>1.8147497285524161</v>
      </c>
      <c r="E685" s="4" t="s">
        <v>406</v>
      </c>
      <c r="F685" s="4">
        <v>429.30141899841635</v>
      </c>
      <c r="G685" s="4">
        <v>390.96561248017787</v>
      </c>
      <c r="H685" s="4">
        <v>244.94977440620059</v>
      </c>
      <c r="I685" s="4">
        <v>9809.0585473947285</v>
      </c>
      <c r="K685" s="4">
        <v>186.30395634481042</v>
      </c>
      <c r="L685" s="4">
        <v>43.695417945910123</v>
      </c>
      <c r="N685" s="4">
        <v>4.9621036326803154E-2</v>
      </c>
      <c r="O685" s="4">
        <v>64.449746091065194</v>
      </c>
      <c r="Q685" s="4">
        <v>6.4527603153637661E-2</v>
      </c>
      <c r="R685" s="4">
        <v>1.2124008749223096</v>
      </c>
      <c r="S685" s="4">
        <v>4.061372531987832</v>
      </c>
      <c r="T685" s="4">
        <v>2.4241199256851242</v>
      </c>
      <c r="U685" s="4">
        <v>0.58343315421279263</v>
      </c>
      <c r="W685" s="19" t="s">
        <v>491</v>
      </c>
      <c r="X685" s="19" t="s">
        <v>1908</v>
      </c>
      <c r="Y685" s="19" t="s">
        <v>1905</v>
      </c>
    </row>
    <row r="686" spans="3:25">
      <c r="C686">
        <v>1.4712595535693445</v>
      </c>
      <c r="E686" s="4" t="s">
        <v>406</v>
      </c>
      <c r="F686" s="4">
        <v>793.62635109863049</v>
      </c>
      <c r="G686" s="4">
        <v>292.63512253335961</v>
      </c>
      <c r="H686" s="4">
        <v>189.77151934373637</v>
      </c>
      <c r="I686" s="4">
        <v>11774.839326535421</v>
      </c>
      <c r="K686" s="4">
        <v>300.56885334635433</v>
      </c>
      <c r="L686" s="4">
        <v>2.507579313983932</v>
      </c>
      <c r="N686" s="4">
        <v>0.11849899978859361</v>
      </c>
      <c r="O686" s="4">
        <v>89.271222010579848</v>
      </c>
      <c r="Q686" s="4">
        <v>0.17036829469272491</v>
      </c>
      <c r="R686" s="4">
        <v>2.028896717660313</v>
      </c>
      <c r="S686" s="4">
        <v>1.9340133901646739</v>
      </c>
      <c r="T686" s="4">
        <v>2.6396752946144262</v>
      </c>
      <c r="U686" s="4">
        <v>0.47432135909115136</v>
      </c>
      <c r="W686" s="19" t="s">
        <v>491</v>
      </c>
      <c r="X686" s="19" t="s">
        <v>1908</v>
      </c>
      <c r="Y686" s="19" t="s">
        <v>1905</v>
      </c>
    </row>
    <row r="687" spans="3:25">
      <c r="C687">
        <v>1.4797659836744619</v>
      </c>
      <c r="E687" s="4">
        <v>1.5631418374896608E-2</v>
      </c>
      <c r="F687" s="4">
        <v>637.90196053439729</v>
      </c>
      <c r="G687" s="4">
        <v>331.49489250818357</v>
      </c>
      <c r="H687" s="4">
        <v>347.5131069918632</v>
      </c>
      <c r="I687" s="4">
        <v>11212.726907963208</v>
      </c>
      <c r="K687" s="4">
        <v>521.47028719410321</v>
      </c>
      <c r="L687" s="4">
        <v>3.9741558502306722</v>
      </c>
      <c r="N687" s="4">
        <v>1.2029187698372192</v>
      </c>
      <c r="O687" s="4">
        <v>89.799828577389221</v>
      </c>
      <c r="Q687" s="4">
        <v>0.13894436362764132</v>
      </c>
      <c r="R687" s="4">
        <v>0.18420203124093859</v>
      </c>
      <c r="S687" s="4">
        <v>0.12829801293156737</v>
      </c>
      <c r="T687" s="4">
        <v>2.6248436779165787</v>
      </c>
      <c r="U687" s="4">
        <v>0.70569985736431706</v>
      </c>
      <c r="W687" s="19" t="s">
        <v>491</v>
      </c>
      <c r="X687" s="19" t="s">
        <v>1908</v>
      </c>
      <c r="Y687" s="19" t="s">
        <v>1905</v>
      </c>
    </row>
    <row r="688" spans="3:25">
      <c r="C688">
        <v>1.3029853184034006</v>
      </c>
      <c r="E688" s="4" t="s">
        <v>406</v>
      </c>
      <c r="F688" s="4">
        <v>800.22433679656524</v>
      </c>
      <c r="G688" s="4">
        <v>306.93749297380236</v>
      </c>
      <c r="H688" s="4">
        <v>220.96832931622032</v>
      </c>
      <c r="I688" s="4">
        <v>11328.561193649706</v>
      </c>
      <c r="K688" s="4">
        <v>317.97791129709645</v>
      </c>
      <c r="L688" s="4">
        <v>2.6223231031880969</v>
      </c>
      <c r="N688" s="4">
        <v>1.3462115267334802</v>
      </c>
      <c r="O688" s="4">
        <v>90.926221422658969</v>
      </c>
      <c r="Q688" s="4">
        <v>0.19706425354857576</v>
      </c>
      <c r="R688" s="4">
        <v>0.10223405072643814</v>
      </c>
      <c r="S688" s="4" t="s">
        <v>406</v>
      </c>
      <c r="T688" s="4">
        <v>3.2684705709487218</v>
      </c>
      <c r="U688" s="4">
        <v>0.5385377746509078</v>
      </c>
      <c r="W688" s="19" t="s">
        <v>491</v>
      </c>
      <c r="X688" s="19" t="s">
        <v>1908</v>
      </c>
      <c r="Y688" s="19" t="s">
        <v>1905</v>
      </c>
    </row>
    <row r="689" spans="3:25">
      <c r="C689">
        <v>1.6814309637968048</v>
      </c>
      <c r="E689" s="4">
        <v>0.13430014355381012</v>
      </c>
      <c r="F689" s="4">
        <v>1301.3892806906433</v>
      </c>
      <c r="G689" s="4">
        <v>162.25475694351209</v>
      </c>
      <c r="H689" s="4">
        <v>25.795580893591879</v>
      </c>
      <c r="I689" s="4">
        <v>11037.935576537571</v>
      </c>
      <c r="K689" s="4">
        <v>19.244970252527807</v>
      </c>
      <c r="L689" s="4">
        <v>0.78335414356172628</v>
      </c>
      <c r="N689" s="4">
        <v>6.0563044335375533</v>
      </c>
      <c r="O689" s="4">
        <v>143.08504705338515</v>
      </c>
      <c r="Q689" s="4" t="s">
        <v>406</v>
      </c>
      <c r="R689" s="4">
        <v>3.339177237126421</v>
      </c>
      <c r="S689" s="4">
        <v>0.17788221472330693</v>
      </c>
      <c r="T689" s="4">
        <v>1.9927804910358939</v>
      </c>
      <c r="U689" s="4">
        <v>1.0138064367041195</v>
      </c>
      <c r="W689" s="19" t="s">
        <v>491</v>
      </c>
      <c r="X689" s="19" t="s">
        <v>1908</v>
      </c>
      <c r="Y689" s="19" t="s">
        <v>1905</v>
      </c>
    </row>
    <row r="690" spans="3:25">
      <c r="C690">
        <v>1.3151590589315709</v>
      </c>
      <c r="E690" s="4">
        <v>3.5263387728640766E-2</v>
      </c>
      <c r="F690" s="4">
        <v>701.34530090395481</v>
      </c>
      <c r="G690" s="4">
        <v>204.47495442035256</v>
      </c>
      <c r="H690" s="4">
        <v>109.19764390480054</v>
      </c>
      <c r="I690" s="4">
        <v>11206.939441412989</v>
      </c>
      <c r="K690" s="4">
        <v>249.84809604659233</v>
      </c>
      <c r="L690" s="4">
        <v>1.3442105886695332</v>
      </c>
      <c r="N690" s="4">
        <v>2.3769544751884606</v>
      </c>
      <c r="O690" s="4">
        <v>91.965681020221012</v>
      </c>
      <c r="Q690" s="4" t="s">
        <v>406</v>
      </c>
      <c r="R690" s="4">
        <v>1.9831679883637827</v>
      </c>
      <c r="S690" s="4" t="s">
        <v>406</v>
      </c>
      <c r="T690" s="4">
        <v>1.8928393525664722</v>
      </c>
      <c r="U690" s="4">
        <v>0.63528367447016465</v>
      </c>
      <c r="W690" s="19" t="s">
        <v>491</v>
      </c>
      <c r="X690" s="19" t="s">
        <v>1908</v>
      </c>
      <c r="Y690" s="19" t="s">
        <v>1905</v>
      </c>
    </row>
    <row r="691" spans="3:25">
      <c r="C691">
        <v>0.94302786410379269</v>
      </c>
      <c r="E691" s="4" t="s">
        <v>406</v>
      </c>
      <c r="F691" s="4">
        <v>945.10371426506697</v>
      </c>
      <c r="G691" s="4">
        <v>165.73392483588563</v>
      </c>
      <c r="H691" s="4">
        <v>40.094265937211148</v>
      </c>
      <c r="I691" s="4">
        <v>10360.653751377187</v>
      </c>
      <c r="K691" s="4">
        <v>90.542765693588763</v>
      </c>
      <c r="L691" s="4">
        <v>1.0241239824464845</v>
      </c>
      <c r="N691" s="4">
        <v>7.4338407294690638</v>
      </c>
      <c r="O691" s="4">
        <v>93.04616659970219</v>
      </c>
      <c r="Q691" s="4">
        <v>0.11143596829193375</v>
      </c>
      <c r="R691" s="4">
        <v>0.16329306980608999</v>
      </c>
      <c r="S691" s="4">
        <v>0.14683980387623827</v>
      </c>
      <c r="T691" s="4">
        <v>3.2588148721460879</v>
      </c>
      <c r="U691" s="4">
        <v>0.52001455364943394</v>
      </c>
      <c r="W691" s="19" t="s">
        <v>491</v>
      </c>
      <c r="X691" s="19" t="s">
        <v>1908</v>
      </c>
      <c r="Y691" s="19" t="s">
        <v>1905</v>
      </c>
    </row>
    <row r="692" spans="3:25">
      <c r="C692">
        <v>1.9149116142738183</v>
      </c>
      <c r="E692" s="4">
        <v>0.38694415712015601</v>
      </c>
      <c r="F692" s="4">
        <v>839.6026468311386</v>
      </c>
      <c r="G692" s="4">
        <v>229.41175832105483</v>
      </c>
      <c r="H692" s="4">
        <v>211.52274051744305</v>
      </c>
      <c r="I692" s="4">
        <v>11322.853916308355</v>
      </c>
      <c r="K692" s="4">
        <v>308.07272967358278</v>
      </c>
      <c r="L692" s="4">
        <v>3.6278067724816041</v>
      </c>
      <c r="N692" s="4">
        <v>5.1930069658288591</v>
      </c>
      <c r="O692" s="4">
        <v>109.34659990766784</v>
      </c>
      <c r="Q692" s="4">
        <v>3.1053174936285555E-2</v>
      </c>
      <c r="R692" s="4">
        <v>4.5650522991856892</v>
      </c>
      <c r="S692" s="4">
        <v>0.12764983576362698</v>
      </c>
      <c r="T692" s="4">
        <v>2.2426399535939461</v>
      </c>
      <c r="U692" s="4">
        <v>2.2125129846579603</v>
      </c>
      <c r="W692" s="19" t="s">
        <v>491</v>
      </c>
      <c r="X692" s="19" t="s">
        <v>1908</v>
      </c>
      <c r="Y692" s="19" t="s">
        <v>1905</v>
      </c>
    </row>
    <row r="693" spans="3:25">
      <c r="C693">
        <v>1.7392579276755962</v>
      </c>
      <c r="E693" s="4" t="s">
        <v>406</v>
      </c>
      <c r="F693" s="4">
        <v>625.94197898398568</v>
      </c>
      <c r="G693" s="4">
        <v>243.79071387156284</v>
      </c>
      <c r="H693" s="4">
        <v>478.3885371224597</v>
      </c>
      <c r="I693" s="4">
        <v>11950.28199594786</v>
      </c>
      <c r="K693" s="4">
        <v>514.37948584048672</v>
      </c>
      <c r="L693" s="4">
        <v>12.036651162682187</v>
      </c>
      <c r="N693" s="4">
        <v>1.851222492533422</v>
      </c>
      <c r="O693" s="4">
        <v>111.23517519545719</v>
      </c>
      <c r="Q693" s="4">
        <v>0.10371280790122933</v>
      </c>
      <c r="R693" s="4">
        <v>0.1991731634719536</v>
      </c>
      <c r="S693" s="4">
        <v>0.48686080534606913</v>
      </c>
      <c r="T693" s="4">
        <v>2.4370139878778723</v>
      </c>
      <c r="U693" s="4">
        <v>0.85221656405705315</v>
      </c>
      <c r="W693" s="19" t="s">
        <v>491</v>
      </c>
      <c r="X693" s="19" t="s">
        <v>1908</v>
      </c>
      <c r="Y693" s="19" t="s">
        <v>1905</v>
      </c>
    </row>
    <row r="694" spans="3:25">
      <c r="C694">
        <v>1.1363124980193056</v>
      </c>
      <c r="E694" s="4" t="s">
        <v>406</v>
      </c>
      <c r="F694" s="4">
        <v>626.15038453953036</v>
      </c>
      <c r="G694" s="4">
        <v>182.70502828151376</v>
      </c>
      <c r="H694" s="4">
        <v>128.29148270927442</v>
      </c>
      <c r="I694" s="4">
        <v>9322.1900062433033</v>
      </c>
      <c r="K694" s="4">
        <v>289.01698621186108</v>
      </c>
      <c r="L694" s="4">
        <v>1.968388440887596</v>
      </c>
      <c r="N694" s="4">
        <v>1.4514952115474384</v>
      </c>
      <c r="O694" s="4">
        <v>92.546596441853325</v>
      </c>
      <c r="Q694" s="4" t="s">
        <v>406</v>
      </c>
      <c r="R694" s="4">
        <v>0.12361267403478163</v>
      </c>
      <c r="S694" s="4" t="s">
        <v>406</v>
      </c>
      <c r="T694" s="4" t="s">
        <v>406</v>
      </c>
      <c r="U694" s="4">
        <v>0.57157512365864083</v>
      </c>
      <c r="W694" s="19" t="s">
        <v>491</v>
      </c>
      <c r="X694" s="19" t="s">
        <v>1908</v>
      </c>
      <c r="Y694" s="19" t="s">
        <v>1905</v>
      </c>
    </row>
    <row r="695" spans="3:25">
      <c r="C695">
        <v>1.370061169187641</v>
      </c>
      <c r="E695" s="4" t="s">
        <v>406</v>
      </c>
      <c r="F695" s="4">
        <v>925.59998771116045</v>
      </c>
      <c r="G695" s="4">
        <v>227.35345936052727</v>
      </c>
      <c r="H695" s="4">
        <v>165.08748851369774</v>
      </c>
      <c r="I695" s="4">
        <v>12966.84051838431</v>
      </c>
      <c r="K695" s="4">
        <v>408.6396851579558</v>
      </c>
      <c r="L695" s="4">
        <v>1.8427885638216046</v>
      </c>
      <c r="N695" s="4">
        <v>4.399956527109568</v>
      </c>
      <c r="O695" s="4">
        <v>63.837479209981439</v>
      </c>
      <c r="Q695" s="4">
        <v>9.9701901631086942E-2</v>
      </c>
      <c r="R695" s="4">
        <v>0.33932252957056241</v>
      </c>
      <c r="S695" s="4">
        <v>0.69306821627384974</v>
      </c>
      <c r="T695" s="4">
        <v>2.9830333154727291</v>
      </c>
      <c r="U695" s="4">
        <v>1.4846666584753787</v>
      </c>
      <c r="W695" s="19" t="s">
        <v>491</v>
      </c>
      <c r="X695" s="19" t="s">
        <v>1908</v>
      </c>
      <c r="Y695" s="19" t="s">
        <v>1905</v>
      </c>
    </row>
    <row r="696" spans="3:25">
      <c r="C696">
        <v>1.5534806656749376</v>
      </c>
      <c r="E696" s="4">
        <v>0.15658545198305382</v>
      </c>
      <c r="F696" s="4">
        <v>1404.1815187049606</v>
      </c>
      <c r="G696" s="4">
        <v>208.60052879168111</v>
      </c>
      <c r="H696" s="4">
        <v>72.929581151201631</v>
      </c>
      <c r="I696" s="4">
        <v>13917.714442176519</v>
      </c>
      <c r="K696" s="4">
        <v>137.71102207448297</v>
      </c>
      <c r="L696" s="4">
        <v>1.135427162490527</v>
      </c>
      <c r="N696" s="4">
        <v>10.552221589338703</v>
      </c>
      <c r="O696" s="4">
        <v>74.71665462923491</v>
      </c>
      <c r="Q696" s="4" t="s">
        <v>406</v>
      </c>
      <c r="R696" s="4">
        <v>4.7553374959238033</v>
      </c>
      <c r="S696" s="4">
        <v>7.6064645067336754</v>
      </c>
      <c r="T696" s="4">
        <v>3.9103351929300318</v>
      </c>
      <c r="U696" s="4">
        <v>1.3057304289407055</v>
      </c>
      <c r="W696" s="19" t="s">
        <v>491</v>
      </c>
      <c r="X696" s="19" t="s">
        <v>1908</v>
      </c>
      <c r="Y696" s="19" t="s">
        <v>1905</v>
      </c>
    </row>
    <row r="697" spans="3:25">
      <c r="C697">
        <v>1.4236029196727591</v>
      </c>
      <c r="E697" s="4">
        <v>4.273180134724093E-2</v>
      </c>
      <c r="F697" s="4">
        <v>1161.4046895349845</v>
      </c>
      <c r="G697" s="4">
        <v>216.16235878808328</v>
      </c>
      <c r="H697" s="4">
        <v>118.54594952615383</v>
      </c>
      <c r="I697" s="4">
        <v>13569.786417030258</v>
      </c>
      <c r="K697" s="4">
        <v>303.88874418819768</v>
      </c>
      <c r="L697" s="4">
        <v>1.3133567212661412</v>
      </c>
      <c r="N697" s="4">
        <v>8.784488798774305</v>
      </c>
      <c r="O697" s="4">
        <v>70.382516952150056</v>
      </c>
      <c r="Q697" s="4">
        <v>0.13036828700732614</v>
      </c>
      <c r="R697" s="4">
        <v>1.3404405151252881</v>
      </c>
      <c r="S697" s="4">
        <v>1.6852341270074411</v>
      </c>
      <c r="T697" s="4" t="s">
        <v>406</v>
      </c>
      <c r="U697" s="4">
        <v>1.7286507227951107</v>
      </c>
      <c r="W697" s="19" t="s">
        <v>491</v>
      </c>
      <c r="X697" s="19" t="s">
        <v>1908</v>
      </c>
      <c r="Y697" s="19" t="s">
        <v>1905</v>
      </c>
    </row>
    <row r="698" spans="3:25">
      <c r="C698">
        <v>2.7373063589965598</v>
      </c>
      <c r="E698" s="4">
        <v>1.3260204061218047E-2</v>
      </c>
      <c r="F698" s="4">
        <v>909.6476220303889</v>
      </c>
      <c r="G698" s="4">
        <v>292.64084460101469</v>
      </c>
      <c r="H698" s="4">
        <v>676.95361372016589</v>
      </c>
      <c r="I698" s="4">
        <v>16065.799359189981</v>
      </c>
      <c r="K698" s="4">
        <v>739.77789976830991</v>
      </c>
      <c r="L698" s="4">
        <v>8.6154856958727475</v>
      </c>
      <c r="N698" s="4">
        <v>21.022063855960205</v>
      </c>
      <c r="O698" s="4">
        <v>81.903290147923187</v>
      </c>
      <c r="Q698" s="4">
        <v>0.13694559407386259</v>
      </c>
      <c r="R698" s="4">
        <v>0.50762846444509713</v>
      </c>
      <c r="S698" s="4">
        <v>0.44245708472533324</v>
      </c>
      <c r="T698" s="4">
        <v>2.5988486698229418</v>
      </c>
      <c r="U698" s="4">
        <v>3.5491615676134152</v>
      </c>
      <c r="W698" s="19" t="s">
        <v>491</v>
      </c>
      <c r="X698" s="19" t="s">
        <v>1908</v>
      </c>
      <c r="Y698" s="19" t="s">
        <v>1905</v>
      </c>
    </row>
    <row r="699" spans="3:25">
      <c r="C699">
        <v>2.4615833875025257</v>
      </c>
      <c r="E699" s="4">
        <v>4.6219722678861028E-2</v>
      </c>
      <c r="F699" s="4">
        <v>857.87769114937157</v>
      </c>
      <c r="G699" s="4">
        <v>295.796515554265</v>
      </c>
      <c r="H699" s="4">
        <v>648.53579033426297</v>
      </c>
      <c r="I699" s="4">
        <v>16061.382529794641</v>
      </c>
      <c r="K699" s="4">
        <v>750.67191436592339</v>
      </c>
      <c r="L699" s="4">
        <v>11.110525384302804</v>
      </c>
      <c r="N699" s="4">
        <v>5.6944394485821821</v>
      </c>
      <c r="O699" s="4">
        <v>76.967164399232018</v>
      </c>
      <c r="Q699" s="4">
        <v>0.1726626259587519</v>
      </c>
      <c r="R699" s="4">
        <v>0.39134759197668295</v>
      </c>
      <c r="S699" s="4">
        <v>1.1128628051872003</v>
      </c>
      <c r="T699" s="4" t="s">
        <v>406</v>
      </c>
      <c r="U699" s="4">
        <v>1.9907777231683588</v>
      </c>
      <c r="W699" s="19" t="s">
        <v>491</v>
      </c>
      <c r="X699" s="19" t="s">
        <v>1908</v>
      </c>
      <c r="Y699" s="19" t="s">
        <v>1905</v>
      </c>
    </row>
    <row r="700" spans="3:25">
      <c r="C700">
        <v>1.3504065447847757</v>
      </c>
      <c r="E700" s="4" t="s">
        <v>406</v>
      </c>
      <c r="F700" s="4">
        <v>1383.0221369463707</v>
      </c>
      <c r="G700" s="4">
        <v>213.57680360785497</v>
      </c>
      <c r="H700" s="4">
        <v>111.42880880556842</v>
      </c>
      <c r="I700" s="4">
        <v>14649.848217931574</v>
      </c>
      <c r="K700" s="4">
        <v>144.7939519485279</v>
      </c>
      <c r="L700" s="4">
        <v>2.5961247728841723</v>
      </c>
      <c r="N700" s="4">
        <v>28.350999137491403</v>
      </c>
      <c r="O700" s="4">
        <v>76.374672126407489</v>
      </c>
      <c r="Q700" s="4" t="s">
        <v>406</v>
      </c>
      <c r="R700" s="4">
        <v>0.56068837087389323</v>
      </c>
      <c r="S700" s="4">
        <v>1.2221898224645036</v>
      </c>
      <c r="T700" s="4">
        <v>3.4390575736571067</v>
      </c>
      <c r="U700" s="4">
        <v>2.8208485734893691</v>
      </c>
      <c r="W700" s="19" t="s">
        <v>491</v>
      </c>
      <c r="X700" s="19" t="s">
        <v>1908</v>
      </c>
      <c r="Y700" s="19" t="s">
        <v>1905</v>
      </c>
    </row>
    <row r="701" spans="3:25">
      <c r="C701">
        <v>2.5192163915016601</v>
      </c>
      <c r="E701" s="4">
        <v>5.0467936442751181E-2</v>
      </c>
      <c r="F701" s="4">
        <v>641.98076443530886</v>
      </c>
      <c r="G701" s="4">
        <v>550.66779343909764</v>
      </c>
      <c r="H701" s="4">
        <v>35.042242560450049</v>
      </c>
      <c r="I701" s="4">
        <v>24634.69715079361</v>
      </c>
      <c r="K701" s="4">
        <v>30.377984168509489</v>
      </c>
      <c r="L701" s="4">
        <v>1.3332949944526891</v>
      </c>
      <c r="N701" s="4" t="s">
        <v>406</v>
      </c>
      <c r="O701" s="4">
        <v>291.38730977285087</v>
      </c>
      <c r="Q701" s="4" t="s">
        <v>406</v>
      </c>
      <c r="R701" s="4">
        <v>3.4649952696915638</v>
      </c>
      <c r="S701" s="4">
        <v>5.8244077499398266</v>
      </c>
      <c r="T701" s="4">
        <v>1.7943722881418243</v>
      </c>
      <c r="U701" s="4">
        <v>0.41531365359308092</v>
      </c>
      <c r="W701" s="19" t="s">
        <v>491</v>
      </c>
      <c r="X701" s="19" t="s">
        <v>1908</v>
      </c>
      <c r="Y701" s="19" t="s">
        <v>1905</v>
      </c>
    </row>
    <row r="702" spans="3:25">
      <c r="C702">
        <v>1.3249478127472054</v>
      </c>
      <c r="E702" s="4" t="s">
        <v>406</v>
      </c>
      <c r="F702" s="4">
        <v>796.386432761695</v>
      </c>
      <c r="G702" s="4">
        <v>677.51635677857234</v>
      </c>
      <c r="H702" s="4">
        <v>48.916999272336938</v>
      </c>
      <c r="I702" s="4">
        <v>31132.502445089685</v>
      </c>
      <c r="K702" s="4">
        <v>47.616822337855695</v>
      </c>
      <c r="L702" s="4">
        <v>1.4977100936223384</v>
      </c>
      <c r="N702" s="4">
        <v>2.0237648279959431E-2</v>
      </c>
      <c r="O702" s="4">
        <v>369.82626835912794</v>
      </c>
      <c r="Q702" s="4" t="s">
        <v>406</v>
      </c>
      <c r="R702" s="4">
        <v>0.37746130627459396</v>
      </c>
      <c r="S702" s="4">
        <v>0.17410497489565163</v>
      </c>
      <c r="T702" s="4" t="s">
        <v>406</v>
      </c>
      <c r="U702" s="4">
        <v>0.45274304903695839</v>
      </c>
      <c r="W702" s="19" t="s">
        <v>491</v>
      </c>
      <c r="X702" s="19" t="s">
        <v>1908</v>
      </c>
      <c r="Y702" s="19" t="s">
        <v>1905</v>
      </c>
    </row>
    <row r="703" spans="3:25">
      <c r="C703">
        <v>1.1299572693226621</v>
      </c>
      <c r="E703" s="4">
        <v>7.4704665715600469E-3</v>
      </c>
      <c r="F703" s="4">
        <v>824.35486470151864</v>
      </c>
      <c r="G703" s="4">
        <v>719.02380597982096</v>
      </c>
      <c r="H703" s="4">
        <v>82.357742045940583</v>
      </c>
      <c r="I703" s="4">
        <v>31722.196261468336</v>
      </c>
      <c r="K703" s="4">
        <v>89.297044907721883</v>
      </c>
      <c r="L703" s="4">
        <v>2.4795286843419158</v>
      </c>
      <c r="N703" s="4" t="s">
        <v>406</v>
      </c>
      <c r="O703" s="4">
        <v>389.88988804158237</v>
      </c>
      <c r="Q703" s="4" t="s">
        <v>406</v>
      </c>
      <c r="R703" s="4">
        <v>7.4566971617024247E-2</v>
      </c>
      <c r="S703" s="4" t="s">
        <v>406</v>
      </c>
      <c r="T703" s="4" t="s">
        <v>406</v>
      </c>
      <c r="U703" s="4">
        <v>0.3958840865859467</v>
      </c>
      <c r="W703" s="19" t="s">
        <v>491</v>
      </c>
      <c r="X703" s="19" t="s">
        <v>1908</v>
      </c>
      <c r="Y703" s="19" t="s">
        <v>1905</v>
      </c>
    </row>
    <row r="704" spans="3:25">
      <c r="C704">
        <v>1.0389080079324422</v>
      </c>
      <c r="E704" s="4" t="s">
        <v>406</v>
      </c>
      <c r="F704" s="4">
        <v>1225.0006574456409</v>
      </c>
      <c r="G704" s="4">
        <v>830.06867131932836</v>
      </c>
      <c r="H704" s="4">
        <v>21.367089690825072</v>
      </c>
      <c r="I704" s="4">
        <v>41372.77904627048</v>
      </c>
      <c r="K704" s="4">
        <v>19.249322941102381</v>
      </c>
      <c r="L704" s="4">
        <v>1.6077307730840673</v>
      </c>
      <c r="N704" s="4">
        <v>0.1243261395556189</v>
      </c>
      <c r="O704" s="4">
        <v>549.89145631956205</v>
      </c>
      <c r="Q704" s="4" t="s">
        <v>406</v>
      </c>
      <c r="R704" s="4">
        <v>7.0296350673471286E-2</v>
      </c>
      <c r="S704" s="4" t="s">
        <v>406</v>
      </c>
      <c r="T704" s="4">
        <v>4.3801093613673698</v>
      </c>
      <c r="U704" s="4">
        <v>0.35173246313102324</v>
      </c>
      <c r="W704" s="19" t="s">
        <v>491</v>
      </c>
      <c r="X704" s="19" t="s">
        <v>1908</v>
      </c>
      <c r="Y704" s="19" t="s">
        <v>1905</v>
      </c>
    </row>
    <row r="705" spans="3:25">
      <c r="C705">
        <v>2.5870890183937858</v>
      </c>
      <c r="E705" s="4">
        <v>5.8110348747102344E-2</v>
      </c>
      <c r="F705" s="4">
        <v>747.74611896716931</v>
      </c>
      <c r="G705" s="4">
        <v>543.67338716340362</v>
      </c>
      <c r="H705" s="4">
        <v>146.62454219472332</v>
      </c>
      <c r="I705" s="4">
        <v>23874.252631085594</v>
      </c>
      <c r="K705" s="4">
        <v>76.868891279897724</v>
      </c>
      <c r="L705" s="4">
        <v>1.9418878364221779</v>
      </c>
      <c r="N705" s="4" t="s">
        <v>406</v>
      </c>
      <c r="O705" s="4">
        <v>287.52846189560978</v>
      </c>
      <c r="Q705" s="4" t="s">
        <v>406</v>
      </c>
      <c r="R705" s="4">
        <v>4.2871417034423063</v>
      </c>
      <c r="S705" s="4" t="s">
        <v>406</v>
      </c>
      <c r="T705" s="4">
        <v>3.056080251734445</v>
      </c>
      <c r="U705" s="4">
        <v>0.47380103962954628</v>
      </c>
      <c r="W705" s="19" t="s">
        <v>491</v>
      </c>
      <c r="X705" s="19" t="s">
        <v>1908</v>
      </c>
      <c r="Y705" s="19" t="s">
        <v>1905</v>
      </c>
    </row>
    <row r="706" spans="3:25">
      <c r="C706">
        <v>1.8470767961996633</v>
      </c>
      <c r="E706" s="4" t="s">
        <v>406</v>
      </c>
      <c r="F706" s="4">
        <v>894.69274972337212</v>
      </c>
      <c r="G706" s="4">
        <v>142.12569247990066</v>
      </c>
      <c r="H706" s="4">
        <v>140.86047764604092</v>
      </c>
      <c r="I706" s="4">
        <v>3475.2352484039629</v>
      </c>
      <c r="K706" s="4">
        <v>71.305920654924478</v>
      </c>
      <c r="L706" s="4">
        <v>28.207216207541798</v>
      </c>
      <c r="N706" s="4">
        <v>3.7373395482262208</v>
      </c>
      <c r="O706" s="4">
        <v>41.528154159907693</v>
      </c>
      <c r="Q706" s="4" t="s">
        <v>406</v>
      </c>
      <c r="R706" s="4">
        <v>8.0450679825587151E-2</v>
      </c>
      <c r="S706" s="4" t="s">
        <v>406</v>
      </c>
      <c r="T706" s="4">
        <v>3.168044826066907</v>
      </c>
      <c r="U706" s="4">
        <v>4.3766929008467237</v>
      </c>
      <c r="W706" s="19" t="s">
        <v>491</v>
      </c>
      <c r="X706" s="19" t="s">
        <v>1908</v>
      </c>
      <c r="Y706" s="19" t="s">
        <v>1905</v>
      </c>
    </row>
    <row r="707" spans="3:25">
      <c r="C707">
        <v>1.4311004565425105</v>
      </c>
      <c r="E707" s="4" t="s">
        <v>406</v>
      </c>
      <c r="F707" s="4">
        <v>1070.6532793659565</v>
      </c>
      <c r="G707" s="4">
        <v>132.81499512085867</v>
      </c>
      <c r="H707" s="4">
        <v>2.3558869174038781</v>
      </c>
      <c r="I707" s="4">
        <v>3781.8308771348725</v>
      </c>
      <c r="K707" s="4">
        <v>0.10495044785110617</v>
      </c>
      <c r="L707" s="4">
        <v>0.61301028800067492</v>
      </c>
      <c r="N707" s="4">
        <v>7.1997567639262183E-2</v>
      </c>
      <c r="O707" s="4">
        <v>46.729670780407496</v>
      </c>
      <c r="Q707" s="4">
        <v>9.1758955057080205E-2</v>
      </c>
      <c r="R707" s="4">
        <v>0.81999950742162375</v>
      </c>
      <c r="S707" s="4">
        <v>0.46862081748942519</v>
      </c>
      <c r="T707" s="4">
        <v>2.0746266752504647</v>
      </c>
      <c r="U707" s="4">
        <v>0.32068432325273249</v>
      </c>
      <c r="W707" s="19" t="s">
        <v>491</v>
      </c>
      <c r="X707" s="19" t="s">
        <v>1908</v>
      </c>
      <c r="Y707" s="19" t="s">
        <v>1905</v>
      </c>
    </row>
    <row r="708" spans="3:25">
      <c r="C708">
        <v>2.1255698125130462</v>
      </c>
      <c r="E708" s="4" t="s">
        <v>406</v>
      </c>
      <c r="F708" s="4">
        <v>1392.3460671289661</v>
      </c>
      <c r="G708" s="4">
        <v>161.12070001002172</v>
      </c>
      <c r="H708" s="4">
        <v>59.907679247000281</v>
      </c>
      <c r="I708" s="4">
        <v>5733.2458127136533</v>
      </c>
      <c r="K708" s="4">
        <v>35.02768205675202</v>
      </c>
      <c r="L708" s="4">
        <v>1.8420658711494158</v>
      </c>
      <c r="N708" s="4">
        <v>27.804392385572221</v>
      </c>
      <c r="O708" s="4">
        <v>84.094112233045863</v>
      </c>
      <c r="Q708" s="4">
        <v>0.12396046891791213</v>
      </c>
      <c r="R708" s="4">
        <v>2.8371592528549394</v>
      </c>
      <c r="S708" s="4" t="s">
        <v>406</v>
      </c>
      <c r="T708" s="4">
        <v>3.1604669476268148</v>
      </c>
      <c r="U708" s="4">
        <v>5.6492015810139984</v>
      </c>
      <c r="W708" s="19" t="s">
        <v>491</v>
      </c>
      <c r="X708" s="19" t="s">
        <v>1908</v>
      </c>
      <c r="Y708" s="19" t="s">
        <v>1905</v>
      </c>
    </row>
    <row r="709" spans="3:25">
      <c r="C709">
        <v>4.6934245693760914</v>
      </c>
      <c r="E709" s="4">
        <v>2.1247582212904938E-2</v>
      </c>
      <c r="F709" s="4">
        <v>1018.363636539917</v>
      </c>
      <c r="G709" s="4">
        <v>147.96964881150393</v>
      </c>
      <c r="H709" s="4">
        <v>59.489293516710838</v>
      </c>
      <c r="I709" s="4">
        <v>4346.0757217715109</v>
      </c>
      <c r="K709" s="4">
        <v>30.680824816164854</v>
      </c>
      <c r="L709" s="4">
        <v>5.5331521636158447</v>
      </c>
      <c r="N709" s="4">
        <v>1.1739459817079998</v>
      </c>
      <c r="O709" s="4">
        <v>58.378981817360447</v>
      </c>
      <c r="Q709" s="4">
        <v>0.21082690675615126</v>
      </c>
      <c r="R709" s="4">
        <v>3.7119298543559109</v>
      </c>
      <c r="S709" s="4">
        <v>0.11171636552652563</v>
      </c>
      <c r="T709" s="4">
        <v>2.3992879566624126</v>
      </c>
      <c r="U709" s="4">
        <v>6.4865205756144348</v>
      </c>
      <c r="W709" s="19" t="s">
        <v>491</v>
      </c>
      <c r="X709" s="19" t="s">
        <v>1908</v>
      </c>
      <c r="Y709" s="19" t="s">
        <v>1905</v>
      </c>
    </row>
    <row r="710" spans="3:25">
      <c r="C710">
        <v>1.0449774121950688</v>
      </c>
      <c r="E710" s="4" t="s">
        <v>406</v>
      </c>
      <c r="F710" s="4">
        <v>1399.9950476624608</v>
      </c>
      <c r="G710" s="4">
        <v>70.511119240086316</v>
      </c>
      <c r="H710" s="4">
        <v>8.1179592541891825</v>
      </c>
      <c r="I710" s="4">
        <v>7625.8061134866266</v>
      </c>
      <c r="K710" s="4">
        <v>3.9588748188922933</v>
      </c>
      <c r="L710" s="4">
        <v>0.99473325951066383</v>
      </c>
      <c r="N710" s="4">
        <v>0.65326084232971215</v>
      </c>
      <c r="O710" s="4">
        <v>51.573195129570294</v>
      </c>
      <c r="Q710" s="4" t="s">
        <v>406</v>
      </c>
      <c r="R710" s="4">
        <v>2.3051550139883736</v>
      </c>
      <c r="S710" s="4">
        <v>1.8748829734380463</v>
      </c>
      <c r="T710" s="4" t="s">
        <v>406</v>
      </c>
      <c r="U710" s="4">
        <v>0.38906940621709074</v>
      </c>
      <c r="W710" s="19" t="s">
        <v>491</v>
      </c>
      <c r="X710" s="19" t="s">
        <v>1908</v>
      </c>
      <c r="Y710" s="19" t="s">
        <v>1905</v>
      </c>
    </row>
    <row r="711" spans="3:25">
      <c r="C711">
        <v>1.5603384715752311</v>
      </c>
      <c r="E711" s="4" t="s">
        <v>406</v>
      </c>
      <c r="F711" s="4">
        <v>1374.6360274568842</v>
      </c>
      <c r="G711" s="4">
        <v>67.512881395851252</v>
      </c>
      <c r="H711" s="4">
        <v>24.345513918028967</v>
      </c>
      <c r="I711" s="4">
        <v>7503.1438525148687</v>
      </c>
      <c r="K711" s="4">
        <v>20.067301424607603</v>
      </c>
      <c r="L711" s="4">
        <v>0.95819975472406838</v>
      </c>
      <c r="N711" s="4">
        <v>2.0289587108819167</v>
      </c>
      <c r="O711" s="4">
        <v>51.357255066388014</v>
      </c>
      <c r="Q711" s="4" t="s">
        <v>406</v>
      </c>
      <c r="R711" s="4">
        <v>1.3087569947688811</v>
      </c>
      <c r="S711" s="4">
        <v>1.1955367595100506</v>
      </c>
      <c r="T711" s="4">
        <v>3.1073051293240477</v>
      </c>
      <c r="U711" s="4">
        <v>0.78433275689498172</v>
      </c>
      <c r="W711" s="19" t="s">
        <v>491</v>
      </c>
      <c r="X711" s="19" t="s">
        <v>1908</v>
      </c>
      <c r="Y711" s="19" t="s">
        <v>1905</v>
      </c>
    </row>
    <row r="712" spans="3:25">
      <c r="C712">
        <v>1.6720773461475871</v>
      </c>
      <c r="E712" s="4" t="s">
        <v>406</v>
      </c>
      <c r="F712" s="4">
        <v>530.87887343387945</v>
      </c>
      <c r="G712" s="4">
        <v>93.917177646915832</v>
      </c>
      <c r="H712" s="4">
        <v>534.48853757949757</v>
      </c>
      <c r="I712" s="4">
        <v>6334.3150307134201</v>
      </c>
      <c r="K712" s="4">
        <v>608.67865394942214</v>
      </c>
      <c r="L712" s="4">
        <v>35.772209117835871</v>
      </c>
      <c r="N712" s="4">
        <v>2.1316320085834723</v>
      </c>
      <c r="O712" s="4">
        <v>32.37058367572471</v>
      </c>
      <c r="Q712" s="4" t="s">
        <v>406</v>
      </c>
      <c r="R712" s="4">
        <v>0.66884280836807797</v>
      </c>
      <c r="S712" s="4">
        <v>4.2601553716230391</v>
      </c>
      <c r="T712" s="4">
        <v>2.3151162609539626</v>
      </c>
      <c r="U712" s="4">
        <v>1.4265353902934317</v>
      </c>
      <c r="W712" s="19" t="s">
        <v>491</v>
      </c>
      <c r="X712" s="19" t="s">
        <v>1908</v>
      </c>
      <c r="Y712" s="19" t="s">
        <v>1905</v>
      </c>
    </row>
    <row r="713" spans="3:25">
      <c r="C713">
        <v>1.3199172199749687</v>
      </c>
      <c r="E713" s="4" t="s">
        <v>406</v>
      </c>
      <c r="F713" s="4">
        <v>908.73916679962554</v>
      </c>
      <c r="G713" s="4">
        <v>80.119065342147024</v>
      </c>
      <c r="H713" s="4">
        <v>194.70889165073675</v>
      </c>
      <c r="I713" s="4">
        <v>6633.2651469070915</v>
      </c>
      <c r="K713" s="4">
        <v>275.6767263976858</v>
      </c>
      <c r="L713" s="4">
        <v>10.192189654646059</v>
      </c>
      <c r="N713" s="4">
        <v>0.67080853481909442</v>
      </c>
      <c r="O713" s="4">
        <v>37.363926253005594</v>
      </c>
      <c r="Q713" s="4" t="s">
        <v>406</v>
      </c>
      <c r="R713" s="4">
        <v>10.509070751677907</v>
      </c>
      <c r="S713" s="4">
        <v>1.8773750169035197</v>
      </c>
      <c r="T713" s="4" t="s">
        <v>406</v>
      </c>
      <c r="U713" s="4">
        <v>0.57231166053011584</v>
      </c>
      <c r="W713" s="19" t="s">
        <v>491</v>
      </c>
      <c r="X713" s="19" t="s">
        <v>1908</v>
      </c>
      <c r="Y713" s="19" t="s">
        <v>1905</v>
      </c>
    </row>
    <row r="714" spans="3:25">
      <c r="C714">
        <v>1.5759168355498412</v>
      </c>
      <c r="E714" s="4" t="s">
        <v>406</v>
      </c>
      <c r="F714" s="4">
        <v>587.00695461998293</v>
      </c>
      <c r="G714" s="4">
        <v>101.23102704367842</v>
      </c>
      <c r="H714" s="4">
        <v>455.75701043989227</v>
      </c>
      <c r="I714" s="4">
        <v>6967.6330104833714</v>
      </c>
      <c r="K714" s="4">
        <v>495.08175013737571</v>
      </c>
      <c r="L714" s="4">
        <v>29.253129984337786</v>
      </c>
      <c r="N714" s="4">
        <v>1.0523347908597906</v>
      </c>
      <c r="O714" s="4">
        <v>35.164317898884029</v>
      </c>
      <c r="Q714" s="4">
        <v>0.13881173236996663</v>
      </c>
      <c r="R714" s="4">
        <v>0.14232239592594395</v>
      </c>
      <c r="S714" s="4">
        <v>0.45749273911644273</v>
      </c>
      <c r="T714" s="4" t="s">
        <v>406</v>
      </c>
      <c r="U714" s="4">
        <v>0.70810220127377166</v>
      </c>
      <c r="W714" s="19" t="s">
        <v>491</v>
      </c>
      <c r="X714" s="19" t="s">
        <v>1908</v>
      </c>
      <c r="Y714" s="19" t="s">
        <v>1905</v>
      </c>
    </row>
    <row r="715" spans="3:25">
      <c r="C715">
        <v>1.0546488949638666</v>
      </c>
      <c r="E715" s="4" t="s">
        <v>406</v>
      </c>
      <c r="F715" s="4">
        <v>907.24197078005989</v>
      </c>
      <c r="G715" s="4">
        <v>72.187959675844027</v>
      </c>
      <c r="H715" s="4">
        <v>26.183010789148565</v>
      </c>
      <c r="I715" s="4">
        <v>6140.8640225425906</v>
      </c>
      <c r="K715" s="4">
        <v>36.033861446786673</v>
      </c>
      <c r="L715" s="4">
        <v>0.66130944883049791</v>
      </c>
      <c r="N715" s="4" t="s">
        <v>406</v>
      </c>
      <c r="O715" s="4">
        <v>34.404400151550782</v>
      </c>
      <c r="Q715" s="4" t="s">
        <v>406</v>
      </c>
      <c r="R715" s="4">
        <v>0.43539117663032589</v>
      </c>
      <c r="S715" s="4">
        <v>0.34809685935397366</v>
      </c>
      <c r="T715" s="4">
        <v>1.8338088532217365</v>
      </c>
      <c r="U715" s="4">
        <v>0.58012209827663352</v>
      </c>
      <c r="W715" s="19" t="s">
        <v>491</v>
      </c>
      <c r="X715" s="19" t="s">
        <v>1908</v>
      </c>
      <c r="Y715" s="19" t="s">
        <v>1905</v>
      </c>
    </row>
    <row r="716" spans="3:25">
      <c r="C716">
        <v>1.2522728207119775</v>
      </c>
      <c r="E716" s="4" t="s">
        <v>406</v>
      </c>
      <c r="F716" s="4">
        <v>829.9287856243551</v>
      </c>
      <c r="G716" s="4">
        <v>96.555802703828391</v>
      </c>
      <c r="H716" s="4">
        <v>149.17948274561667</v>
      </c>
      <c r="I716" s="4">
        <v>6713.1217329762158</v>
      </c>
      <c r="K716" s="4">
        <v>233.15228715265124</v>
      </c>
      <c r="L716" s="4">
        <v>1.0739838307007046</v>
      </c>
      <c r="N716" s="4">
        <v>0.13145862762303656</v>
      </c>
      <c r="O716" s="4">
        <v>36.308918276085137</v>
      </c>
      <c r="Q716" s="4" t="s">
        <v>406</v>
      </c>
      <c r="R716" s="4">
        <v>4.9814190572456965E-2</v>
      </c>
      <c r="S716" s="4" t="s">
        <v>406</v>
      </c>
      <c r="T716" s="4" t="s">
        <v>406</v>
      </c>
      <c r="U716" s="4">
        <v>0.51850523906458312</v>
      </c>
      <c r="W716" s="19" t="s">
        <v>491</v>
      </c>
      <c r="X716" s="19" t="s">
        <v>1908</v>
      </c>
      <c r="Y716" s="19" t="s">
        <v>1905</v>
      </c>
    </row>
    <row r="717" spans="3:25">
      <c r="C717">
        <v>1.6259822657969187</v>
      </c>
      <c r="E717" s="4" t="s">
        <v>406</v>
      </c>
      <c r="F717" s="4">
        <v>1216.5730519331621</v>
      </c>
      <c r="G717" s="4">
        <v>85.953944309316071</v>
      </c>
      <c r="H717" s="4">
        <v>64.749382879000308</v>
      </c>
      <c r="I717" s="4">
        <v>7349.209120800796</v>
      </c>
      <c r="K717" s="4">
        <v>91.710240603879896</v>
      </c>
      <c r="L717" s="4">
        <v>0.59610300442821162</v>
      </c>
      <c r="N717" s="4">
        <v>0.21192212109143491</v>
      </c>
      <c r="O717" s="4">
        <v>42.276351417975576</v>
      </c>
      <c r="Q717" s="4">
        <v>0.13973145242920376</v>
      </c>
      <c r="R717" s="4">
        <v>7.2926957339401701</v>
      </c>
      <c r="S717" s="4">
        <v>10.189500445217533</v>
      </c>
      <c r="T717" s="4">
        <v>2.2695903016643202</v>
      </c>
      <c r="U717" s="4" t="s">
        <v>406</v>
      </c>
      <c r="W717" s="19" t="s">
        <v>491</v>
      </c>
      <c r="X717" s="19" t="s">
        <v>1908</v>
      </c>
      <c r="Y717" s="19" t="s">
        <v>1905</v>
      </c>
    </row>
    <row r="718" spans="3:25">
      <c r="C718">
        <v>1.3221382051396913</v>
      </c>
      <c r="E718" s="4" t="s">
        <v>406</v>
      </c>
      <c r="F718" s="4">
        <v>555.34055576682476</v>
      </c>
      <c r="G718" s="4">
        <v>94.551957586342041</v>
      </c>
      <c r="H718" s="4">
        <v>246.09413288330811</v>
      </c>
      <c r="I718" s="4">
        <v>5726.9223741374562</v>
      </c>
      <c r="K718" s="4">
        <v>434.76943787925921</v>
      </c>
      <c r="L718" s="4">
        <v>7.6244509857048746</v>
      </c>
      <c r="N718" s="4">
        <v>5.6858440231220005E-2</v>
      </c>
      <c r="O718" s="4">
        <v>32.623403946343572</v>
      </c>
      <c r="Q718" s="4" t="s">
        <v>406</v>
      </c>
      <c r="R718" s="4">
        <v>6.8812098352584311E-2</v>
      </c>
      <c r="S718" s="4">
        <v>0.12431236091777813</v>
      </c>
      <c r="T718" s="4">
        <v>4.3893494153631281</v>
      </c>
      <c r="U718" s="4" t="s">
        <v>406</v>
      </c>
      <c r="W718" s="19" t="s">
        <v>491</v>
      </c>
      <c r="X718" s="19" t="s">
        <v>1908</v>
      </c>
      <c r="Y718" s="19" t="s">
        <v>1905</v>
      </c>
    </row>
    <row r="719" spans="3:25">
      <c r="C719">
        <v>1.3843621463966265</v>
      </c>
      <c r="E719" s="4" t="s">
        <v>406</v>
      </c>
      <c r="F719" s="4">
        <v>566.07082539816167</v>
      </c>
      <c r="G719" s="4">
        <v>108.77478640449661</v>
      </c>
      <c r="H719" s="4">
        <v>456.12879642396069</v>
      </c>
      <c r="I719" s="4">
        <v>6070.0418062774024</v>
      </c>
      <c r="K719" s="4">
        <v>477.15843964426693</v>
      </c>
      <c r="L719" s="4">
        <v>21.507290336059615</v>
      </c>
      <c r="N719" s="4">
        <v>0.64228256080098578</v>
      </c>
      <c r="O719" s="4">
        <v>33.655996520625266</v>
      </c>
      <c r="Q719" s="4">
        <v>0.12412320971760907</v>
      </c>
      <c r="R719" s="4">
        <v>4.8277166491584179E-2</v>
      </c>
      <c r="S719" s="4">
        <v>0.19679563401494088</v>
      </c>
      <c r="T719" s="4" t="s">
        <v>406</v>
      </c>
      <c r="U719" s="4" t="s">
        <v>406</v>
      </c>
      <c r="W719" s="19" t="s">
        <v>491</v>
      </c>
      <c r="X719" s="19" t="s">
        <v>1908</v>
      </c>
      <c r="Y719" s="19" t="s">
        <v>1905</v>
      </c>
    </row>
    <row r="720" spans="3:25">
      <c r="C720">
        <v>1.109288086541323</v>
      </c>
      <c r="E720" s="4" t="s">
        <v>406</v>
      </c>
      <c r="F720" s="4">
        <v>808.09180391293421</v>
      </c>
      <c r="G720" s="4">
        <v>94.461937144122757</v>
      </c>
      <c r="H720" s="4">
        <v>194.35870442864442</v>
      </c>
      <c r="I720" s="4">
        <v>6518.3244481323109</v>
      </c>
      <c r="K720" s="4">
        <v>243.13249173677269</v>
      </c>
      <c r="L720" s="4">
        <v>1.191143673893893</v>
      </c>
      <c r="N720" s="4">
        <v>0.33715791766529596</v>
      </c>
      <c r="O720" s="4">
        <v>40.016879939575745</v>
      </c>
      <c r="Q720" s="4" t="s">
        <v>406</v>
      </c>
      <c r="R720" s="4">
        <v>8.3111308940798753E-2</v>
      </c>
      <c r="S720" s="4" t="s">
        <v>406</v>
      </c>
      <c r="T720" s="4">
        <v>3.763223030602532</v>
      </c>
      <c r="U720" s="4">
        <v>0.47577317474704439</v>
      </c>
      <c r="W720" s="19" t="s">
        <v>491</v>
      </c>
      <c r="X720" s="19" t="s">
        <v>1908</v>
      </c>
      <c r="Y720" s="19" t="s">
        <v>1905</v>
      </c>
    </row>
    <row r="721" spans="3:25">
      <c r="C721">
        <v>1.5994198771323236</v>
      </c>
      <c r="E721" s="4">
        <v>0.13877114460108481</v>
      </c>
      <c r="F721" s="4">
        <v>495.1537853319727</v>
      </c>
      <c r="G721" s="4">
        <v>62.305205520348458</v>
      </c>
      <c r="H721" s="4">
        <v>451.10868072499824</v>
      </c>
      <c r="I721" s="4">
        <v>4285.0808425843534</v>
      </c>
      <c r="K721" s="4">
        <v>628.74577329566193</v>
      </c>
      <c r="L721" s="4">
        <v>19.198871259943001</v>
      </c>
      <c r="N721" s="4">
        <v>2.4320589380046957</v>
      </c>
      <c r="O721" s="4">
        <v>25.334173878776554</v>
      </c>
      <c r="Q721" s="4" t="s">
        <v>406</v>
      </c>
      <c r="R721" s="4">
        <v>0.49958834929414431</v>
      </c>
      <c r="S721" s="4">
        <v>3.3001955780486676</v>
      </c>
      <c r="T721" s="4">
        <v>1.7354933293618926</v>
      </c>
      <c r="U721" s="4">
        <v>0.8518628605973515</v>
      </c>
      <c r="W721" s="19" t="s">
        <v>491</v>
      </c>
      <c r="X721" s="19" t="s">
        <v>1908</v>
      </c>
      <c r="Y721" s="19" t="s">
        <v>1905</v>
      </c>
    </row>
    <row r="722" spans="3:25">
      <c r="C722">
        <v>1.1396381788067345</v>
      </c>
      <c r="E722" s="4">
        <v>1.7450590320714967E-2</v>
      </c>
      <c r="F722" s="4">
        <v>1064.2816603773595</v>
      </c>
      <c r="G722" s="4">
        <v>55.029063957124215</v>
      </c>
      <c r="H722" s="4">
        <v>120.94607311360221</v>
      </c>
      <c r="I722" s="4">
        <v>4747.723556201141</v>
      </c>
      <c r="K722" s="4">
        <v>171.49747788067168</v>
      </c>
      <c r="L722" s="4">
        <v>5.6102523197846814</v>
      </c>
      <c r="N722" s="4">
        <v>1.6465934514720104</v>
      </c>
      <c r="O722" s="4">
        <v>40.028994568677675</v>
      </c>
      <c r="Q722" s="4">
        <v>0.13514723497719808</v>
      </c>
      <c r="R722" s="4">
        <v>0.13004334349567059</v>
      </c>
      <c r="S722" s="4">
        <v>0.49225116310699524</v>
      </c>
      <c r="T722" s="4">
        <v>2.7216245271767736</v>
      </c>
      <c r="U722" s="4">
        <v>0.54626385491370222</v>
      </c>
      <c r="W722" s="19" t="s">
        <v>491</v>
      </c>
      <c r="X722" s="19" t="s">
        <v>1908</v>
      </c>
      <c r="Y722" s="19" t="s">
        <v>1905</v>
      </c>
    </row>
    <row r="723" spans="3:25">
      <c r="C723">
        <v>0.93838461272644502</v>
      </c>
      <c r="E723" s="4">
        <v>5.8248448681939369E-3</v>
      </c>
      <c r="F723" s="4">
        <v>1231.9825114583032</v>
      </c>
      <c r="G723" s="4">
        <v>44.878893299092404</v>
      </c>
      <c r="H723" s="4">
        <v>7.0070299298408774</v>
      </c>
      <c r="I723" s="4">
        <v>4663.8670957263394</v>
      </c>
      <c r="K723" s="4">
        <v>6.2191965114959951</v>
      </c>
      <c r="L723" s="4" t="s">
        <v>406</v>
      </c>
      <c r="N723" s="4">
        <v>1.1283931505867291</v>
      </c>
      <c r="O723" s="4">
        <v>32.590465179941503</v>
      </c>
      <c r="Q723" s="4">
        <v>0.10403638561147149</v>
      </c>
      <c r="R723" s="4">
        <v>0.56430817770649322</v>
      </c>
      <c r="S723" s="4">
        <v>0.43409196486629198</v>
      </c>
      <c r="T723" s="4">
        <v>4.4976115145442952</v>
      </c>
      <c r="U723" s="4">
        <v>0.39963139677163967</v>
      </c>
      <c r="W723" s="19" t="s">
        <v>491</v>
      </c>
      <c r="X723" s="19" t="s">
        <v>1908</v>
      </c>
      <c r="Y723" s="19" t="s">
        <v>1905</v>
      </c>
    </row>
    <row r="724" spans="3:25">
      <c r="C724">
        <v>0.9010555101854909</v>
      </c>
      <c r="E724" s="4">
        <v>7.9825750270742825E-3</v>
      </c>
      <c r="F724" s="4">
        <v>1365.2930069269107</v>
      </c>
      <c r="G724" s="4">
        <v>39.497819498563729</v>
      </c>
      <c r="H724" s="4">
        <v>7.4488065677061011</v>
      </c>
      <c r="I724" s="4">
        <v>4953.5429631311581</v>
      </c>
      <c r="K724" s="4">
        <v>7.2536537679660231</v>
      </c>
      <c r="L724" s="4">
        <v>0.66576896465045998</v>
      </c>
      <c r="N724" s="4">
        <v>1.5429243666928387</v>
      </c>
      <c r="O724" s="4">
        <v>34.84486284968866</v>
      </c>
      <c r="Q724" s="4" t="s">
        <v>406</v>
      </c>
      <c r="R724" s="4">
        <v>1.5043101082196508</v>
      </c>
      <c r="S724" s="4">
        <v>1.2815112864702791</v>
      </c>
      <c r="T724" s="4">
        <v>3.78023968833031</v>
      </c>
      <c r="U724" s="4">
        <v>0.35885156701108489</v>
      </c>
      <c r="W724" s="19" t="s">
        <v>491</v>
      </c>
      <c r="X724" s="19" t="s">
        <v>1908</v>
      </c>
      <c r="Y724" s="19" t="s">
        <v>1905</v>
      </c>
    </row>
    <row r="725" spans="3:25">
      <c r="C725">
        <v>1.2071151233671369</v>
      </c>
      <c r="E725" s="4">
        <v>4.9943405194337424E-2</v>
      </c>
      <c r="F725" s="4">
        <v>1110.9805411049952</v>
      </c>
      <c r="G725" s="4">
        <v>50.853503837483494</v>
      </c>
      <c r="H725" s="4">
        <v>23.967464412328422</v>
      </c>
      <c r="I725" s="4">
        <v>4515.9376332925822</v>
      </c>
      <c r="K725" s="4">
        <v>51.705091623686194</v>
      </c>
      <c r="L725" s="4">
        <v>0.8180260266706878</v>
      </c>
      <c r="N725" s="4">
        <v>1.4126579737388874</v>
      </c>
      <c r="O725" s="4">
        <v>28.372876837423586</v>
      </c>
      <c r="Q725" s="4">
        <v>0.16575408323466675</v>
      </c>
      <c r="R725" s="4">
        <v>1.4608656709228101</v>
      </c>
      <c r="S725" s="4">
        <v>2.735496746457958</v>
      </c>
      <c r="T725" s="4">
        <v>3.1933290874628337</v>
      </c>
      <c r="U725" s="4">
        <v>0.45946030743094524</v>
      </c>
      <c r="W725" s="19" t="s">
        <v>491</v>
      </c>
      <c r="X725" s="19" t="s">
        <v>1908</v>
      </c>
      <c r="Y725" s="19" t="s">
        <v>1905</v>
      </c>
    </row>
    <row r="726" spans="3:25">
      <c r="C726">
        <v>0.99047559891280001</v>
      </c>
      <c r="E726" s="4">
        <v>8.5593960695924728E-3</v>
      </c>
      <c r="F726" s="4">
        <v>1070.2014554554019</v>
      </c>
      <c r="G726" s="4">
        <v>52.526169768762124</v>
      </c>
      <c r="H726" s="4">
        <v>45.925419454396135</v>
      </c>
      <c r="I726" s="4">
        <v>4561.3116677676771</v>
      </c>
      <c r="K726" s="4">
        <v>126.21798911064506</v>
      </c>
      <c r="L726" s="4">
        <v>0.7902103030003863</v>
      </c>
      <c r="N726" s="4">
        <v>3.349798502069457</v>
      </c>
      <c r="O726" s="4">
        <v>28.770845059169162</v>
      </c>
      <c r="Q726" s="4">
        <v>0.14362289927986205</v>
      </c>
      <c r="R726" s="4">
        <v>6.9187513753276864E-2</v>
      </c>
      <c r="S726" s="4">
        <v>0.17635443873958898</v>
      </c>
      <c r="T726" s="4">
        <v>4.4152513173574617</v>
      </c>
      <c r="U726" s="4">
        <v>0.54913496641362969</v>
      </c>
      <c r="W726" s="19" t="s">
        <v>491</v>
      </c>
      <c r="X726" s="19" t="s">
        <v>1908</v>
      </c>
      <c r="Y726" s="19" t="s">
        <v>1905</v>
      </c>
    </row>
    <row r="727" spans="3:25">
      <c r="C727">
        <v>1.0437707585779166</v>
      </c>
      <c r="E727" s="4" t="s">
        <v>406</v>
      </c>
      <c r="F727" s="4">
        <v>538.05491288247094</v>
      </c>
      <c r="G727" s="4">
        <v>99.017638107662066</v>
      </c>
      <c r="H727" s="4">
        <v>201.75516080854001</v>
      </c>
      <c r="I727" s="4">
        <v>1588.7014149241224</v>
      </c>
      <c r="K727" s="4">
        <v>235.90416439811665</v>
      </c>
      <c r="L727" s="4">
        <v>4.0403079243322679</v>
      </c>
      <c r="N727" s="4">
        <v>0.57454941383451474</v>
      </c>
      <c r="O727" s="4">
        <v>14.395054067307713</v>
      </c>
      <c r="Q727" s="4" t="s">
        <v>406</v>
      </c>
      <c r="R727" s="4">
        <v>0.32365075369098101</v>
      </c>
      <c r="S727" s="4">
        <v>9.4096816040267303E-2</v>
      </c>
      <c r="T727" s="4">
        <v>2.325487105118663</v>
      </c>
      <c r="U727" s="4">
        <v>0.50837048950853414</v>
      </c>
      <c r="W727" s="19" t="s">
        <v>491</v>
      </c>
      <c r="X727" s="19" t="s">
        <v>1908</v>
      </c>
      <c r="Y727" s="19" t="s">
        <v>1905</v>
      </c>
    </row>
    <row r="728" spans="3:25">
      <c r="C728">
        <v>1.3427206169924828</v>
      </c>
      <c r="E728" s="4">
        <v>9.940439861518012E-3</v>
      </c>
      <c r="F728" s="4">
        <v>546.61303088562158</v>
      </c>
      <c r="G728" s="4">
        <v>103.75321171711616</v>
      </c>
      <c r="H728" s="4">
        <v>253.55530934797466</v>
      </c>
      <c r="I728" s="4">
        <v>1632.1745228596574</v>
      </c>
      <c r="K728" s="4">
        <v>275.63260521222708</v>
      </c>
      <c r="L728" s="4">
        <v>7.2852429720842302</v>
      </c>
      <c r="N728" s="4">
        <v>0.25949836795449516</v>
      </c>
      <c r="O728" s="4">
        <v>14.917878479430451</v>
      </c>
      <c r="Q728" s="4" t="s">
        <v>406</v>
      </c>
      <c r="R728" s="4">
        <v>0.52506551772840515</v>
      </c>
      <c r="S728" s="4" t="s">
        <v>406</v>
      </c>
      <c r="T728" s="4">
        <v>2.573355613910155</v>
      </c>
      <c r="U728" s="4">
        <v>0.52770233670445099</v>
      </c>
      <c r="W728" s="19" t="s">
        <v>491</v>
      </c>
      <c r="X728" s="19" t="s">
        <v>1908</v>
      </c>
      <c r="Y728" s="19" t="s">
        <v>1905</v>
      </c>
    </row>
    <row r="729" spans="3:25">
      <c r="C729">
        <v>1.1508140754538141</v>
      </c>
      <c r="E729" s="4" t="s">
        <v>406</v>
      </c>
      <c r="F729" s="4">
        <v>994.73719465203783</v>
      </c>
      <c r="G729" s="4">
        <v>111.9061399691136</v>
      </c>
      <c r="H729" s="4">
        <v>16.702551232520069</v>
      </c>
      <c r="I729" s="4">
        <v>1817.9003755616782</v>
      </c>
      <c r="K729" s="4">
        <v>13.053613188528709</v>
      </c>
      <c r="L729" s="4">
        <v>0.86493816651637601</v>
      </c>
      <c r="N729" s="4">
        <v>8.0583834227950207E-2</v>
      </c>
      <c r="O729" s="4">
        <v>16.902664133480464</v>
      </c>
      <c r="Q729" s="4" t="s">
        <v>406</v>
      </c>
      <c r="R729" s="4">
        <v>0.80587914350442313</v>
      </c>
      <c r="S729" s="4">
        <v>0.91940031429903013</v>
      </c>
      <c r="T729" s="4">
        <v>1.9172946970820055</v>
      </c>
      <c r="U729" s="4" t="s">
        <v>406</v>
      </c>
      <c r="W729" s="19" t="s">
        <v>491</v>
      </c>
      <c r="X729" s="19" t="s">
        <v>1908</v>
      </c>
      <c r="Y729" s="19" t="s">
        <v>1905</v>
      </c>
    </row>
    <row r="730" spans="3:25">
      <c r="C730">
        <v>1.1329938764242413</v>
      </c>
      <c r="E730" s="4">
        <v>5.7470166671785986E-3</v>
      </c>
      <c r="F730" s="4">
        <v>1098.5900865646008</v>
      </c>
      <c r="G730" s="4">
        <v>101.63684196448827</v>
      </c>
      <c r="H730" s="4">
        <v>8.3833280815939517</v>
      </c>
      <c r="I730" s="4">
        <v>1977.159464745358</v>
      </c>
      <c r="K730" s="4">
        <v>6.2682079116298022</v>
      </c>
      <c r="L730" s="4">
        <v>0.73340152632190614</v>
      </c>
      <c r="N730" s="4">
        <v>1.6074569912135839E-2</v>
      </c>
      <c r="O730" s="4">
        <v>21.331578748932028</v>
      </c>
      <c r="Q730" s="4" t="s">
        <v>406</v>
      </c>
      <c r="R730" s="4">
        <v>0.22290626285438048</v>
      </c>
      <c r="S730" s="4">
        <v>0.52423574157515285</v>
      </c>
      <c r="T730" s="4">
        <v>1.7754901675737231</v>
      </c>
      <c r="U730" s="4" t="s">
        <v>406</v>
      </c>
      <c r="W730" s="19" t="s">
        <v>491</v>
      </c>
      <c r="X730" s="19" t="s">
        <v>1908</v>
      </c>
      <c r="Y730" s="19" t="s">
        <v>1905</v>
      </c>
    </row>
    <row r="731" spans="3:25">
      <c r="C731">
        <v>3.1014599234854905</v>
      </c>
      <c r="E731" s="4">
        <v>0.87444766890521231</v>
      </c>
      <c r="F731" s="4">
        <v>893.85147159687676</v>
      </c>
      <c r="G731" s="4">
        <v>187.56738391400478</v>
      </c>
      <c r="H731" s="4">
        <v>21.902053013146521</v>
      </c>
      <c r="I731" s="4">
        <v>6759.2474309916497</v>
      </c>
      <c r="K731" s="4">
        <v>14.087989808849352</v>
      </c>
      <c r="L731" s="4">
        <v>1.9507763831258038</v>
      </c>
      <c r="N731" s="4">
        <v>1.1490649818532983</v>
      </c>
      <c r="O731" s="4">
        <v>92.646298348988907</v>
      </c>
      <c r="Q731" s="4" t="s">
        <v>406</v>
      </c>
      <c r="R731" s="4">
        <v>2.2349079425612648</v>
      </c>
      <c r="S731" s="4" t="s">
        <v>406</v>
      </c>
      <c r="T731" s="4">
        <v>3.1295012769489805</v>
      </c>
      <c r="U731" s="4">
        <v>0.46830120830857153</v>
      </c>
      <c r="W731" s="19" t="s">
        <v>491</v>
      </c>
      <c r="X731" s="19" t="s">
        <v>1908</v>
      </c>
      <c r="Y731" s="19" t="s">
        <v>1905</v>
      </c>
    </row>
    <row r="732" spans="3:25">
      <c r="C732">
        <v>1.3525451571423908</v>
      </c>
      <c r="E732" s="4">
        <v>2.1810271376444756E-2</v>
      </c>
      <c r="F732" s="4">
        <v>1081.7030558805866</v>
      </c>
      <c r="G732" s="4">
        <v>64.324437920193134</v>
      </c>
      <c r="H732" s="4">
        <v>6.0507432864592321</v>
      </c>
      <c r="I732" s="4">
        <v>1189.734621385194</v>
      </c>
      <c r="K732" s="4">
        <v>3.7628199294725659</v>
      </c>
      <c r="L732" s="4">
        <v>0.48057177873414902</v>
      </c>
      <c r="N732" s="4">
        <v>2.8986464949184974E-2</v>
      </c>
      <c r="O732" s="4">
        <v>12.911069264625208</v>
      </c>
      <c r="Q732" s="4" t="s">
        <v>406</v>
      </c>
      <c r="R732" s="4">
        <v>0.53909355843886753</v>
      </c>
      <c r="S732" s="4">
        <v>0.45485952191057116</v>
      </c>
      <c r="T732" s="4" t="s">
        <v>406</v>
      </c>
      <c r="U732" s="4">
        <v>0.43344438391627299</v>
      </c>
      <c r="W732" s="19" t="s">
        <v>491</v>
      </c>
      <c r="X732" s="19" t="s">
        <v>1908</v>
      </c>
      <c r="Y732" s="19" t="s">
        <v>1905</v>
      </c>
    </row>
    <row r="733" spans="3:25">
      <c r="C733">
        <v>2.6112478686636984</v>
      </c>
      <c r="E733" s="4" t="s">
        <v>406</v>
      </c>
      <c r="F733" s="4">
        <v>620.29526924835284</v>
      </c>
      <c r="G733" s="4">
        <v>121.23085098975103</v>
      </c>
      <c r="H733" s="4">
        <v>166.29558411507202</v>
      </c>
      <c r="I733" s="4">
        <v>1480.2823171409086</v>
      </c>
      <c r="K733" s="4">
        <v>162.47160817714257</v>
      </c>
      <c r="L733" s="4">
        <v>11.903389722542018</v>
      </c>
      <c r="N733" s="4" t="s">
        <v>406</v>
      </c>
      <c r="O733" s="4">
        <v>13.975457813034707</v>
      </c>
      <c r="Q733" s="4" t="s">
        <v>406</v>
      </c>
      <c r="R733" s="4">
        <v>1.0775696155494847</v>
      </c>
      <c r="S733" s="4">
        <v>0.22034228128049799</v>
      </c>
      <c r="T733" s="4" t="s">
        <v>406</v>
      </c>
      <c r="U733" s="4">
        <v>0.56338719352207667</v>
      </c>
      <c r="W733" s="19" t="s">
        <v>491</v>
      </c>
      <c r="X733" s="19" t="s">
        <v>1908</v>
      </c>
      <c r="Y733" s="19" t="s">
        <v>1905</v>
      </c>
    </row>
    <row r="734" spans="3:25">
      <c r="C734">
        <v>1.2015247817603871</v>
      </c>
      <c r="E734" s="4" t="s">
        <v>406</v>
      </c>
      <c r="F734" s="4">
        <v>538.6710188287642</v>
      </c>
      <c r="G734" s="4">
        <v>85.050838380821091</v>
      </c>
      <c r="H734" s="4">
        <v>110.22965681979446</v>
      </c>
      <c r="I734" s="4">
        <v>6434.9615916407947</v>
      </c>
      <c r="K734" s="4">
        <v>147.1524555125186</v>
      </c>
      <c r="L734" s="4">
        <v>2.7784795458642804</v>
      </c>
      <c r="N734" s="4">
        <v>65.408637296919878</v>
      </c>
      <c r="O734" s="4">
        <v>54.414159409289752</v>
      </c>
      <c r="Q734" s="4">
        <v>0.12085251993888496</v>
      </c>
      <c r="R734" s="4">
        <v>9.6773720825242826E-2</v>
      </c>
      <c r="S734" s="4" t="s">
        <v>406</v>
      </c>
      <c r="T734" s="4">
        <v>2.6666596011707684</v>
      </c>
      <c r="U734" s="4">
        <v>2.4154061675349774</v>
      </c>
      <c r="W734" s="19" t="s">
        <v>491</v>
      </c>
      <c r="X734" s="19" t="s">
        <v>1908</v>
      </c>
      <c r="Y734" s="19" t="s">
        <v>1905</v>
      </c>
    </row>
    <row r="735" spans="3:25">
      <c r="C735">
        <v>3.4402435696065412</v>
      </c>
      <c r="E735" s="4">
        <v>0.84549487432253356</v>
      </c>
      <c r="F735" s="4">
        <v>841.54187719430752</v>
      </c>
      <c r="G735" s="4">
        <v>56.699145700400976</v>
      </c>
      <c r="H735" s="4">
        <v>119.0441324210521</v>
      </c>
      <c r="I735" s="4">
        <v>4965.488781682433</v>
      </c>
      <c r="K735" s="4">
        <v>243.17129790788346</v>
      </c>
      <c r="L735" s="4">
        <v>3.4327071154910755</v>
      </c>
      <c r="N735" s="4">
        <v>1.2401218656020552</v>
      </c>
      <c r="O735" s="4">
        <v>36.158363665138367</v>
      </c>
      <c r="Q735" s="4" t="s">
        <v>406</v>
      </c>
      <c r="R735" s="4">
        <v>18.297984447085234</v>
      </c>
      <c r="S735" s="4">
        <v>33.186311484217654</v>
      </c>
      <c r="T735" s="4">
        <v>1.8492627199372433</v>
      </c>
      <c r="U735" s="4">
        <v>0.27026228695311921</v>
      </c>
      <c r="W735" s="19" t="s">
        <v>491</v>
      </c>
      <c r="X735" s="19" t="s">
        <v>1908</v>
      </c>
      <c r="Y735" s="19" t="s">
        <v>1905</v>
      </c>
    </row>
    <row r="736" spans="3:25">
      <c r="C736">
        <v>3.112497190283313</v>
      </c>
      <c r="E736" s="4">
        <v>3.4015922755921552E-2</v>
      </c>
      <c r="F736" s="4">
        <v>544.07413787165058</v>
      </c>
      <c r="G736" s="4">
        <v>82.685575680376232</v>
      </c>
      <c r="H736" s="4">
        <v>5.2573142835492961</v>
      </c>
      <c r="I736" s="4">
        <v>6866.9157585933317</v>
      </c>
      <c r="K736" s="4">
        <v>0.49321112934704514</v>
      </c>
      <c r="L736" s="4">
        <v>0.78871027740201083</v>
      </c>
      <c r="N736" s="4">
        <v>0.1204081510344545</v>
      </c>
      <c r="O736" s="4">
        <v>55.252286266378832</v>
      </c>
      <c r="Q736" s="4">
        <v>0.16971327784862178</v>
      </c>
      <c r="R736" s="4">
        <v>1.2080539076661527</v>
      </c>
      <c r="S736" s="4" t="s">
        <v>406</v>
      </c>
      <c r="T736" s="4">
        <v>3.9304398268741081</v>
      </c>
      <c r="U736" s="4">
        <v>0.51258216710640703</v>
      </c>
      <c r="W736" s="19" t="s">
        <v>491</v>
      </c>
      <c r="X736" s="19" t="s">
        <v>1908</v>
      </c>
      <c r="Y736" s="19" t="s">
        <v>1905</v>
      </c>
    </row>
    <row r="737" spans="3:25">
      <c r="C737">
        <v>3.3604756405625955</v>
      </c>
      <c r="E737" s="4">
        <v>3.1083455326906297E-2</v>
      </c>
      <c r="F737" s="4">
        <v>472.83053585757835</v>
      </c>
      <c r="G737" s="4">
        <v>77.927208943459277</v>
      </c>
      <c r="H737" s="4">
        <v>46.505398195463421</v>
      </c>
      <c r="I737" s="4">
        <v>7048.5617718929707</v>
      </c>
      <c r="K737" s="4">
        <v>27.78248946992889</v>
      </c>
      <c r="L737" s="4">
        <v>0.87409459826011626</v>
      </c>
      <c r="N737" s="4">
        <v>20.248415783523981</v>
      </c>
      <c r="O737" s="4">
        <v>55.04387577857112</v>
      </c>
      <c r="Q737" s="4" t="s">
        <v>406</v>
      </c>
      <c r="R737" s="4">
        <v>0.93088727967510276</v>
      </c>
      <c r="S737" s="4" t="s">
        <v>406</v>
      </c>
      <c r="T737" s="4">
        <v>2.5513173327051981</v>
      </c>
      <c r="U737" s="4">
        <v>6.3958952215651372</v>
      </c>
      <c r="W737" s="19" t="s">
        <v>491</v>
      </c>
      <c r="X737" s="19" t="s">
        <v>1908</v>
      </c>
      <c r="Y737" s="19" t="s">
        <v>1905</v>
      </c>
    </row>
    <row r="738" spans="3:25">
      <c r="C738">
        <v>3.2969974133820612</v>
      </c>
      <c r="E738" s="4">
        <v>0.76082459955617043</v>
      </c>
      <c r="F738" s="4">
        <v>745.64570976909022</v>
      </c>
      <c r="G738" s="4">
        <v>61.032444893605494</v>
      </c>
      <c r="H738" s="4">
        <v>192.69502798777415</v>
      </c>
      <c r="I738" s="4">
        <v>5492.1396021814626</v>
      </c>
      <c r="K738" s="4">
        <v>271.64948214527243</v>
      </c>
      <c r="L738" s="4">
        <v>12.033440333386505</v>
      </c>
      <c r="N738" s="4">
        <v>4.2746732862535142</v>
      </c>
      <c r="O738" s="4">
        <v>37.464159862890476</v>
      </c>
      <c r="Q738" s="4">
        <v>0.12792190032876605</v>
      </c>
      <c r="R738" s="4">
        <v>13.631328570208762</v>
      </c>
      <c r="S738" s="4">
        <v>19.170574827096218</v>
      </c>
      <c r="T738" s="4">
        <v>3.4764569504131622</v>
      </c>
      <c r="U738" s="4">
        <v>0.42775449384617126</v>
      </c>
      <c r="W738" s="19" t="s">
        <v>491</v>
      </c>
      <c r="X738" s="19" t="s">
        <v>1908</v>
      </c>
      <c r="Y738" s="19" t="s">
        <v>1905</v>
      </c>
    </row>
    <row r="739" spans="3:25">
      <c r="C739">
        <v>1.1115679636814202</v>
      </c>
      <c r="E739" s="4">
        <v>3.684892569870836E-2</v>
      </c>
      <c r="F739" s="4">
        <v>1170.9287058415655</v>
      </c>
      <c r="G739" s="4">
        <v>52.947219112672357</v>
      </c>
      <c r="H739" s="4">
        <v>19.442215543047269</v>
      </c>
      <c r="I739" s="4">
        <v>5997.6497344563941</v>
      </c>
      <c r="K739" s="4">
        <v>17.834163760141276</v>
      </c>
      <c r="L739" s="4">
        <v>0.74663284183639345</v>
      </c>
      <c r="N739" s="4">
        <v>18.524300289128561</v>
      </c>
      <c r="O739" s="4">
        <v>48.440481876834887</v>
      </c>
      <c r="Q739" s="4" t="s">
        <v>406</v>
      </c>
      <c r="R739" s="4">
        <v>4.9403833075408103</v>
      </c>
      <c r="S739" s="4">
        <v>4.2326788658680927</v>
      </c>
      <c r="T739" s="4">
        <v>4.6366883303329054</v>
      </c>
      <c r="U739" s="4">
        <v>0.73304888708684646</v>
      </c>
      <c r="W739" s="19" t="s">
        <v>491</v>
      </c>
      <c r="X739" s="19" t="s">
        <v>1908</v>
      </c>
      <c r="Y739" s="19" t="s">
        <v>1905</v>
      </c>
    </row>
    <row r="740" spans="3:25">
      <c r="C740">
        <v>2.7705730828999768</v>
      </c>
      <c r="E740" s="4">
        <v>0.69784612629729881</v>
      </c>
      <c r="F740" s="4">
        <v>832.88314212139892</v>
      </c>
      <c r="G740" s="4">
        <v>62.545684072214115</v>
      </c>
      <c r="H740" s="4">
        <v>131.67921703282488</v>
      </c>
      <c r="I740" s="4">
        <v>5653.6684578223203</v>
      </c>
      <c r="K740" s="4">
        <v>273.22762589410786</v>
      </c>
      <c r="L740" s="4">
        <v>2.88734832847345</v>
      </c>
      <c r="N740" s="4">
        <v>20.027219142659561</v>
      </c>
      <c r="O740" s="4">
        <v>38.257181653021199</v>
      </c>
      <c r="Q740" s="4" t="s">
        <v>406</v>
      </c>
      <c r="R740" s="4">
        <v>12.294203273926669</v>
      </c>
      <c r="S740" s="4">
        <v>27.025220222167729</v>
      </c>
      <c r="T740" s="4">
        <v>2.6918332095320356</v>
      </c>
      <c r="U740" s="4">
        <v>1.0393421975158543</v>
      </c>
      <c r="W740" s="19" t="s">
        <v>491</v>
      </c>
      <c r="X740" s="19" t="s">
        <v>1908</v>
      </c>
      <c r="Y740" s="19" t="s">
        <v>1905</v>
      </c>
    </row>
    <row r="741" spans="3:25">
      <c r="C741">
        <v>24.63</v>
      </c>
      <c r="D741">
        <v>768.36</v>
      </c>
      <c r="F741" s="4">
        <v>1883.1</v>
      </c>
      <c r="G741" s="4" t="s">
        <v>493</v>
      </c>
      <c r="H741" s="4">
        <v>187.03</v>
      </c>
      <c r="I741" s="4">
        <v>8708.27</v>
      </c>
      <c r="K741" s="4" t="s">
        <v>494</v>
      </c>
      <c r="L741" s="4">
        <v>8.3000000000000007</v>
      </c>
      <c r="N741" s="4" t="s">
        <v>495</v>
      </c>
      <c r="O741" s="4" t="s">
        <v>496</v>
      </c>
      <c r="R741" s="4">
        <v>2703.44</v>
      </c>
      <c r="S741" s="4">
        <v>9.25</v>
      </c>
      <c r="T741" s="4" t="s">
        <v>497</v>
      </c>
      <c r="U741" s="4">
        <v>0.9</v>
      </c>
      <c r="V741" s="4">
        <v>56.24</v>
      </c>
      <c r="W741" s="19" t="s">
        <v>492</v>
      </c>
      <c r="X741" s="19" t="s">
        <v>21</v>
      </c>
      <c r="Y741" s="19" t="s">
        <v>1902</v>
      </c>
    </row>
    <row r="742" spans="3:25">
      <c r="C742">
        <v>10.67</v>
      </c>
      <c r="D742">
        <v>1242.55</v>
      </c>
      <c r="F742" s="4">
        <v>997.5</v>
      </c>
      <c r="G742" s="4" t="s">
        <v>498</v>
      </c>
      <c r="H742" s="4">
        <v>145.76</v>
      </c>
      <c r="I742" s="4">
        <v>16364.26</v>
      </c>
      <c r="K742" s="4">
        <v>1.07</v>
      </c>
      <c r="L742" s="4">
        <v>18.95</v>
      </c>
      <c r="N742" s="4" t="s">
        <v>495</v>
      </c>
      <c r="O742" s="4">
        <v>2.84</v>
      </c>
      <c r="R742" s="4">
        <v>187.67</v>
      </c>
      <c r="S742" s="4">
        <v>2.76</v>
      </c>
      <c r="T742" s="4" t="s">
        <v>499</v>
      </c>
      <c r="U742" s="4">
        <v>1.72</v>
      </c>
      <c r="V742" s="4">
        <v>124.25</v>
      </c>
      <c r="W742" s="19" t="s">
        <v>492</v>
      </c>
      <c r="X742" s="19" t="s">
        <v>21</v>
      </c>
      <c r="Y742" s="19" t="s">
        <v>1902</v>
      </c>
    </row>
    <row r="743" spans="3:25">
      <c r="C743">
        <v>7.27</v>
      </c>
      <c r="D743">
        <v>40.94</v>
      </c>
      <c r="F743" s="4">
        <v>1270.6300000000001</v>
      </c>
      <c r="G743" s="4" t="s">
        <v>500</v>
      </c>
      <c r="H743" s="4">
        <v>47.72</v>
      </c>
      <c r="I743" s="4">
        <v>3750.6</v>
      </c>
      <c r="K743" s="4">
        <v>4.37</v>
      </c>
      <c r="L743" s="4">
        <v>1.79</v>
      </c>
      <c r="N743" s="4">
        <v>5.65</v>
      </c>
      <c r="O743" s="4" t="s">
        <v>501</v>
      </c>
      <c r="R743" s="4">
        <v>11.99</v>
      </c>
      <c r="S743" s="4">
        <v>0.56000000000000005</v>
      </c>
      <c r="T743" s="4" t="s">
        <v>502</v>
      </c>
      <c r="U743" s="4">
        <v>6.94</v>
      </c>
      <c r="V743" s="4">
        <v>2.62</v>
      </c>
      <c r="W743" s="19" t="s">
        <v>492</v>
      </c>
      <c r="X743" s="19" t="s">
        <v>21</v>
      </c>
      <c r="Y743" s="19" t="s">
        <v>1946</v>
      </c>
    </row>
    <row r="744" spans="3:25">
      <c r="C744">
        <v>45.01</v>
      </c>
      <c r="D744">
        <v>375.67</v>
      </c>
      <c r="F744" s="4">
        <v>1170.67</v>
      </c>
      <c r="G744" s="4" t="s">
        <v>493</v>
      </c>
      <c r="H744" s="4">
        <v>224.73</v>
      </c>
      <c r="I744" s="4">
        <v>11046.2</v>
      </c>
      <c r="K744" s="4" t="s">
        <v>361</v>
      </c>
      <c r="L744" s="4">
        <v>2.66</v>
      </c>
      <c r="N744" s="4" t="s">
        <v>503</v>
      </c>
      <c r="O744" s="4">
        <v>14.44</v>
      </c>
      <c r="R744" s="4">
        <v>196.46</v>
      </c>
      <c r="S744" s="4">
        <v>0.51</v>
      </c>
      <c r="T744" s="4">
        <v>10.199999999999999</v>
      </c>
      <c r="U744" s="4" t="s">
        <v>504</v>
      </c>
      <c r="V744" s="4">
        <v>37.25</v>
      </c>
      <c r="W744" s="19" t="s">
        <v>492</v>
      </c>
      <c r="X744" s="19" t="s">
        <v>21</v>
      </c>
      <c r="Y744" s="19" t="s">
        <v>1946</v>
      </c>
    </row>
    <row r="745" spans="3:25">
      <c r="C745">
        <v>1.67</v>
      </c>
      <c r="D745">
        <v>494.56</v>
      </c>
      <c r="F745" s="4">
        <v>802.46</v>
      </c>
      <c r="G745" s="4" t="s">
        <v>500</v>
      </c>
      <c r="H745" s="4">
        <v>33.06</v>
      </c>
      <c r="I745" s="4">
        <v>9307.43</v>
      </c>
      <c r="K745" s="4">
        <v>0.7</v>
      </c>
      <c r="L745" s="4">
        <v>21.81</v>
      </c>
      <c r="N745" s="4" t="s">
        <v>505</v>
      </c>
      <c r="O745" s="4">
        <v>2.0699999999999998</v>
      </c>
      <c r="R745" s="4">
        <v>363.19</v>
      </c>
      <c r="S745" s="4">
        <v>1.24</v>
      </c>
      <c r="T745" s="4" t="s">
        <v>506</v>
      </c>
      <c r="U745" s="4" t="s">
        <v>507</v>
      </c>
      <c r="V745" s="4">
        <v>18.23</v>
      </c>
      <c r="W745" s="19" t="s">
        <v>492</v>
      </c>
      <c r="X745" s="19" t="s">
        <v>21</v>
      </c>
      <c r="Y745" s="19" t="s">
        <v>1946</v>
      </c>
    </row>
    <row r="746" spans="3:25">
      <c r="C746">
        <v>12.03</v>
      </c>
      <c r="D746">
        <v>302.64999999999998</v>
      </c>
      <c r="F746" s="4">
        <v>517.16</v>
      </c>
      <c r="G746" s="4" t="s">
        <v>498</v>
      </c>
      <c r="H746" s="4">
        <v>80.239999999999995</v>
      </c>
      <c r="I746" s="4">
        <v>13624.26</v>
      </c>
      <c r="K746" s="4">
        <v>0.05</v>
      </c>
      <c r="L746" s="4">
        <v>10.78</v>
      </c>
      <c r="N746" s="4" t="s">
        <v>495</v>
      </c>
      <c r="O746" s="4">
        <v>1.8</v>
      </c>
      <c r="R746" s="4">
        <v>391.28</v>
      </c>
      <c r="S746" s="4">
        <v>1.18</v>
      </c>
      <c r="T746" s="4" t="s">
        <v>508</v>
      </c>
      <c r="U746" s="4">
        <v>0.92</v>
      </c>
      <c r="V746" s="4">
        <v>15.56</v>
      </c>
      <c r="W746" s="19" t="s">
        <v>492</v>
      </c>
      <c r="X746" s="19" t="s">
        <v>21</v>
      </c>
      <c r="Y746" s="19" t="s">
        <v>1946</v>
      </c>
    </row>
    <row r="747" spans="3:25">
      <c r="C747">
        <v>9.09</v>
      </c>
      <c r="D747">
        <v>641.05999999999995</v>
      </c>
      <c r="F747" s="4">
        <v>853.61</v>
      </c>
      <c r="G747" s="4" t="s">
        <v>509</v>
      </c>
      <c r="H747" s="4">
        <v>192.82</v>
      </c>
      <c r="I747" s="4">
        <v>15995.26</v>
      </c>
      <c r="K747" s="4" t="s">
        <v>503</v>
      </c>
      <c r="L747" s="4">
        <v>10.220000000000001</v>
      </c>
      <c r="N747" s="4" t="s">
        <v>505</v>
      </c>
      <c r="O747" s="4">
        <v>3.2</v>
      </c>
      <c r="R747" s="4">
        <v>124.6</v>
      </c>
      <c r="S747" s="4">
        <v>0.8</v>
      </c>
      <c r="T747" s="4" t="s">
        <v>510</v>
      </c>
      <c r="U747" s="4">
        <v>1.01</v>
      </c>
      <c r="V747" s="4">
        <v>74.38</v>
      </c>
      <c r="W747" s="19" t="s">
        <v>492</v>
      </c>
      <c r="X747" s="19" t="s">
        <v>21</v>
      </c>
      <c r="Y747" s="19" t="s">
        <v>1946</v>
      </c>
    </row>
    <row r="748" spans="3:25">
      <c r="C748">
        <v>4.97</v>
      </c>
      <c r="D748">
        <v>1278.57</v>
      </c>
      <c r="F748" s="4">
        <v>859.63</v>
      </c>
      <c r="G748" s="4" t="s">
        <v>509</v>
      </c>
      <c r="H748" s="4">
        <v>33.81</v>
      </c>
      <c r="I748" s="4">
        <v>14541.34</v>
      </c>
      <c r="K748" s="4">
        <v>0.14000000000000001</v>
      </c>
      <c r="L748" s="4">
        <v>12.46</v>
      </c>
      <c r="N748" s="4" t="s">
        <v>495</v>
      </c>
      <c r="O748" s="4">
        <v>2.94</v>
      </c>
      <c r="R748" s="4">
        <v>248.18</v>
      </c>
      <c r="S748" s="4">
        <v>0.95</v>
      </c>
      <c r="T748" s="4" t="s">
        <v>511</v>
      </c>
      <c r="U748" s="4" t="s">
        <v>512</v>
      </c>
      <c r="V748" s="4">
        <v>144.02000000000001</v>
      </c>
      <c r="W748" s="19" t="s">
        <v>492</v>
      </c>
      <c r="X748" s="19" t="s">
        <v>21</v>
      </c>
      <c r="Y748" s="19" t="s">
        <v>1946</v>
      </c>
    </row>
    <row r="749" spans="3:25">
      <c r="C749">
        <v>71.430000000000007</v>
      </c>
      <c r="D749">
        <v>466.29</v>
      </c>
      <c r="F749" s="4">
        <v>881.11</v>
      </c>
      <c r="G749" s="4" t="s">
        <v>500</v>
      </c>
      <c r="H749" s="4">
        <v>169.68</v>
      </c>
      <c r="I749" s="4">
        <v>10764.15</v>
      </c>
      <c r="K749" s="4" t="s">
        <v>361</v>
      </c>
      <c r="L749" s="4">
        <v>4.4000000000000004</v>
      </c>
      <c r="N749" s="4" t="s">
        <v>495</v>
      </c>
      <c r="O749" s="4">
        <v>3.61</v>
      </c>
      <c r="R749" s="4">
        <v>178.5</v>
      </c>
      <c r="S749" s="4">
        <v>0.55000000000000004</v>
      </c>
      <c r="T749" s="4" t="s">
        <v>513</v>
      </c>
      <c r="U749" s="4" t="s">
        <v>514</v>
      </c>
      <c r="V749" s="4">
        <v>47.1</v>
      </c>
      <c r="W749" s="19" t="s">
        <v>492</v>
      </c>
      <c r="X749" s="19" t="s">
        <v>21</v>
      </c>
      <c r="Y749" s="19" t="s">
        <v>1946</v>
      </c>
    </row>
    <row r="750" spans="3:25">
      <c r="C750">
        <v>4.42</v>
      </c>
      <c r="D750">
        <v>167.97</v>
      </c>
      <c r="F750" s="4">
        <v>1255.8599999999999</v>
      </c>
      <c r="G750" s="4" t="s">
        <v>515</v>
      </c>
      <c r="H750" s="4">
        <v>32.68</v>
      </c>
      <c r="I750" s="4">
        <v>5847.66</v>
      </c>
      <c r="K750" s="4" t="s">
        <v>494</v>
      </c>
      <c r="L750" s="4">
        <v>8.49</v>
      </c>
      <c r="N750" s="4" t="s">
        <v>495</v>
      </c>
      <c r="O750" s="4" t="s">
        <v>516</v>
      </c>
      <c r="R750" s="4">
        <v>195.34</v>
      </c>
      <c r="S750" s="4" t="s">
        <v>498</v>
      </c>
      <c r="T750" s="4" t="s">
        <v>517</v>
      </c>
      <c r="U750" s="4" t="s">
        <v>518</v>
      </c>
      <c r="V750" s="4">
        <v>12.99</v>
      </c>
      <c r="W750" s="19" t="s">
        <v>492</v>
      </c>
      <c r="X750" s="19" t="s">
        <v>21</v>
      </c>
      <c r="Y750" s="19" t="s">
        <v>1946</v>
      </c>
    </row>
    <row r="751" spans="3:25">
      <c r="C751">
        <v>472</v>
      </c>
      <c r="D751">
        <v>546.94000000000005</v>
      </c>
      <c r="F751" s="4">
        <v>3706.16</v>
      </c>
      <c r="G751" s="4" t="s">
        <v>515</v>
      </c>
      <c r="H751" s="4">
        <v>32.68</v>
      </c>
      <c r="I751" s="4">
        <v>3962.39</v>
      </c>
      <c r="K751" s="4">
        <v>2.13</v>
      </c>
      <c r="L751" s="4">
        <v>44.62</v>
      </c>
      <c r="N751" s="4" t="s">
        <v>495</v>
      </c>
      <c r="O751" s="4" t="s">
        <v>519</v>
      </c>
      <c r="R751" s="4">
        <v>281.01</v>
      </c>
      <c r="S751" s="4">
        <v>1.68</v>
      </c>
      <c r="T751" s="4" t="s">
        <v>520</v>
      </c>
      <c r="U751" s="4" t="s">
        <v>521</v>
      </c>
      <c r="V751" s="4">
        <v>19.5</v>
      </c>
      <c r="W751" s="19" t="s">
        <v>492</v>
      </c>
      <c r="X751" s="19" t="s">
        <v>21</v>
      </c>
      <c r="Y751" s="19" t="s">
        <v>1946</v>
      </c>
    </row>
    <row r="752" spans="3:25">
      <c r="C752">
        <v>111.09</v>
      </c>
      <c r="D752">
        <v>157.07</v>
      </c>
      <c r="F752" s="4">
        <v>4164.2</v>
      </c>
      <c r="G752" s="4" t="s">
        <v>500</v>
      </c>
      <c r="H752" s="4">
        <v>2.34</v>
      </c>
      <c r="I752" s="4">
        <v>3844.34</v>
      </c>
      <c r="K752" s="4" t="s">
        <v>503</v>
      </c>
      <c r="L752" s="4">
        <v>5.42</v>
      </c>
      <c r="N752" s="4" t="s">
        <v>495</v>
      </c>
      <c r="O752" s="4" t="s">
        <v>522</v>
      </c>
      <c r="R752" s="4">
        <v>70.73</v>
      </c>
      <c r="S752" s="4">
        <v>0.83</v>
      </c>
      <c r="T752" s="4" t="s">
        <v>523</v>
      </c>
      <c r="U752" s="4" t="s">
        <v>524</v>
      </c>
      <c r="V752" s="4">
        <v>3.33</v>
      </c>
      <c r="W752" s="19" t="s">
        <v>492</v>
      </c>
      <c r="X752" s="19" t="s">
        <v>21</v>
      </c>
      <c r="Y752" s="19" t="s">
        <v>1946</v>
      </c>
    </row>
    <row r="753" spans="3:25">
      <c r="C753">
        <v>149.91</v>
      </c>
      <c r="D753">
        <v>4008.37</v>
      </c>
      <c r="F753" s="4">
        <v>946.16</v>
      </c>
      <c r="G753" s="4" t="s">
        <v>525</v>
      </c>
      <c r="H753" s="4">
        <v>1222.8399999999999</v>
      </c>
      <c r="I753" s="4">
        <v>9980.92</v>
      </c>
      <c r="K753" s="4">
        <v>0.17</v>
      </c>
      <c r="L753" s="4">
        <v>20.28</v>
      </c>
      <c r="N753" s="4" t="s">
        <v>495</v>
      </c>
      <c r="O753" s="4" t="s">
        <v>526</v>
      </c>
      <c r="R753" s="4">
        <v>16067.32</v>
      </c>
      <c r="S753" s="4">
        <v>20.46</v>
      </c>
      <c r="T753" s="4" t="s">
        <v>527</v>
      </c>
      <c r="U753" s="4">
        <v>1.88</v>
      </c>
      <c r="V753" s="4">
        <v>143.91</v>
      </c>
      <c r="W753" s="19" t="s">
        <v>492</v>
      </c>
      <c r="X753" s="19" t="s">
        <v>21</v>
      </c>
      <c r="Y753" s="19" t="s">
        <v>1946</v>
      </c>
    </row>
    <row r="754" spans="3:25">
      <c r="C754">
        <v>2.87</v>
      </c>
      <c r="D754">
        <v>855.26</v>
      </c>
      <c r="F754" s="4">
        <v>783.71</v>
      </c>
      <c r="G754" s="4" t="s">
        <v>528</v>
      </c>
      <c r="H754" s="4">
        <v>163.32</v>
      </c>
      <c r="I754" s="4">
        <v>14858.44</v>
      </c>
      <c r="K754" s="4">
        <v>0.43</v>
      </c>
      <c r="L754" s="4">
        <v>21.48</v>
      </c>
      <c r="N754" s="4" t="s">
        <v>505</v>
      </c>
      <c r="O754" s="4">
        <v>2.48</v>
      </c>
      <c r="R754" s="4">
        <v>136.59</v>
      </c>
      <c r="S754" s="4">
        <v>2.99</v>
      </c>
      <c r="T754" s="4" t="s">
        <v>529</v>
      </c>
      <c r="U754" s="4">
        <v>1.61</v>
      </c>
      <c r="V754" s="4">
        <v>89.83</v>
      </c>
      <c r="W754" s="19" t="s">
        <v>492</v>
      </c>
      <c r="X754" s="19" t="s">
        <v>21</v>
      </c>
      <c r="Y754" s="19" t="s">
        <v>1946</v>
      </c>
    </row>
    <row r="755" spans="3:25">
      <c r="C755">
        <v>24.93</v>
      </c>
      <c r="D755">
        <v>391.13</v>
      </c>
      <c r="F755" s="4">
        <v>557.15</v>
      </c>
      <c r="G755" s="4" t="s">
        <v>530</v>
      </c>
      <c r="H755" s="4">
        <v>244.74</v>
      </c>
      <c r="I755" s="4">
        <v>14005.84</v>
      </c>
      <c r="K755" s="4">
        <v>0.19</v>
      </c>
      <c r="L755" s="4">
        <v>8.1300000000000008</v>
      </c>
      <c r="N755" s="4" t="s">
        <v>505</v>
      </c>
      <c r="O755" s="4">
        <v>6.62</v>
      </c>
      <c r="R755" s="4">
        <v>153.4</v>
      </c>
      <c r="S755" s="4">
        <v>2.7</v>
      </c>
      <c r="T755" s="4" t="s">
        <v>531</v>
      </c>
      <c r="U755" s="4">
        <v>1.33</v>
      </c>
      <c r="V755" s="4">
        <v>37.86</v>
      </c>
      <c r="W755" s="19" t="s">
        <v>492</v>
      </c>
      <c r="X755" s="19" t="s">
        <v>21</v>
      </c>
      <c r="Y755" s="19" t="s">
        <v>1946</v>
      </c>
    </row>
    <row r="756" spans="3:25">
      <c r="C756">
        <v>16.04</v>
      </c>
      <c r="D756">
        <v>50.43</v>
      </c>
      <c r="F756" s="4">
        <v>3961.13</v>
      </c>
      <c r="G756" s="4" t="s">
        <v>509</v>
      </c>
      <c r="H756" s="4">
        <v>27.59</v>
      </c>
      <c r="I756" s="4">
        <v>2646.11</v>
      </c>
      <c r="K756" s="4">
        <v>0.12</v>
      </c>
      <c r="L756" s="4">
        <v>2.4900000000000002</v>
      </c>
      <c r="N756" s="4">
        <v>0.06</v>
      </c>
      <c r="O756" s="4" t="s">
        <v>532</v>
      </c>
      <c r="R756" s="4">
        <v>62.46</v>
      </c>
      <c r="S756" s="4">
        <v>1.66</v>
      </c>
      <c r="T756" s="4" t="s">
        <v>533</v>
      </c>
      <c r="U756" s="4">
        <v>0.8</v>
      </c>
      <c r="V756" s="4">
        <v>1.28</v>
      </c>
      <c r="W756" s="19" t="s">
        <v>492</v>
      </c>
      <c r="X756" s="19" t="s">
        <v>21</v>
      </c>
      <c r="Y756" s="19" t="s">
        <v>1946</v>
      </c>
    </row>
    <row r="757" spans="3:25">
      <c r="C757">
        <v>3.77</v>
      </c>
      <c r="D757">
        <v>329.3</v>
      </c>
      <c r="F757" s="4">
        <v>2630.77</v>
      </c>
      <c r="G757" s="4" t="s">
        <v>493</v>
      </c>
      <c r="H757" s="4" t="s">
        <v>534</v>
      </c>
      <c r="I757" s="4">
        <v>2693.39</v>
      </c>
      <c r="K757" s="4">
        <v>0.13</v>
      </c>
      <c r="L757" s="4">
        <v>38.89</v>
      </c>
      <c r="N757" s="4" t="s">
        <v>495</v>
      </c>
      <c r="O757" s="4" t="s">
        <v>535</v>
      </c>
      <c r="R757" s="4">
        <v>368.41</v>
      </c>
      <c r="S757" s="4">
        <v>12.46</v>
      </c>
      <c r="T757" s="4" t="s">
        <v>536</v>
      </c>
      <c r="U757" s="4" t="s">
        <v>518</v>
      </c>
      <c r="V757" s="4">
        <v>20.04</v>
      </c>
      <c r="W757" s="19" t="s">
        <v>492</v>
      </c>
      <c r="X757" s="19" t="s">
        <v>21</v>
      </c>
      <c r="Y757" s="19" t="s">
        <v>1946</v>
      </c>
    </row>
    <row r="758" spans="3:25">
      <c r="C758">
        <v>1.76</v>
      </c>
      <c r="D758">
        <v>36.049999999999997</v>
      </c>
      <c r="F758" s="4">
        <v>4130.38</v>
      </c>
      <c r="G758" s="4" t="s">
        <v>509</v>
      </c>
      <c r="H758" s="4">
        <v>0.48</v>
      </c>
      <c r="I758" s="4">
        <v>4626.3100000000004</v>
      </c>
      <c r="K758" s="4" t="s">
        <v>505</v>
      </c>
      <c r="L758" s="4">
        <v>4.92</v>
      </c>
      <c r="N758" s="4" t="s">
        <v>495</v>
      </c>
      <c r="O758" s="4" t="s">
        <v>537</v>
      </c>
      <c r="R758" s="4">
        <v>47.35</v>
      </c>
      <c r="S758" s="4">
        <v>0.99</v>
      </c>
      <c r="T758" s="4" t="s">
        <v>538</v>
      </c>
      <c r="U758" s="4" t="s">
        <v>512</v>
      </c>
      <c r="V758" s="4">
        <v>1.78</v>
      </c>
      <c r="W758" s="19" t="s">
        <v>492</v>
      </c>
      <c r="X758" s="19" t="s">
        <v>21</v>
      </c>
      <c r="Y758" s="19" t="s">
        <v>1946</v>
      </c>
    </row>
    <row r="759" spans="3:25">
      <c r="C759">
        <v>4.1399999999999997</v>
      </c>
      <c r="D759">
        <v>167.92</v>
      </c>
      <c r="F759" s="4">
        <v>2997.46</v>
      </c>
      <c r="G759" s="4" t="s">
        <v>539</v>
      </c>
      <c r="H759" s="4" t="s">
        <v>534</v>
      </c>
      <c r="I759" s="4">
        <v>2778.96</v>
      </c>
      <c r="K759" s="4">
        <v>0.34</v>
      </c>
      <c r="L759" s="4">
        <v>29.4</v>
      </c>
      <c r="N759" s="4" t="s">
        <v>495</v>
      </c>
      <c r="O759" s="4" t="s">
        <v>540</v>
      </c>
      <c r="R759" s="4">
        <v>213.06</v>
      </c>
      <c r="S759" s="4">
        <v>14</v>
      </c>
      <c r="T759" s="4" t="s">
        <v>541</v>
      </c>
      <c r="U759" s="4">
        <v>0.55000000000000004</v>
      </c>
      <c r="V759" s="4">
        <v>10.41</v>
      </c>
      <c r="W759" s="19" t="s">
        <v>492</v>
      </c>
      <c r="X759" s="19" t="s">
        <v>21</v>
      </c>
      <c r="Y759" s="19" t="s">
        <v>1946</v>
      </c>
    </row>
    <row r="760" spans="3:25">
      <c r="C760">
        <v>31.87</v>
      </c>
      <c r="D760">
        <v>727.85</v>
      </c>
      <c r="F760" s="4">
        <v>1675.89</v>
      </c>
      <c r="G760" s="4" t="s">
        <v>542</v>
      </c>
      <c r="H760" s="4">
        <v>1.85</v>
      </c>
      <c r="I760" s="4">
        <v>5767.04</v>
      </c>
      <c r="K760" s="4">
        <v>0.12</v>
      </c>
      <c r="L760" s="4">
        <v>7.28</v>
      </c>
      <c r="N760" s="4" t="s">
        <v>495</v>
      </c>
      <c r="O760" s="4" t="s">
        <v>543</v>
      </c>
      <c r="R760" s="4">
        <v>1664.33</v>
      </c>
      <c r="S760" s="4">
        <v>2.44</v>
      </c>
      <c r="T760" s="4" t="s">
        <v>544</v>
      </c>
      <c r="U760" s="4">
        <v>0.56000000000000005</v>
      </c>
      <c r="V760" s="4">
        <v>29.29</v>
      </c>
      <c r="W760" s="19" t="s">
        <v>492</v>
      </c>
      <c r="X760" s="19" t="s">
        <v>21</v>
      </c>
      <c r="Y760" s="19" t="s">
        <v>1946</v>
      </c>
    </row>
    <row r="761" spans="3:25">
      <c r="C761">
        <v>24.8</v>
      </c>
      <c r="D761">
        <v>1104.3399999999999</v>
      </c>
      <c r="F761" s="4">
        <v>719.46</v>
      </c>
      <c r="G761" s="4" t="s">
        <v>509</v>
      </c>
      <c r="H761" s="4">
        <v>653.21</v>
      </c>
      <c r="I761" s="4">
        <v>15439.79</v>
      </c>
      <c r="K761" s="4">
        <v>0.31</v>
      </c>
      <c r="L761" s="4">
        <v>6.1</v>
      </c>
      <c r="N761" s="4">
        <v>0.36</v>
      </c>
      <c r="O761" s="4">
        <v>3.32</v>
      </c>
      <c r="R761" s="4">
        <v>342.63</v>
      </c>
      <c r="S761" s="4">
        <v>0.5</v>
      </c>
      <c r="T761" s="4" t="s">
        <v>545</v>
      </c>
      <c r="U761" s="4">
        <v>1.83</v>
      </c>
      <c r="V761" s="4">
        <v>137.62</v>
      </c>
      <c r="W761" s="19" t="s">
        <v>492</v>
      </c>
      <c r="X761" s="19" t="s">
        <v>21</v>
      </c>
      <c r="Y761" s="19" t="s">
        <v>1946</v>
      </c>
    </row>
    <row r="762" spans="3:25">
      <c r="C762">
        <v>0.69</v>
      </c>
      <c r="D762">
        <v>27.58</v>
      </c>
      <c r="F762" s="4">
        <v>2551.41</v>
      </c>
      <c r="G762" s="4" t="s">
        <v>500</v>
      </c>
      <c r="H762" s="4">
        <v>0.66</v>
      </c>
      <c r="I762" s="4">
        <v>2454.4699999999998</v>
      </c>
      <c r="K762" s="4">
        <v>1.92</v>
      </c>
      <c r="L762" s="4">
        <v>12.18</v>
      </c>
      <c r="N762" s="4" t="s">
        <v>505</v>
      </c>
      <c r="O762" s="4" t="s">
        <v>546</v>
      </c>
      <c r="R762" s="4">
        <v>25.72</v>
      </c>
      <c r="S762" s="4">
        <v>0.35</v>
      </c>
      <c r="T762" s="4" t="s">
        <v>547</v>
      </c>
      <c r="U762" s="4" t="s">
        <v>548</v>
      </c>
      <c r="V762" s="4">
        <v>1</v>
      </c>
      <c r="W762" s="19" t="s">
        <v>492</v>
      </c>
      <c r="X762" s="19" t="s">
        <v>21</v>
      </c>
      <c r="Y762" s="19" t="s">
        <v>1946</v>
      </c>
    </row>
    <row r="763" spans="3:25">
      <c r="C763">
        <v>0.46</v>
      </c>
      <c r="D763" t="s">
        <v>507</v>
      </c>
      <c r="F763" s="4">
        <v>3088.91</v>
      </c>
      <c r="G763" s="4" t="s">
        <v>509</v>
      </c>
      <c r="H763" s="4" t="s">
        <v>549</v>
      </c>
      <c r="I763" s="4">
        <v>2677.19</v>
      </c>
      <c r="K763" s="4" t="s">
        <v>505</v>
      </c>
      <c r="L763" s="4" t="s">
        <v>550</v>
      </c>
      <c r="N763" s="4" t="s">
        <v>495</v>
      </c>
      <c r="O763" s="4" t="s">
        <v>551</v>
      </c>
      <c r="R763" s="4">
        <v>0.78</v>
      </c>
      <c r="S763" s="4" t="s">
        <v>553</v>
      </c>
      <c r="T763" s="4" t="s">
        <v>552</v>
      </c>
      <c r="U763" s="4" t="s">
        <v>554</v>
      </c>
      <c r="V763" s="4" t="s">
        <v>494</v>
      </c>
      <c r="W763" s="19" t="s">
        <v>492</v>
      </c>
      <c r="X763" s="19" t="s">
        <v>21</v>
      </c>
      <c r="Y763" s="19" t="s">
        <v>1946</v>
      </c>
    </row>
    <row r="764" spans="3:25">
      <c r="C764">
        <v>4.62</v>
      </c>
      <c r="D764">
        <v>205.26</v>
      </c>
      <c r="F764" s="4">
        <v>2097.9699999999998</v>
      </c>
      <c r="G764" s="4" t="s">
        <v>500</v>
      </c>
      <c r="H764" s="4">
        <v>9.4499999999999993</v>
      </c>
      <c r="I764" s="4">
        <v>2506.1799999999998</v>
      </c>
      <c r="K764" s="4">
        <v>5.67</v>
      </c>
      <c r="L764" s="4">
        <v>83</v>
      </c>
      <c r="N764" s="4" t="s">
        <v>495</v>
      </c>
      <c r="O764" s="4" t="s">
        <v>555</v>
      </c>
      <c r="R764" s="4">
        <v>195.72</v>
      </c>
      <c r="S764" s="4">
        <v>4.43</v>
      </c>
      <c r="T764" s="4" t="s">
        <v>556</v>
      </c>
      <c r="U764" s="4" t="s">
        <v>554</v>
      </c>
      <c r="V764" s="4">
        <v>9.69</v>
      </c>
      <c r="W764" s="19" t="s">
        <v>492</v>
      </c>
      <c r="X764" s="19" t="s">
        <v>21</v>
      </c>
      <c r="Y764" s="19" t="s">
        <v>1946</v>
      </c>
    </row>
    <row r="765" spans="3:25">
      <c r="C765">
        <v>45.02</v>
      </c>
      <c r="D765">
        <v>60.43</v>
      </c>
      <c r="F765" s="4">
        <v>4974.72</v>
      </c>
      <c r="G765" s="4">
        <v>0.33</v>
      </c>
      <c r="H765" s="4">
        <v>87.42</v>
      </c>
      <c r="I765" s="4">
        <v>3386.24</v>
      </c>
      <c r="K765" s="4">
        <v>0.31</v>
      </c>
      <c r="L765" s="4">
        <v>3.08</v>
      </c>
      <c r="N765" s="4">
        <v>0.63</v>
      </c>
      <c r="O765" s="4" t="s">
        <v>543</v>
      </c>
      <c r="R765" s="4">
        <v>28.68</v>
      </c>
      <c r="S765" s="4">
        <v>3.51</v>
      </c>
      <c r="T765" s="4" t="s">
        <v>557</v>
      </c>
      <c r="U765" s="4">
        <v>0.75</v>
      </c>
      <c r="V765" s="4">
        <v>0.11</v>
      </c>
      <c r="W765" s="19" t="s">
        <v>492</v>
      </c>
      <c r="X765" s="19" t="s">
        <v>21</v>
      </c>
      <c r="Y765" s="19" t="s">
        <v>1946</v>
      </c>
    </row>
    <row r="766" spans="3:25">
      <c r="C766">
        <v>62.54</v>
      </c>
      <c r="D766">
        <v>501.09</v>
      </c>
      <c r="F766" s="4">
        <v>1852.03</v>
      </c>
      <c r="G766" s="4" t="s">
        <v>558</v>
      </c>
      <c r="H766" s="4">
        <v>915.87</v>
      </c>
      <c r="I766" s="4">
        <v>2518.37</v>
      </c>
      <c r="K766" s="4">
        <v>10.87</v>
      </c>
      <c r="L766" s="4">
        <v>4.1900000000000004</v>
      </c>
      <c r="N766" s="4" t="s">
        <v>495</v>
      </c>
      <c r="O766" s="4" t="s">
        <v>559</v>
      </c>
      <c r="R766" s="4">
        <v>102.34</v>
      </c>
      <c r="S766" s="4">
        <v>33.92</v>
      </c>
      <c r="T766" s="4" t="s">
        <v>560</v>
      </c>
      <c r="U766" s="4" t="s">
        <v>561</v>
      </c>
      <c r="V766" s="4">
        <v>0.39</v>
      </c>
      <c r="W766" s="19" t="s">
        <v>492</v>
      </c>
      <c r="X766" s="19" t="s">
        <v>21</v>
      </c>
      <c r="Y766" s="19" t="s">
        <v>1946</v>
      </c>
    </row>
    <row r="767" spans="3:25">
      <c r="C767">
        <v>1.56</v>
      </c>
      <c r="D767">
        <v>1.93</v>
      </c>
      <c r="F767" s="4">
        <v>2443.0700000000002</v>
      </c>
      <c r="G767" s="4" t="s">
        <v>509</v>
      </c>
      <c r="H767" s="4">
        <v>2.94</v>
      </c>
      <c r="I767" s="4">
        <v>3502.84</v>
      </c>
      <c r="K767" s="4">
        <v>0.09</v>
      </c>
      <c r="L767" s="4">
        <v>0.56999999999999995</v>
      </c>
      <c r="N767" s="4" t="s">
        <v>495</v>
      </c>
      <c r="O767" s="4" t="s">
        <v>562</v>
      </c>
      <c r="R767" s="4">
        <v>1.74</v>
      </c>
      <c r="S767" s="4" t="s">
        <v>525</v>
      </c>
      <c r="T767" s="4" t="s">
        <v>563</v>
      </c>
      <c r="U767" s="4" t="s">
        <v>564</v>
      </c>
      <c r="V767" s="4" t="s">
        <v>542</v>
      </c>
      <c r="W767" s="19" t="s">
        <v>492</v>
      </c>
      <c r="X767" s="19" t="s">
        <v>21</v>
      </c>
      <c r="Y767" s="19" t="s">
        <v>1946</v>
      </c>
    </row>
    <row r="768" spans="3:25">
      <c r="C768">
        <v>11.61</v>
      </c>
      <c r="D768">
        <v>341.03</v>
      </c>
      <c r="F768" s="4">
        <v>1206.95</v>
      </c>
      <c r="G768" s="4">
        <v>0.47</v>
      </c>
      <c r="H768" s="4">
        <v>4.07</v>
      </c>
      <c r="I768" s="4">
        <v>2585.7800000000002</v>
      </c>
      <c r="K768" s="4">
        <v>0.09</v>
      </c>
      <c r="L768" s="4">
        <v>6.52</v>
      </c>
      <c r="N768" s="4" t="s">
        <v>565</v>
      </c>
      <c r="O768" s="4">
        <v>1.63</v>
      </c>
      <c r="R768" s="4">
        <v>399.76</v>
      </c>
      <c r="S768" s="4">
        <v>11.91</v>
      </c>
      <c r="T768" s="4">
        <v>10.51</v>
      </c>
      <c r="U768" s="4" t="s">
        <v>566</v>
      </c>
      <c r="V768" s="4">
        <v>17.89</v>
      </c>
      <c r="W768" s="19" t="s">
        <v>492</v>
      </c>
      <c r="X768" s="19" t="s">
        <v>21</v>
      </c>
      <c r="Y768" s="19" t="s">
        <v>1946</v>
      </c>
    </row>
    <row r="769" spans="3:25">
      <c r="C769">
        <v>2.66</v>
      </c>
      <c r="D769">
        <v>156.4</v>
      </c>
      <c r="F769" s="4">
        <v>1676.87</v>
      </c>
      <c r="G769" s="4">
        <v>0.56999999999999995</v>
      </c>
      <c r="H769" s="4">
        <v>0.75</v>
      </c>
      <c r="I769" s="4">
        <v>1873.63</v>
      </c>
      <c r="K769" s="4" t="s">
        <v>567</v>
      </c>
      <c r="L769" s="4">
        <v>2.97</v>
      </c>
      <c r="N769" s="4" t="s">
        <v>565</v>
      </c>
      <c r="O769" s="4" t="s">
        <v>568</v>
      </c>
      <c r="R769" s="4">
        <v>203.33</v>
      </c>
      <c r="S769" s="4">
        <v>9.5500000000000007</v>
      </c>
      <c r="T769" s="4" t="s">
        <v>569</v>
      </c>
      <c r="U769" s="4" t="s">
        <v>570</v>
      </c>
      <c r="V769" s="4">
        <v>6.63</v>
      </c>
      <c r="W769" s="19" t="s">
        <v>492</v>
      </c>
      <c r="X769" s="19" t="s">
        <v>21</v>
      </c>
      <c r="Y769" s="19" t="s">
        <v>1946</v>
      </c>
    </row>
    <row r="770" spans="3:25">
      <c r="C770">
        <v>178.03</v>
      </c>
      <c r="D770">
        <v>159.36000000000001</v>
      </c>
      <c r="F770" s="4">
        <v>1762.6</v>
      </c>
      <c r="G770" s="4" t="s">
        <v>542</v>
      </c>
      <c r="H770" s="4">
        <v>54.67</v>
      </c>
      <c r="I770" s="4">
        <v>1977.76</v>
      </c>
      <c r="K770" s="4">
        <v>2.86</v>
      </c>
      <c r="L770" s="4">
        <v>32.24</v>
      </c>
      <c r="N770" s="4" t="s">
        <v>565</v>
      </c>
      <c r="O770" s="4" t="s">
        <v>571</v>
      </c>
      <c r="R770" s="4">
        <v>55.58</v>
      </c>
      <c r="S770" s="4">
        <v>0.36</v>
      </c>
      <c r="T770" s="4" t="s">
        <v>572</v>
      </c>
      <c r="U770" s="4" t="s">
        <v>573</v>
      </c>
      <c r="V770" s="4">
        <v>1.07</v>
      </c>
      <c r="W770" s="19" t="s">
        <v>492</v>
      </c>
      <c r="X770" s="19" t="s">
        <v>21</v>
      </c>
      <c r="Y770" s="19" t="s">
        <v>1946</v>
      </c>
    </row>
    <row r="771" spans="3:25">
      <c r="C771">
        <v>1.78</v>
      </c>
      <c r="D771">
        <v>14.58</v>
      </c>
      <c r="F771" s="4">
        <v>1023.27</v>
      </c>
      <c r="G771" s="4">
        <v>0.31</v>
      </c>
      <c r="H771" s="4">
        <v>0.45</v>
      </c>
      <c r="I771" s="4">
        <v>3999.27</v>
      </c>
      <c r="K771" s="4" t="s">
        <v>567</v>
      </c>
      <c r="L771" s="4">
        <v>2.92</v>
      </c>
      <c r="N771" s="4" t="s">
        <v>565</v>
      </c>
      <c r="O771" s="4" t="s">
        <v>574</v>
      </c>
      <c r="R771" s="4">
        <v>15.62</v>
      </c>
      <c r="S771" s="4" t="s">
        <v>576</v>
      </c>
      <c r="T771" s="4" t="s">
        <v>575</v>
      </c>
      <c r="U771" s="4" t="s">
        <v>577</v>
      </c>
      <c r="V771" s="4">
        <v>0.64</v>
      </c>
      <c r="W771" s="19" t="s">
        <v>492</v>
      </c>
      <c r="X771" s="19" t="s">
        <v>21</v>
      </c>
      <c r="Y771" s="19" t="s">
        <v>1946</v>
      </c>
    </row>
    <row r="772" spans="3:25">
      <c r="C772">
        <v>12.88</v>
      </c>
      <c r="D772">
        <v>113.23</v>
      </c>
      <c r="F772" s="4">
        <v>1949.11</v>
      </c>
      <c r="G772" s="4" t="s">
        <v>539</v>
      </c>
      <c r="H772" s="4">
        <v>52.3</v>
      </c>
      <c r="I772" s="4">
        <v>2932.08</v>
      </c>
      <c r="K772" s="4" t="s">
        <v>505</v>
      </c>
      <c r="L772" s="4">
        <v>2.4900000000000002</v>
      </c>
      <c r="N772" s="4" t="s">
        <v>495</v>
      </c>
      <c r="O772" s="4">
        <v>0.79</v>
      </c>
      <c r="R772" s="4">
        <v>178.94</v>
      </c>
      <c r="S772" s="4">
        <v>1.29</v>
      </c>
      <c r="T772" s="4">
        <v>14.84</v>
      </c>
      <c r="U772" s="4" t="s">
        <v>561</v>
      </c>
      <c r="V772" s="4">
        <v>4.6399999999999997</v>
      </c>
      <c r="W772" s="19" t="s">
        <v>492</v>
      </c>
      <c r="X772" s="19" t="s">
        <v>21</v>
      </c>
      <c r="Y772" s="19" t="s">
        <v>1946</v>
      </c>
    </row>
    <row r="773" spans="3:25">
      <c r="C773">
        <v>1.83</v>
      </c>
      <c r="D773">
        <v>1106.3</v>
      </c>
      <c r="F773" s="4">
        <v>750.27</v>
      </c>
      <c r="G773" s="4" t="s">
        <v>542</v>
      </c>
      <c r="H773" s="4">
        <v>0.77</v>
      </c>
      <c r="I773" s="4">
        <v>11097.41</v>
      </c>
      <c r="K773" s="4">
        <v>1.65</v>
      </c>
      <c r="L773" s="4">
        <v>14.76</v>
      </c>
      <c r="N773" s="4">
        <v>0.02</v>
      </c>
      <c r="O773" s="4">
        <v>2.2799999999999998</v>
      </c>
      <c r="R773" s="4">
        <v>172.66</v>
      </c>
      <c r="S773" s="4">
        <v>2.77</v>
      </c>
      <c r="T773" s="4" t="s">
        <v>578</v>
      </c>
      <c r="U773" s="4">
        <v>1.1200000000000001</v>
      </c>
      <c r="V773" s="4">
        <v>114.96</v>
      </c>
      <c r="W773" s="19" t="s">
        <v>492</v>
      </c>
      <c r="X773" s="19" t="s">
        <v>21</v>
      </c>
      <c r="Y773" s="19" t="s">
        <v>1946</v>
      </c>
    </row>
    <row r="774" spans="3:25">
      <c r="C774">
        <v>21.9</v>
      </c>
      <c r="D774">
        <v>1477.21</v>
      </c>
      <c r="F774" s="4">
        <v>999.81</v>
      </c>
      <c r="G774" s="4" t="s">
        <v>542</v>
      </c>
      <c r="H774" s="4">
        <v>556.77</v>
      </c>
      <c r="I774" s="4">
        <v>11821.64</v>
      </c>
      <c r="K774" s="4">
        <v>0.72</v>
      </c>
      <c r="L774" s="4">
        <v>6.86</v>
      </c>
      <c r="N774" s="4" t="s">
        <v>495</v>
      </c>
      <c r="O774" s="4">
        <v>2.27</v>
      </c>
      <c r="R774" s="4">
        <v>273.88</v>
      </c>
      <c r="S774" s="4">
        <v>2.27</v>
      </c>
      <c r="T774" s="4" t="s">
        <v>579</v>
      </c>
      <c r="U774" s="4">
        <v>0.75</v>
      </c>
      <c r="V774" s="4">
        <v>154.74</v>
      </c>
      <c r="W774" s="19" t="s">
        <v>492</v>
      </c>
      <c r="X774" s="19" t="s">
        <v>21</v>
      </c>
      <c r="Y774" s="19" t="s">
        <v>1946</v>
      </c>
    </row>
    <row r="775" spans="3:25">
      <c r="C775">
        <v>161.30000000000001</v>
      </c>
      <c r="D775">
        <v>1172.78</v>
      </c>
      <c r="F775" s="4">
        <v>2236.39</v>
      </c>
      <c r="G775" s="4">
        <v>0.78</v>
      </c>
      <c r="H775" s="4">
        <v>2207.4499999999998</v>
      </c>
      <c r="I775" s="4">
        <v>393.07</v>
      </c>
      <c r="K775" s="4">
        <v>12.19</v>
      </c>
      <c r="L775" s="4">
        <v>1.37</v>
      </c>
      <c r="N775" s="4">
        <v>0.02</v>
      </c>
      <c r="O775" s="4" t="s">
        <v>580</v>
      </c>
      <c r="R775" s="4">
        <v>163.91</v>
      </c>
      <c r="S775" s="4">
        <v>690.86</v>
      </c>
      <c r="T775" s="4">
        <v>8.6199999999999992</v>
      </c>
      <c r="U775" s="4">
        <v>1.21</v>
      </c>
      <c r="V775" s="4">
        <v>0.11</v>
      </c>
      <c r="W775" s="19" t="s">
        <v>492</v>
      </c>
      <c r="X775" s="19" t="s">
        <v>21</v>
      </c>
      <c r="Y775" s="19" t="s">
        <v>1946</v>
      </c>
    </row>
    <row r="776" spans="3:25">
      <c r="C776">
        <v>2.0099999999999998</v>
      </c>
      <c r="D776">
        <v>6.26</v>
      </c>
      <c r="F776" s="4">
        <v>1519.47</v>
      </c>
      <c r="G776" s="4" t="s">
        <v>558</v>
      </c>
      <c r="H776" s="4">
        <v>4.4800000000000004</v>
      </c>
      <c r="I776" s="4">
        <v>4243.8</v>
      </c>
      <c r="K776" s="4" t="s">
        <v>567</v>
      </c>
      <c r="L776" s="4">
        <v>1.1299999999999999</v>
      </c>
      <c r="N776" s="4" t="s">
        <v>495</v>
      </c>
      <c r="O776" s="4" t="s">
        <v>581</v>
      </c>
      <c r="R776" s="4">
        <v>5.03</v>
      </c>
      <c r="S776" s="4">
        <v>0.27</v>
      </c>
      <c r="T776" s="4" t="s">
        <v>582</v>
      </c>
      <c r="U776" s="4">
        <v>1.1000000000000001</v>
      </c>
      <c r="V776" s="4">
        <v>0.13</v>
      </c>
      <c r="W776" s="19" t="s">
        <v>492</v>
      </c>
      <c r="X776" s="19" t="s">
        <v>21</v>
      </c>
      <c r="Y776" s="19" t="s">
        <v>1946</v>
      </c>
    </row>
    <row r="777" spans="3:25">
      <c r="C777">
        <v>2.23</v>
      </c>
      <c r="D777">
        <v>165.86</v>
      </c>
      <c r="F777" s="4">
        <v>2711.51</v>
      </c>
      <c r="G777" s="4" t="s">
        <v>509</v>
      </c>
      <c r="H777" s="4" t="s">
        <v>573</v>
      </c>
      <c r="I777" s="4">
        <v>3384.36</v>
      </c>
      <c r="K777" s="4">
        <v>0.15</v>
      </c>
      <c r="L777" s="4">
        <v>15.28</v>
      </c>
      <c r="N777" s="4" t="s">
        <v>495</v>
      </c>
      <c r="O777" s="4" t="s">
        <v>583</v>
      </c>
      <c r="R777" s="4">
        <v>158.02000000000001</v>
      </c>
      <c r="S777" s="4">
        <v>0.79</v>
      </c>
      <c r="T777" s="4">
        <v>7.94</v>
      </c>
      <c r="U777" s="4">
        <v>1.26</v>
      </c>
      <c r="V777" s="4">
        <v>7.29</v>
      </c>
      <c r="W777" s="19" t="s">
        <v>492</v>
      </c>
      <c r="X777" s="19" t="s">
        <v>21</v>
      </c>
      <c r="Y777" s="19" t="s">
        <v>1946</v>
      </c>
    </row>
    <row r="778" spans="3:25">
      <c r="C778">
        <v>20.13</v>
      </c>
      <c r="D778">
        <v>40.340000000000003</v>
      </c>
      <c r="F778" s="4">
        <v>645.79999999999995</v>
      </c>
      <c r="G778" s="4" t="s">
        <v>539</v>
      </c>
      <c r="H778" s="4">
        <v>5.15</v>
      </c>
      <c r="I778" s="4">
        <v>3334.13</v>
      </c>
      <c r="K778" s="4">
        <v>0.09</v>
      </c>
      <c r="L778" s="4">
        <v>11.1</v>
      </c>
      <c r="N778" s="4" t="s">
        <v>565</v>
      </c>
      <c r="O778" s="4" t="s">
        <v>584</v>
      </c>
      <c r="R778" s="4">
        <v>17.149999999999999</v>
      </c>
      <c r="S778" s="4">
        <v>0.28999999999999998</v>
      </c>
      <c r="T778" s="4">
        <v>8.5500000000000007</v>
      </c>
      <c r="U778" s="4" t="s">
        <v>585</v>
      </c>
      <c r="V778" s="4">
        <v>1.8</v>
      </c>
      <c r="W778" s="19" t="s">
        <v>492</v>
      </c>
      <c r="X778" s="19" t="s">
        <v>21</v>
      </c>
      <c r="Y778" s="19" t="s">
        <v>1946</v>
      </c>
    </row>
    <row r="779" spans="3:25">
      <c r="C779">
        <v>1.42</v>
      </c>
      <c r="D779">
        <v>1.79</v>
      </c>
      <c r="F779" s="4">
        <v>537.52</v>
      </c>
      <c r="G779" s="4" t="s">
        <v>539</v>
      </c>
      <c r="H779" s="4">
        <v>0.94</v>
      </c>
      <c r="I779" s="4">
        <v>9052.16</v>
      </c>
      <c r="K779" s="4" t="s">
        <v>503</v>
      </c>
      <c r="L779" s="4">
        <v>0.62</v>
      </c>
      <c r="N779" s="4" t="s">
        <v>565</v>
      </c>
      <c r="O779" s="4" t="s">
        <v>540</v>
      </c>
      <c r="R779" s="4">
        <v>1.25</v>
      </c>
      <c r="S779" s="4" t="s">
        <v>586</v>
      </c>
      <c r="T779" s="4">
        <v>9.4499999999999993</v>
      </c>
      <c r="U779" s="4" t="s">
        <v>587</v>
      </c>
      <c r="V779" s="4" t="s">
        <v>567</v>
      </c>
      <c r="W779" s="19" t="s">
        <v>492</v>
      </c>
      <c r="X779" s="19" t="s">
        <v>21</v>
      </c>
      <c r="Y779" s="19" t="s">
        <v>1946</v>
      </c>
    </row>
    <row r="780" spans="3:25">
      <c r="C780">
        <v>135.75</v>
      </c>
      <c r="D780">
        <v>142.58000000000001</v>
      </c>
      <c r="F780" s="4">
        <v>3873.86</v>
      </c>
      <c r="G780" s="4" t="s">
        <v>498</v>
      </c>
      <c r="H780" s="4">
        <v>90.19</v>
      </c>
      <c r="I780" s="4">
        <v>7545.83</v>
      </c>
      <c r="K780" s="4">
        <v>1.07</v>
      </c>
      <c r="L780" s="4">
        <v>9.59</v>
      </c>
      <c r="N780" s="4" t="s">
        <v>503</v>
      </c>
      <c r="O780" s="4" t="s">
        <v>588</v>
      </c>
      <c r="R780" s="4">
        <v>44.52</v>
      </c>
      <c r="S780" s="4">
        <v>0.8</v>
      </c>
      <c r="T780" s="4" t="s">
        <v>589</v>
      </c>
      <c r="U780" s="4">
        <v>3.22</v>
      </c>
      <c r="V780" s="4">
        <v>1.2</v>
      </c>
      <c r="W780" s="19" t="s">
        <v>492</v>
      </c>
      <c r="X780" s="19" t="s">
        <v>21</v>
      </c>
      <c r="Y780" s="19" t="s">
        <v>1946</v>
      </c>
    </row>
    <row r="781" spans="3:25">
      <c r="C781">
        <v>520.01</v>
      </c>
      <c r="D781">
        <v>363.76</v>
      </c>
      <c r="F781" s="4">
        <v>2058.84</v>
      </c>
      <c r="G781" s="4" t="s">
        <v>576</v>
      </c>
      <c r="H781" s="4">
        <v>24.05</v>
      </c>
      <c r="I781" s="4">
        <v>20936.349999999999</v>
      </c>
      <c r="K781" s="4">
        <v>2.2999999999999998</v>
      </c>
      <c r="L781" s="4">
        <v>70.7</v>
      </c>
      <c r="N781" s="4" t="s">
        <v>503</v>
      </c>
      <c r="O781" s="4">
        <v>9.17</v>
      </c>
      <c r="R781" s="4">
        <v>162.30000000000001</v>
      </c>
      <c r="S781" s="4">
        <v>0.93</v>
      </c>
      <c r="T781" s="4" t="s">
        <v>590</v>
      </c>
      <c r="U781" s="4">
        <v>2.13</v>
      </c>
      <c r="V781" s="4">
        <v>11.47</v>
      </c>
      <c r="W781" s="19" t="s">
        <v>492</v>
      </c>
      <c r="X781" s="19" t="s">
        <v>21</v>
      </c>
      <c r="Y781" s="19" t="s">
        <v>1946</v>
      </c>
    </row>
    <row r="782" spans="3:25">
      <c r="C782">
        <v>552.75</v>
      </c>
      <c r="D782">
        <v>654.25</v>
      </c>
      <c r="F782" s="4">
        <v>3791.6</v>
      </c>
      <c r="G782" s="4" t="s">
        <v>515</v>
      </c>
      <c r="H782" s="4">
        <v>547.57000000000005</v>
      </c>
      <c r="I782" s="4">
        <v>5700.88</v>
      </c>
      <c r="K782" s="4">
        <v>21.92</v>
      </c>
      <c r="L782" s="4">
        <v>24.27</v>
      </c>
      <c r="N782" s="4" t="s">
        <v>495</v>
      </c>
      <c r="O782" s="4">
        <v>2.38</v>
      </c>
      <c r="R782" s="4">
        <v>253.22</v>
      </c>
      <c r="S782" s="4">
        <v>1.99</v>
      </c>
      <c r="T782" s="4" t="s">
        <v>591</v>
      </c>
      <c r="U782" s="4">
        <v>1.19</v>
      </c>
      <c r="V782" s="4">
        <v>6.6</v>
      </c>
      <c r="W782" s="19" t="s">
        <v>492</v>
      </c>
      <c r="X782" s="19" t="s">
        <v>21</v>
      </c>
      <c r="Y782" s="19" t="s">
        <v>1946</v>
      </c>
    </row>
    <row r="783" spans="3:25">
      <c r="C783">
        <v>662.88</v>
      </c>
      <c r="D783">
        <v>564.41</v>
      </c>
      <c r="F783" s="4">
        <v>1847.95</v>
      </c>
      <c r="G783" s="4" t="s">
        <v>493</v>
      </c>
      <c r="H783" s="4">
        <v>4.5199999999999996</v>
      </c>
      <c r="I783" s="4">
        <v>22080.959999999999</v>
      </c>
      <c r="K783" s="4">
        <v>0.27</v>
      </c>
      <c r="L783" s="4">
        <v>49.63</v>
      </c>
      <c r="N783" s="4" t="s">
        <v>495</v>
      </c>
      <c r="O783" s="4">
        <v>8</v>
      </c>
      <c r="R783" s="4">
        <v>211.83</v>
      </c>
      <c r="S783" s="4">
        <v>0.64</v>
      </c>
      <c r="T783" s="4" t="s">
        <v>502</v>
      </c>
      <c r="U783" s="4">
        <v>0.93</v>
      </c>
      <c r="V783" s="4">
        <v>18.11</v>
      </c>
      <c r="W783" s="19" t="s">
        <v>492</v>
      </c>
      <c r="X783" s="19" t="s">
        <v>21</v>
      </c>
      <c r="Y783" s="19" t="s">
        <v>1946</v>
      </c>
    </row>
    <row r="784" spans="3:25">
      <c r="C784">
        <v>93.76</v>
      </c>
      <c r="D784">
        <v>417.71</v>
      </c>
      <c r="F784" s="4">
        <v>2453.8200000000002</v>
      </c>
      <c r="G784" s="4" t="s">
        <v>493</v>
      </c>
      <c r="H784" s="4">
        <v>387.72</v>
      </c>
      <c r="I784" s="4">
        <v>1521.57</v>
      </c>
      <c r="K784" s="4">
        <v>46.3</v>
      </c>
      <c r="L784" s="4">
        <v>10.95</v>
      </c>
      <c r="N784" s="4" t="s">
        <v>495</v>
      </c>
      <c r="O784" s="4" t="s">
        <v>592</v>
      </c>
      <c r="R784" s="4">
        <v>250.26</v>
      </c>
      <c r="S784" s="4">
        <v>7.92</v>
      </c>
      <c r="T784" s="4" t="s">
        <v>563</v>
      </c>
      <c r="U784" s="4">
        <v>0.73</v>
      </c>
      <c r="V784" s="4">
        <v>11.63</v>
      </c>
      <c r="W784" s="19" t="s">
        <v>492</v>
      </c>
      <c r="X784" s="19" t="s">
        <v>21</v>
      </c>
      <c r="Y784" s="19" t="s">
        <v>1946</v>
      </c>
    </row>
    <row r="785" spans="3:25">
      <c r="C785">
        <v>8.15</v>
      </c>
      <c r="D785">
        <v>1.63</v>
      </c>
      <c r="F785" s="4">
        <v>2689.77</v>
      </c>
      <c r="G785" s="4">
        <v>0.2</v>
      </c>
      <c r="H785" s="4">
        <v>13.6</v>
      </c>
      <c r="I785" s="4">
        <v>555.15</v>
      </c>
      <c r="K785" s="4">
        <v>0.03</v>
      </c>
      <c r="L785" s="4" t="s">
        <v>518</v>
      </c>
      <c r="N785" s="4" t="s">
        <v>495</v>
      </c>
      <c r="O785" s="4" t="s">
        <v>593</v>
      </c>
      <c r="R785" s="4">
        <v>1.86</v>
      </c>
      <c r="S785" s="4">
        <v>0.36</v>
      </c>
      <c r="T785" s="4" t="s">
        <v>594</v>
      </c>
      <c r="U785" s="4" t="s">
        <v>585</v>
      </c>
      <c r="V785" s="4" t="s">
        <v>542</v>
      </c>
      <c r="W785" s="19" t="s">
        <v>492</v>
      </c>
      <c r="X785" s="19" t="s">
        <v>21</v>
      </c>
      <c r="Y785" s="19" t="s">
        <v>1946</v>
      </c>
    </row>
    <row r="786" spans="3:25">
      <c r="C786">
        <v>145</v>
      </c>
      <c r="D786">
        <v>216.38</v>
      </c>
      <c r="F786" s="4">
        <v>1300.02</v>
      </c>
      <c r="G786" s="4" t="s">
        <v>539</v>
      </c>
      <c r="H786" s="4">
        <v>261.07</v>
      </c>
      <c r="I786" s="4">
        <v>9939.51</v>
      </c>
      <c r="K786" s="4">
        <v>1.71</v>
      </c>
      <c r="L786" s="4">
        <v>29.33</v>
      </c>
      <c r="N786" s="4" t="s">
        <v>495</v>
      </c>
      <c r="O786" s="4">
        <v>2.76</v>
      </c>
      <c r="R786" s="4">
        <v>80.5</v>
      </c>
      <c r="S786" s="4">
        <v>0.54</v>
      </c>
      <c r="T786" s="4" t="s">
        <v>595</v>
      </c>
      <c r="U786" s="4" t="s">
        <v>596</v>
      </c>
      <c r="V786" s="4">
        <v>3.79</v>
      </c>
      <c r="W786" s="19" t="s">
        <v>492</v>
      </c>
      <c r="X786" s="19" t="s">
        <v>21</v>
      </c>
      <c r="Y786" s="19" t="s">
        <v>1946</v>
      </c>
    </row>
    <row r="787" spans="3:25">
      <c r="C787">
        <v>108.24</v>
      </c>
      <c r="D787">
        <v>331.3</v>
      </c>
      <c r="F787" s="4">
        <v>1768.58</v>
      </c>
      <c r="G787" s="4" t="s">
        <v>539</v>
      </c>
      <c r="H787" s="4">
        <v>202.68</v>
      </c>
      <c r="I787" s="4">
        <v>3691.37</v>
      </c>
      <c r="K787" s="4">
        <v>0.46</v>
      </c>
      <c r="L787" s="4">
        <v>7.67</v>
      </c>
      <c r="N787" s="4">
        <v>0.49</v>
      </c>
      <c r="O787" s="4" t="s">
        <v>597</v>
      </c>
      <c r="R787" s="4">
        <v>348.11</v>
      </c>
      <c r="S787" s="4">
        <v>5.79</v>
      </c>
      <c r="T787" s="4" t="s">
        <v>598</v>
      </c>
      <c r="U787" s="4" t="s">
        <v>587</v>
      </c>
      <c r="V787" s="4">
        <v>12.88</v>
      </c>
      <c r="W787" s="19" t="s">
        <v>492</v>
      </c>
      <c r="X787" s="19" t="s">
        <v>21</v>
      </c>
      <c r="Y787" s="19" t="s">
        <v>1946</v>
      </c>
    </row>
    <row r="788" spans="3:25">
      <c r="C788">
        <v>16.940000000000001</v>
      </c>
      <c r="D788">
        <v>111.49</v>
      </c>
      <c r="F788" s="4">
        <v>1002.81</v>
      </c>
      <c r="G788" s="4">
        <v>0.24</v>
      </c>
      <c r="H788" s="4">
        <v>5.36</v>
      </c>
      <c r="I788" s="4">
        <v>6795.67</v>
      </c>
      <c r="K788" s="4">
        <v>0.11</v>
      </c>
      <c r="L788" s="4">
        <v>9.15</v>
      </c>
      <c r="N788" s="4" t="s">
        <v>565</v>
      </c>
      <c r="O788" s="4" t="s">
        <v>599</v>
      </c>
      <c r="R788" s="4">
        <v>97.83</v>
      </c>
      <c r="S788" s="4">
        <v>0.26</v>
      </c>
      <c r="T788" s="4" t="s">
        <v>600</v>
      </c>
      <c r="U788" s="4" t="s">
        <v>601</v>
      </c>
      <c r="V788" s="4">
        <v>7.76</v>
      </c>
      <c r="W788" s="19" t="s">
        <v>492</v>
      </c>
      <c r="X788" s="19" t="s">
        <v>21</v>
      </c>
      <c r="Y788" s="19" t="s">
        <v>1946</v>
      </c>
    </row>
    <row r="789" spans="3:25">
      <c r="C789">
        <v>34.880000000000003</v>
      </c>
      <c r="D789">
        <v>530.91999999999996</v>
      </c>
      <c r="F789" s="4">
        <v>1674.12</v>
      </c>
      <c r="G789" s="4">
        <v>0.33</v>
      </c>
      <c r="H789" s="4">
        <v>22.36</v>
      </c>
      <c r="I789" s="4">
        <v>2117.09</v>
      </c>
      <c r="K789" s="4" t="s">
        <v>503</v>
      </c>
      <c r="L789" s="4">
        <v>5.3</v>
      </c>
      <c r="N789" s="4" t="s">
        <v>495</v>
      </c>
      <c r="O789" s="4" t="s">
        <v>602</v>
      </c>
      <c r="R789" s="4">
        <v>807.89</v>
      </c>
      <c r="S789" s="4">
        <v>22</v>
      </c>
      <c r="T789" s="4" t="s">
        <v>603</v>
      </c>
      <c r="U789" s="4" t="s">
        <v>604</v>
      </c>
      <c r="V789" s="4">
        <v>28.2</v>
      </c>
      <c r="W789" s="19" t="s">
        <v>492</v>
      </c>
      <c r="X789" s="19" t="s">
        <v>21</v>
      </c>
      <c r="Y789" s="19" t="s">
        <v>1946</v>
      </c>
    </row>
    <row r="790" spans="3:25">
      <c r="C790">
        <v>7.72</v>
      </c>
      <c r="D790" t="s">
        <v>605</v>
      </c>
      <c r="F790" s="4">
        <v>511.8</v>
      </c>
      <c r="G790" s="4" t="s">
        <v>539</v>
      </c>
      <c r="H790" s="4">
        <v>2.1</v>
      </c>
      <c r="I790" s="4">
        <v>4711.24</v>
      </c>
      <c r="K790" s="4" t="s">
        <v>503</v>
      </c>
      <c r="L790" s="4" t="s">
        <v>606</v>
      </c>
      <c r="N790" s="4" t="s">
        <v>495</v>
      </c>
      <c r="O790" s="4" t="s">
        <v>607</v>
      </c>
      <c r="R790" s="4">
        <v>2.27</v>
      </c>
      <c r="S790" s="4" t="s">
        <v>498</v>
      </c>
      <c r="T790" s="4" t="s">
        <v>608</v>
      </c>
      <c r="U790" s="4" t="s">
        <v>561</v>
      </c>
      <c r="V790" s="4" t="s">
        <v>542</v>
      </c>
      <c r="W790" s="19" t="s">
        <v>492</v>
      </c>
      <c r="X790" s="19" t="s">
        <v>21</v>
      </c>
      <c r="Y790" s="19" t="s">
        <v>1946</v>
      </c>
    </row>
    <row r="791" spans="3:25">
      <c r="C791">
        <v>35.42</v>
      </c>
      <c r="D791">
        <v>93.68</v>
      </c>
      <c r="F791" s="4">
        <v>1772.41</v>
      </c>
      <c r="G791" s="4" t="s">
        <v>361</v>
      </c>
      <c r="H791" s="4">
        <v>34.54</v>
      </c>
      <c r="I791" s="4">
        <v>1588.63</v>
      </c>
      <c r="K791" s="4">
        <v>0.5</v>
      </c>
      <c r="L791" s="4">
        <v>8</v>
      </c>
      <c r="N791" s="4" t="s">
        <v>565</v>
      </c>
      <c r="O791" s="4" t="s">
        <v>535</v>
      </c>
      <c r="R791" s="4">
        <v>79.430000000000007</v>
      </c>
      <c r="S791" s="4">
        <v>0.31</v>
      </c>
      <c r="T791" s="4" t="s">
        <v>609</v>
      </c>
      <c r="U791" s="4">
        <v>0.99</v>
      </c>
      <c r="V791" s="4">
        <v>3.46</v>
      </c>
      <c r="W791" s="19" t="s">
        <v>492</v>
      </c>
      <c r="X791" s="19" t="s">
        <v>21</v>
      </c>
      <c r="Y791" s="19" t="s">
        <v>1946</v>
      </c>
    </row>
    <row r="792" spans="3:25">
      <c r="C792">
        <v>96.05</v>
      </c>
      <c r="D792">
        <v>692.35</v>
      </c>
      <c r="F792" s="4">
        <v>1298.97</v>
      </c>
      <c r="G792" s="4" t="s">
        <v>494</v>
      </c>
      <c r="H792" s="4">
        <v>267.12</v>
      </c>
      <c r="I792" s="4">
        <v>36027.46</v>
      </c>
      <c r="K792" s="4">
        <v>0.85</v>
      </c>
      <c r="L792" s="4">
        <v>46.76</v>
      </c>
      <c r="N792" s="4">
        <v>0.37</v>
      </c>
      <c r="O792" s="4">
        <v>13.89</v>
      </c>
      <c r="R792" s="4">
        <v>1037.69</v>
      </c>
      <c r="S792" s="4">
        <v>8.32</v>
      </c>
      <c r="T792" s="4" t="s">
        <v>610</v>
      </c>
      <c r="U792" s="4">
        <v>1.5</v>
      </c>
      <c r="V792" s="4">
        <v>39.19</v>
      </c>
      <c r="W792" s="19" t="s">
        <v>492</v>
      </c>
      <c r="X792" s="19" t="s">
        <v>21</v>
      </c>
      <c r="Y792" s="19" t="s">
        <v>1946</v>
      </c>
    </row>
    <row r="793" spans="3:25">
      <c r="C793">
        <v>163.74</v>
      </c>
      <c r="D793">
        <v>733.95</v>
      </c>
      <c r="F793" s="4">
        <v>1959.79</v>
      </c>
      <c r="G793" s="4" t="s">
        <v>539</v>
      </c>
      <c r="H793" s="4">
        <v>44.45</v>
      </c>
      <c r="I793" s="4">
        <v>19186.43</v>
      </c>
      <c r="K793" s="4">
        <v>20.420000000000002</v>
      </c>
      <c r="L793" s="4">
        <v>40.53</v>
      </c>
      <c r="N793" s="4">
        <v>0.03</v>
      </c>
      <c r="O793" s="4">
        <v>1.7</v>
      </c>
      <c r="R793" s="4">
        <v>476.41</v>
      </c>
      <c r="S793" s="4">
        <v>1.42</v>
      </c>
      <c r="T793" s="4" t="s">
        <v>611</v>
      </c>
      <c r="U793" s="4">
        <v>2.5499999999999998</v>
      </c>
      <c r="V793" s="4">
        <v>67.069999999999993</v>
      </c>
      <c r="W793" s="19" t="s">
        <v>492</v>
      </c>
      <c r="X793" s="19" t="s">
        <v>21</v>
      </c>
      <c r="Y793" s="19" t="s">
        <v>1946</v>
      </c>
    </row>
    <row r="794" spans="3:25">
      <c r="C794">
        <v>19.68</v>
      </c>
      <c r="D794">
        <v>112.02</v>
      </c>
      <c r="F794" s="4">
        <v>1774.56</v>
      </c>
      <c r="G794" s="4" t="s">
        <v>558</v>
      </c>
      <c r="H794" s="4">
        <v>194.63</v>
      </c>
      <c r="I794" s="4">
        <v>801.22</v>
      </c>
      <c r="K794" s="4">
        <v>18.75</v>
      </c>
      <c r="L794" s="4">
        <v>2.84</v>
      </c>
      <c r="N794" s="4">
        <v>0.03</v>
      </c>
      <c r="O794" s="4" t="s">
        <v>612</v>
      </c>
      <c r="R794" s="4">
        <v>41.41</v>
      </c>
      <c r="S794" s="4">
        <v>8.35</v>
      </c>
      <c r="T794" s="4">
        <v>9.6</v>
      </c>
      <c r="U794" s="4">
        <v>1.18</v>
      </c>
      <c r="V794" s="4" t="s">
        <v>539</v>
      </c>
      <c r="W794" s="19" t="s">
        <v>492</v>
      </c>
      <c r="X794" s="19" t="s">
        <v>21</v>
      </c>
      <c r="Y794" s="19" t="s">
        <v>1946</v>
      </c>
    </row>
    <row r="795" spans="3:25">
      <c r="C795">
        <v>57.05</v>
      </c>
      <c r="D795">
        <v>56.73</v>
      </c>
      <c r="F795" s="4">
        <v>2186.8200000000002</v>
      </c>
      <c r="G795" s="4" t="s">
        <v>539</v>
      </c>
      <c r="H795" s="4">
        <v>22.29</v>
      </c>
      <c r="I795" s="4">
        <v>3024.27</v>
      </c>
      <c r="K795" s="4">
        <v>1.67</v>
      </c>
      <c r="L795" s="4">
        <v>6.72</v>
      </c>
      <c r="N795" s="4" t="s">
        <v>495</v>
      </c>
      <c r="O795" s="4" t="s">
        <v>613</v>
      </c>
      <c r="R795" s="4">
        <v>20.37</v>
      </c>
      <c r="S795" s="4">
        <v>0.46</v>
      </c>
      <c r="T795" s="4" t="s">
        <v>614</v>
      </c>
      <c r="U795" s="4">
        <v>0.63</v>
      </c>
      <c r="V795" s="4">
        <v>0.5</v>
      </c>
      <c r="W795" s="19" t="s">
        <v>492</v>
      </c>
      <c r="X795" s="19" t="s">
        <v>21</v>
      </c>
      <c r="Y795" s="19" t="s">
        <v>1946</v>
      </c>
    </row>
    <row r="796" spans="3:25">
      <c r="C796">
        <v>202.21</v>
      </c>
      <c r="D796">
        <v>330.7</v>
      </c>
      <c r="F796" s="4">
        <v>1417.5</v>
      </c>
      <c r="G796" s="4">
        <v>0.1</v>
      </c>
      <c r="H796" s="4">
        <v>408.87</v>
      </c>
      <c r="I796" s="4">
        <v>2384.7399999999998</v>
      </c>
      <c r="K796" s="4">
        <v>3.94</v>
      </c>
      <c r="L796" s="4">
        <v>35.770000000000003</v>
      </c>
      <c r="N796" s="4" t="s">
        <v>495</v>
      </c>
      <c r="O796" s="4" t="s">
        <v>615</v>
      </c>
      <c r="R796" s="4">
        <v>95.42</v>
      </c>
      <c r="S796" s="4">
        <v>13.63</v>
      </c>
      <c r="T796" s="4" t="s">
        <v>616</v>
      </c>
      <c r="U796" s="4">
        <v>0.72</v>
      </c>
      <c r="V796" s="4">
        <v>0.86</v>
      </c>
      <c r="W796" s="19" t="s">
        <v>492</v>
      </c>
      <c r="X796" s="19" t="s">
        <v>21</v>
      </c>
      <c r="Y796" s="19" t="s">
        <v>1946</v>
      </c>
    </row>
    <row r="797" spans="3:25">
      <c r="C797">
        <v>129.13</v>
      </c>
      <c r="D797">
        <v>131.53</v>
      </c>
      <c r="F797" s="4">
        <v>2617.58</v>
      </c>
      <c r="G797" s="4" t="s">
        <v>493</v>
      </c>
      <c r="H797" s="4">
        <v>12.69</v>
      </c>
      <c r="I797" s="4">
        <v>1343.82</v>
      </c>
      <c r="K797" s="4">
        <v>0.77</v>
      </c>
      <c r="L797" s="4">
        <v>9.08</v>
      </c>
      <c r="N797" s="4" t="s">
        <v>495</v>
      </c>
      <c r="O797" s="4" t="s">
        <v>617</v>
      </c>
      <c r="R797" s="4">
        <v>100.46</v>
      </c>
      <c r="S797" s="4">
        <v>6.19</v>
      </c>
      <c r="T797" s="4" t="s">
        <v>618</v>
      </c>
      <c r="U797" s="4" t="s">
        <v>561</v>
      </c>
      <c r="V797" s="4">
        <v>2.33</v>
      </c>
      <c r="W797" s="19" t="s">
        <v>492</v>
      </c>
      <c r="X797" s="19" t="s">
        <v>21</v>
      </c>
      <c r="Y797" s="19" t="s">
        <v>1946</v>
      </c>
    </row>
    <row r="798" spans="3:25">
      <c r="C798">
        <v>62.9</v>
      </c>
      <c r="D798">
        <v>214.46</v>
      </c>
      <c r="F798" s="4">
        <v>1117.8900000000001</v>
      </c>
      <c r="G798" s="4" t="s">
        <v>493</v>
      </c>
      <c r="H798" s="4">
        <v>295.32</v>
      </c>
      <c r="I798" s="4">
        <v>2828.39</v>
      </c>
      <c r="K798" s="4">
        <v>8.06</v>
      </c>
      <c r="L798" s="4">
        <v>17.079999999999998</v>
      </c>
      <c r="N798" s="4">
        <v>0.03</v>
      </c>
      <c r="O798" s="4" t="s">
        <v>496</v>
      </c>
      <c r="R798" s="4">
        <v>60.18</v>
      </c>
      <c r="S798" s="4">
        <v>11.04</v>
      </c>
      <c r="T798" s="4">
        <v>11.76</v>
      </c>
      <c r="U798" s="4" t="s">
        <v>564</v>
      </c>
      <c r="V798" s="4">
        <v>0.99</v>
      </c>
      <c r="W798" s="19" t="s">
        <v>492</v>
      </c>
      <c r="X798" s="19" t="s">
        <v>21</v>
      </c>
      <c r="Y798" s="19" t="s">
        <v>1946</v>
      </c>
    </row>
    <row r="799" spans="3:25">
      <c r="C799">
        <v>94.67</v>
      </c>
      <c r="D799">
        <v>1085.7</v>
      </c>
      <c r="F799" s="4">
        <v>2209.9499999999998</v>
      </c>
      <c r="G799" s="4">
        <v>1.82</v>
      </c>
      <c r="H799" s="4">
        <v>2090.4899999999998</v>
      </c>
      <c r="I799" s="4">
        <v>545.70000000000005</v>
      </c>
      <c r="K799" s="4">
        <v>20.74</v>
      </c>
      <c r="L799" s="4">
        <v>2.02</v>
      </c>
      <c r="N799" s="4">
        <v>0.13</v>
      </c>
      <c r="O799" s="4" t="s">
        <v>619</v>
      </c>
      <c r="R799" s="4">
        <v>139.80000000000001</v>
      </c>
      <c r="S799" s="4">
        <v>527.63</v>
      </c>
      <c r="T799" s="4" t="s">
        <v>620</v>
      </c>
      <c r="U799" s="4">
        <v>0.79</v>
      </c>
      <c r="V799" s="4">
        <v>0.14000000000000001</v>
      </c>
      <c r="W799" s="19" t="s">
        <v>492</v>
      </c>
      <c r="X799" s="19" t="s">
        <v>21</v>
      </c>
      <c r="Y799" s="19" t="s">
        <v>1946</v>
      </c>
    </row>
    <row r="800" spans="3:25">
      <c r="C800">
        <v>30.06</v>
      </c>
      <c r="D800">
        <v>256.38</v>
      </c>
      <c r="F800" s="4">
        <v>2165.5</v>
      </c>
      <c r="G800" s="4">
        <v>0.35</v>
      </c>
      <c r="H800" s="4">
        <v>483.74</v>
      </c>
      <c r="I800" s="4">
        <v>555.73</v>
      </c>
      <c r="K800" s="4">
        <v>9.83</v>
      </c>
      <c r="L800" s="4">
        <v>2.82</v>
      </c>
      <c r="N800" s="4" t="s">
        <v>495</v>
      </c>
      <c r="O800" s="4" t="s">
        <v>621</v>
      </c>
      <c r="R800" s="4">
        <v>63.52</v>
      </c>
      <c r="S800" s="4">
        <v>102.55</v>
      </c>
      <c r="T800" s="4">
        <v>12.54</v>
      </c>
      <c r="U800" s="4">
        <v>1.0900000000000001</v>
      </c>
      <c r="V800" s="4">
        <v>0.12</v>
      </c>
      <c r="W800" s="19" t="s">
        <v>492</v>
      </c>
      <c r="X800" s="19" t="s">
        <v>21</v>
      </c>
      <c r="Y800" s="19" t="s">
        <v>1946</v>
      </c>
    </row>
    <row r="801" spans="3:25">
      <c r="C801">
        <v>97</v>
      </c>
      <c r="D801">
        <v>259.98</v>
      </c>
      <c r="F801" s="4">
        <v>3319.69</v>
      </c>
      <c r="G801" s="4">
        <v>1.61</v>
      </c>
      <c r="H801" s="4">
        <v>621.61</v>
      </c>
      <c r="I801" s="4">
        <v>431.58</v>
      </c>
      <c r="K801" s="4">
        <v>1.49</v>
      </c>
      <c r="L801" s="4">
        <v>0.54</v>
      </c>
      <c r="N801" s="4" t="s">
        <v>495</v>
      </c>
      <c r="O801" s="4" t="s">
        <v>535</v>
      </c>
      <c r="R801" s="4">
        <v>191.31</v>
      </c>
      <c r="S801" s="4">
        <v>192.9</v>
      </c>
      <c r="T801" s="4" t="s">
        <v>622</v>
      </c>
      <c r="U801" s="4">
        <v>1.23</v>
      </c>
      <c r="V801" s="4">
        <v>1.25</v>
      </c>
      <c r="W801" s="19" t="s">
        <v>492</v>
      </c>
      <c r="X801" s="19" t="s">
        <v>21</v>
      </c>
      <c r="Y801" s="19" t="s">
        <v>1946</v>
      </c>
    </row>
    <row r="802" spans="3:25">
      <c r="C802">
        <v>73.31</v>
      </c>
      <c r="D802">
        <v>1101.8499999999999</v>
      </c>
      <c r="F802" s="4">
        <v>440.83</v>
      </c>
      <c r="G802" s="4" t="s">
        <v>500</v>
      </c>
      <c r="H802" s="4">
        <v>326.07</v>
      </c>
      <c r="I802" s="4">
        <v>4205.38</v>
      </c>
      <c r="K802" s="4">
        <v>0.52</v>
      </c>
      <c r="L802" s="4">
        <v>3.71</v>
      </c>
      <c r="N802" s="4">
        <v>0.12</v>
      </c>
      <c r="O802" s="4">
        <v>10.98</v>
      </c>
      <c r="R802" s="4">
        <v>3008.52</v>
      </c>
      <c r="S802" s="4">
        <v>48.57</v>
      </c>
      <c r="T802" s="4" t="s">
        <v>497</v>
      </c>
      <c r="U802" s="4">
        <v>1.49</v>
      </c>
      <c r="V802" s="4">
        <v>42.72</v>
      </c>
      <c r="W802" s="19" t="s">
        <v>492</v>
      </c>
      <c r="X802" s="19" t="s">
        <v>21</v>
      </c>
      <c r="Y802" s="19" t="s">
        <v>1946</v>
      </c>
    </row>
    <row r="803" spans="3:25">
      <c r="C803">
        <v>152.46</v>
      </c>
      <c r="D803">
        <v>121.76</v>
      </c>
      <c r="F803" s="4">
        <v>1895.45</v>
      </c>
      <c r="G803" s="4" t="s">
        <v>493</v>
      </c>
      <c r="H803" s="4">
        <v>31.59</v>
      </c>
      <c r="I803" s="4">
        <v>1734.64</v>
      </c>
      <c r="K803" s="4">
        <v>0.7</v>
      </c>
      <c r="L803" s="4">
        <v>25.15</v>
      </c>
      <c r="N803" s="4" t="s">
        <v>495</v>
      </c>
      <c r="O803" s="4" t="s">
        <v>623</v>
      </c>
      <c r="R803" s="4">
        <v>76.59</v>
      </c>
      <c r="S803" s="4">
        <v>3.26</v>
      </c>
      <c r="T803" s="4" t="s">
        <v>578</v>
      </c>
      <c r="U803" s="4">
        <v>1.67</v>
      </c>
      <c r="V803" s="4">
        <v>1.36</v>
      </c>
      <c r="W803" s="19" t="s">
        <v>492</v>
      </c>
      <c r="X803" s="19" t="s">
        <v>21</v>
      </c>
      <c r="Y803" s="19" t="s">
        <v>1946</v>
      </c>
    </row>
    <row r="804" spans="3:25">
      <c r="C804">
        <v>70.62</v>
      </c>
      <c r="D804">
        <v>84.54</v>
      </c>
      <c r="F804" s="4">
        <v>1990.02</v>
      </c>
      <c r="G804" s="4" t="s">
        <v>493</v>
      </c>
      <c r="H804" s="4">
        <v>62.89</v>
      </c>
      <c r="I804" s="4">
        <v>1505.25</v>
      </c>
      <c r="K804" s="4">
        <v>4.74</v>
      </c>
      <c r="L804" s="4">
        <v>12.48</v>
      </c>
      <c r="N804" s="4" t="s">
        <v>565</v>
      </c>
      <c r="O804" s="4" t="s">
        <v>624</v>
      </c>
      <c r="R804" s="4">
        <v>43.13</v>
      </c>
      <c r="S804" s="4">
        <v>2.9</v>
      </c>
      <c r="T804" s="4">
        <v>11.64</v>
      </c>
      <c r="U804" s="4">
        <v>1.4</v>
      </c>
      <c r="V804" s="4">
        <v>0.77</v>
      </c>
      <c r="W804" s="19" t="s">
        <v>492</v>
      </c>
      <c r="X804" s="19" t="s">
        <v>21</v>
      </c>
      <c r="Y804" s="19" t="s">
        <v>1946</v>
      </c>
    </row>
    <row r="805" spans="3:25">
      <c r="C805">
        <v>188.41</v>
      </c>
      <c r="D805">
        <v>519.92999999999995</v>
      </c>
      <c r="F805" s="4">
        <v>2921.57</v>
      </c>
      <c r="G805" s="4">
        <v>0.83</v>
      </c>
      <c r="H805" s="4">
        <v>804.81</v>
      </c>
      <c r="I805" s="4">
        <v>590.45000000000005</v>
      </c>
      <c r="K805" s="4">
        <v>9.93</v>
      </c>
      <c r="L805" s="4">
        <v>0.81</v>
      </c>
      <c r="N805" s="4">
        <v>0.02</v>
      </c>
      <c r="O805" s="4" t="s">
        <v>625</v>
      </c>
      <c r="R805" s="4">
        <v>473.71</v>
      </c>
      <c r="S805" s="4">
        <v>301.89999999999998</v>
      </c>
      <c r="T805" s="4" t="s">
        <v>626</v>
      </c>
      <c r="U805" s="4" t="s">
        <v>573</v>
      </c>
      <c r="V805" s="4">
        <v>5.16</v>
      </c>
      <c r="W805" s="19" t="s">
        <v>492</v>
      </c>
      <c r="X805" s="19" t="s">
        <v>21</v>
      </c>
      <c r="Y805" s="19" t="s">
        <v>1946</v>
      </c>
    </row>
    <row r="806" spans="3:25">
      <c r="C806">
        <v>48.97</v>
      </c>
      <c r="D806">
        <v>175.47</v>
      </c>
      <c r="F806" s="4">
        <v>1313.55</v>
      </c>
      <c r="G806" s="4" t="s">
        <v>558</v>
      </c>
      <c r="H806" s="4">
        <v>47.49</v>
      </c>
      <c r="I806" s="4">
        <v>1439.39</v>
      </c>
      <c r="K806" s="4">
        <v>0.63</v>
      </c>
      <c r="L806" s="4">
        <v>7.08</v>
      </c>
      <c r="N806" s="4" t="s">
        <v>495</v>
      </c>
      <c r="O806" s="4">
        <v>2.44</v>
      </c>
      <c r="R806" s="4">
        <v>313.79000000000002</v>
      </c>
      <c r="S806" s="4">
        <v>26.75</v>
      </c>
      <c r="T806" s="4" t="s">
        <v>627</v>
      </c>
      <c r="U806" s="4">
        <v>0.5</v>
      </c>
      <c r="V806" s="4">
        <v>5.86</v>
      </c>
      <c r="W806" s="19" t="s">
        <v>492</v>
      </c>
      <c r="X806" s="19" t="s">
        <v>21</v>
      </c>
      <c r="Y806" s="19" t="s">
        <v>1946</v>
      </c>
    </row>
    <row r="807" spans="3:25">
      <c r="C807">
        <v>43</v>
      </c>
      <c r="D807">
        <v>169.13</v>
      </c>
      <c r="F807" s="4">
        <v>1133.29</v>
      </c>
      <c r="G807" s="4" t="s">
        <v>539</v>
      </c>
      <c r="H807" s="4">
        <v>88.57</v>
      </c>
      <c r="I807" s="4">
        <v>2480.3000000000002</v>
      </c>
      <c r="K807" s="4">
        <v>5.27</v>
      </c>
      <c r="L807" s="4">
        <v>5.12</v>
      </c>
      <c r="N807" s="4">
        <v>2.2400000000000002</v>
      </c>
      <c r="O807" s="4">
        <v>6.57</v>
      </c>
      <c r="R807" s="4">
        <v>445.86</v>
      </c>
      <c r="S807" s="4">
        <v>16.23</v>
      </c>
      <c r="T807" s="4">
        <v>12.04</v>
      </c>
      <c r="U807" s="4">
        <v>0.56000000000000005</v>
      </c>
      <c r="V807" s="4">
        <v>4.59</v>
      </c>
      <c r="W807" s="19" t="s">
        <v>492</v>
      </c>
      <c r="X807" s="19" t="s">
        <v>21</v>
      </c>
      <c r="Y807" s="19" t="s">
        <v>1946</v>
      </c>
    </row>
    <row r="808" spans="3:25">
      <c r="C808">
        <v>7.59</v>
      </c>
      <c r="D808">
        <v>13.77</v>
      </c>
      <c r="F808" s="4">
        <v>977.8</v>
      </c>
      <c r="G808" s="4" t="s">
        <v>515</v>
      </c>
      <c r="H808" s="4">
        <v>8.41</v>
      </c>
      <c r="I808" s="4">
        <v>32020.85</v>
      </c>
      <c r="K808" s="4" t="s">
        <v>503</v>
      </c>
      <c r="L808" s="4">
        <v>1.26</v>
      </c>
      <c r="N808" s="4" t="s">
        <v>495</v>
      </c>
      <c r="O808" s="4">
        <v>5.3</v>
      </c>
      <c r="R808" s="4">
        <v>12.8</v>
      </c>
      <c r="S808" s="4">
        <v>1.18</v>
      </c>
      <c r="T808" s="4" t="s">
        <v>629</v>
      </c>
      <c r="U808" s="4" t="s">
        <v>596</v>
      </c>
      <c r="V808" s="4">
        <v>0.34</v>
      </c>
      <c r="W808" s="19" t="s">
        <v>628</v>
      </c>
      <c r="X808" s="19" t="s">
        <v>21</v>
      </c>
      <c r="Y808" s="19" t="s">
        <v>1946</v>
      </c>
    </row>
    <row r="809" spans="3:25">
      <c r="C809">
        <v>28.36</v>
      </c>
      <c r="D809">
        <v>132.93</v>
      </c>
      <c r="F809" s="4">
        <v>2077.8200000000002</v>
      </c>
      <c r="G809" s="4" t="s">
        <v>500</v>
      </c>
      <c r="H809" s="4">
        <v>3.15</v>
      </c>
      <c r="I809" s="4">
        <v>5427.15</v>
      </c>
      <c r="K809" s="4">
        <v>31.09</v>
      </c>
      <c r="L809" s="4">
        <v>4.96</v>
      </c>
      <c r="N809" s="4">
        <v>7.0000000000000007E-2</v>
      </c>
      <c r="O809" s="4" t="s">
        <v>630</v>
      </c>
      <c r="R809" s="4">
        <v>85.35</v>
      </c>
      <c r="S809" s="4">
        <v>6.28</v>
      </c>
      <c r="T809" s="4" t="s">
        <v>631</v>
      </c>
      <c r="U809" s="4">
        <v>1.46</v>
      </c>
      <c r="V809" s="4">
        <v>3</v>
      </c>
      <c r="W809" s="19" t="s">
        <v>628</v>
      </c>
      <c r="X809" s="19" t="s">
        <v>21</v>
      </c>
      <c r="Y809" s="19" t="s">
        <v>1946</v>
      </c>
    </row>
    <row r="810" spans="3:25">
      <c r="C810">
        <v>3.34</v>
      </c>
      <c r="D810">
        <v>56.54</v>
      </c>
      <c r="F810" s="4">
        <v>1299.8900000000001</v>
      </c>
      <c r="G810" s="4">
        <v>0.94</v>
      </c>
      <c r="H810" s="4">
        <v>8.06</v>
      </c>
      <c r="I810" s="4">
        <v>8794.34</v>
      </c>
      <c r="K810" s="4">
        <v>0.51</v>
      </c>
      <c r="L810" s="4">
        <v>6.07</v>
      </c>
      <c r="N810" s="4" t="s">
        <v>505</v>
      </c>
      <c r="O810" s="4">
        <v>1.24</v>
      </c>
      <c r="R810" s="4">
        <v>50.28</v>
      </c>
      <c r="S810" s="4">
        <v>4.5199999999999996</v>
      </c>
      <c r="T810" s="4" t="s">
        <v>632</v>
      </c>
      <c r="U810" s="4" t="s">
        <v>518</v>
      </c>
      <c r="V810" s="4">
        <v>0.89</v>
      </c>
      <c r="W810" s="19" t="s">
        <v>628</v>
      </c>
      <c r="X810" s="19" t="s">
        <v>21</v>
      </c>
      <c r="Y810" s="19" t="s">
        <v>1946</v>
      </c>
    </row>
    <row r="811" spans="3:25">
      <c r="C811">
        <v>190.93</v>
      </c>
      <c r="D811">
        <v>372.2</v>
      </c>
      <c r="F811" s="4">
        <v>1997.95</v>
      </c>
      <c r="G811" s="4" t="s">
        <v>493</v>
      </c>
      <c r="H811" s="4">
        <v>317.86</v>
      </c>
      <c r="I811" s="4">
        <v>2797.86</v>
      </c>
      <c r="K811" s="4">
        <v>30.08</v>
      </c>
      <c r="L811" s="4">
        <v>19.97</v>
      </c>
      <c r="N811" s="4">
        <v>0.48</v>
      </c>
      <c r="O811" s="4" t="s">
        <v>571</v>
      </c>
      <c r="R811" s="4">
        <v>121.17</v>
      </c>
      <c r="S811" s="4">
        <v>19.84</v>
      </c>
      <c r="T811" s="4" t="s">
        <v>633</v>
      </c>
      <c r="U811" s="4">
        <v>3.9</v>
      </c>
      <c r="V811" s="4">
        <v>0.98</v>
      </c>
      <c r="W811" s="19" t="s">
        <v>628</v>
      </c>
      <c r="X811" s="19" t="s">
        <v>21</v>
      </c>
      <c r="Y811" s="19" t="s">
        <v>1946</v>
      </c>
    </row>
    <row r="812" spans="3:25">
      <c r="C812">
        <v>268.79000000000002</v>
      </c>
      <c r="D812">
        <v>577.88</v>
      </c>
      <c r="F812" s="4">
        <v>2462.35</v>
      </c>
      <c r="G812" s="4">
        <v>0.44</v>
      </c>
      <c r="H812" s="4">
        <v>65.83</v>
      </c>
      <c r="I812" s="4">
        <v>7148.99</v>
      </c>
      <c r="K812" s="4">
        <v>10.14</v>
      </c>
      <c r="L812" s="4">
        <v>7.9</v>
      </c>
      <c r="N812" s="4">
        <v>0.08</v>
      </c>
      <c r="O812" s="4">
        <v>1.42</v>
      </c>
      <c r="R812" s="4">
        <v>273.91000000000003</v>
      </c>
      <c r="S812" s="4">
        <v>9.2200000000000006</v>
      </c>
      <c r="T812" s="4" t="s">
        <v>634</v>
      </c>
      <c r="U812" s="4" t="s">
        <v>635</v>
      </c>
      <c r="V812" s="4">
        <v>9.61</v>
      </c>
      <c r="W812" s="19" t="s">
        <v>628</v>
      </c>
      <c r="X812" s="19" t="s">
        <v>21</v>
      </c>
      <c r="Y812" s="19" t="s">
        <v>1946</v>
      </c>
    </row>
    <row r="813" spans="3:25">
      <c r="C813">
        <v>31.27</v>
      </c>
      <c r="D813">
        <v>1054.81</v>
      </c>
      <c r="F813" s="4">
        <v>670.57</v>
      </c>
      <c r="G813" s="4">
        <v>0.16</v>
      </c>
      <c r="H813" s="4">
        <v>6.59</v>
      </c>
      <c r="I813" s="4">
        <v>13223.88</v>
      </c>
      <c r="K813" s="4">
        <v>15.64</v>
      </c>
      <c r="L813" s="4">
        <v>77.88</v>
      </c>
      <c r="N813" s="4" t="s">
        <v>495</v>
      </c>
      <c r="O813" s="4">
        <v>1.29</v>
      </c>
      <c r="R813" s="4">
        <v>274.7</v>
      </c>
      <c r="S813" s="4">
        <v>3.42</v>
      </c>
      <c r="T813" s="4" t="s">
        <v>636</v>
      </c>
      <c r="U813" s="4" t="s">
        <v>637</v>
      </c>
      <c r="V813" s="4">
        <v>60.64</v>
      </c>
      <c r="W813" s="19" t="s">
        <v>628</v>
      </c>
      <c r="X813" s="19" t="s">
        <v>21</v>
      </c>
      <c r="Y813" s="19" t="s">
        <v>1946</v>
      </c>
    </row>
    <row r="814" spans="3:25">
      <c r="C814">
        <v>1.52</v>
      </c>
      <c r="D814">
        <v>11.03</v>
      </c>
      <c r="F814" s="4">
        <v>1640.47</v>
      </c>
      <c r="G814" s="4" t="s">
        <v>493</v>
      </c>
      <c r="H814" s="4">
        <v>5.0599999999999996</v>
      </c>
      <c r="I814" s="4">
        <v>1512.69</v>
      </c>
      <c r="K814" s="4">
        <v>3.33</v>
      </c>
      <c r="L814" s="4">
        <v>1.01</v>
      </c>
      <c r="N814" s="4" t="s">
        <v>495</v>
      </c>
      <c r="O814" s="4" t="s">
        <v>638</v>
      </c>
      <c r="R814" s="4">
        <v>7.33</v>
      </c>
      <c r="S814" s="4" t="s">
        <v>640</v>
      </c>
      <c r="T814" s="4" t="s">
        <v>639</v>
      </c>
      <c r="U814" s="4" t="s">
        <v>561</v>
      </c>
      <c r="V814" s="4">
        <v>0.45</v>
      </c>
      <c r="W814" s="19" t="s">
        <v>628</v>
      </c>
      <c r="X814" s="19" t="s">
        <v>21</v>
      </c>
      <c r="Y814" s="19" t="s">
        <v>1946</v>
      </c>
    </row>
    <row r="815" spans="3:25">
      <c r="C815">
        <v>84.38</v>
      </c>
      <c r="D815">
        <v>253.18</v>
      </c>
      <c r="F815" s="4">
        <v>2270.4899999999998</v>
      </c>
      <c r="G815" s="4">
        <v>2.15</v>
      </c>
      <c r="H815" s="4">
        <v>390.66</v>
      </c>
      <c r="I815" s="4">
        <v>6024.07</v>
      </c>
      <c r="K815" s="4">
        <v>8.81</v>
      </c>
      <c r="L815" s="4">
        <v>1.35</v>
      </c>
      <c r="N815" s="4">
        <v>0.96</v>
      </c>
      <c r="O815" s="4" t="s">
        <v>641</v>
      </c>
      <c r="R815" s="4">
        <v>115.05</v>
      </c>
      <c r="S815" s="4">
        <v>40.700000000000003</v>
      </c>
      <c r="T815" s="4" t="s">
        <v>642</v>
      </c>
      <c r="U815" s="4">
        <v>1.35</v>
      </c>
      <c r="V815" s="4">
        <v>0.21</v>
      </c>
      <c r="W815" s="19" t="s">
        <v>628</v>
      </c>
      <c r="X815" s="19" t="s">
        <v>21</v>
      </c>
      <c r="Y815" s="19" t="s">
        <v>1946</v>
      </c>
    </row>
    <row r="816" spans="3:25">
      <c r="C816">
        <v>84.51</v>
      </c>
      <c r="D816">
        <v>614.57000000000005</v>
      </c>
      <c r="F816" s="4">
        <v>1497.19</v>
      </c>
      <c r="G816" s="4">
        <v>0.93</v>
      </c>
      <c r="H816" s="4">
        <v>870.79</v>
      </c>
      <c r="I816" s="4">
        <v>3469.45</v>
      </c>
      <c r="K816" s="4">
        <v>4.59</v>
      </c>
      <c r="L816" s="4">
        <v>3.03</v>
      </c>
      <c r="N816" s="4">
        <v>0.35</v>
      </c>
      <c r="O816" s="4">
        <v>1.08</v>
      </c>
      <c r="R816" s="4">
        <v>100.35</v>
      </c>
      <c r="S816" s="4">
        <v>66.430000000000007</v>
      </c>
      <c r="T816" s="4" t="s">
        <v>643</v>
      </c>
      <c r="U816" s="4">
        <v>1.36</v>
      </c>
      <c r="V816" s="4">
        <v>0.49</v>
      </c>
      <c r="W816" s="19" t="s">
        <v>628</v>
      </c>
      <c r="X816" s="19" t="s">
        <v>21</v>
      </c>
      <c r="Y816" s="19" t="s">
        <v>1946</v>
      </c>
    </row>
    <row r="817" spans="3:25">
      <c r="C817">
        <v>78.05</v>
      </c>
      <c r="D817">
        <v>320.26</v>
      </c>
      <c r="F817" s="4">
        <v>1525.37</v>
      </c>
      <c r="G817" s="4">
        <v>0.83</v>
      </c>
      <c r="H817" s="4">
        <v>181.96</v>
      </c>
      <c r="I817" s="4">
        <v>5876.83</v>
      </c>
      <c r="K817" s="4">
        <v>0.1</v>
      </c>
      <c r="L817" s="4">
        <v>6.72</v>
      </c>
      <c r="N817" s="4" t="s">
        <v>505</v>
      </c>
      <c r="O817" s="4">
        <v>1.1000000000000001</v>
      </c>
      <c r="R817" s="4">
        <v>237.5</v>
      </c>
      <c r="S817" s="4">
        <v>2.34</v>
      </c>
      <c r="T817" s="4" t="s">
        <v>644</v>
      </c>
      <c r="U817" s="4">
        <v>1.57</v>
      </c>
      <c r="V817" s="4">
        <v>10.039999999999999</v>
      </c>
      <c r="W817" s="19" t="s">
        <v>628</v>
      </c>
      <c r="X817" s="19" t="s">
        <v>21</v>
      </c>
      <c r="Y817" s="19" t="s">
        <v>1946</v>
      </c>
    </row>
    <row r="818" spans="3:25">
      <c r="C818">
        <v>57.98</v>
      </c>
      <c r="D818">
        <v>534.64</v>
      </c>
      <c r="F818" s="4">
        <v>1962.03</v>
      </c>
      <c r="G818" s="4">
        <v>1.38</v>
      </c>
      <c r="H818" s="4">
        <v>732.25</v>
      </c>
      <c r="I818" s="4">
        <v>2966.14</v>
      </c>
      <c r="K818" s="4">
        <v>2.75</v>
      </c>
      <c r="L818" s="4">
        <v>2.44</v>
      </c>
      <c r="N818" s="4">
        <v>0.21</v>
      </c>
      <c r="O818" s="4" t="s">
        <v>562</v>
      </c>
      <c r="R818" s="4">
        <v>71.319999999999993</v>
      </c>
      <c r="S818" s="4">
        <v>35.1</v>
      </c>
      <c r="T818" s="4" t="s">
        <v>645</v>
      </c>
      <c r="U818" s="4">
        <v>0.86</v>
      </c>
      <c r="V818" s="4">
        <v>0.17</v>
      </c>
      <c r="W818" s="19" t="s">
        <v>628</v>
      </c>
      <c r="X818" s="19" t="s">
        <v>21</v>
      </c>
      <c r="Y818" s="19" t="s">
        <v>1946</v>
      </c>
    </row>
    <row r="819" spans="3:25">
      <c r="C819">
        <v>1855.45</v>
      </c>
      <c r="D819">
        <v>2163.15</v>
      </c>
      <c r="F819" s="4">
        <v>4149.3900000000003</v>
      </c>
      <c r="G819" s="4">
        <v>1.26</v>
      </c>
      <c r="H819" s="4">
        <v>2577.3200000000002</v>
      </c>
      <c r="I819" s="4">
        <v>1921.19</v>
      </c>
      <c r="K819" s="4">
        <v>10.84</v>
      </c>
      <c r="L819" s="4">
        <v>2.92</v>
      </c>
      <c r="N819" s="4" t="s">
        <v>505</v>
      </c>
      <c r="O819" s="4">
        <v>1.1100000000000001</v>
      </c>
      <c r="R819" s="4">
        <v>1388.58</v>
      </c>
      <c r="S819" s="4">
        <v>1131.03</v>
      </c>
      <c r="T819" s="4" t="s">
        <v>533</v>
      </c>
      <c r="U819" s="4">
        <v>0.64</v>
      </c>
      <c r="V819" s="4">
        <v>4.62</v>
      </c>
      <c r="W819" s="19" t="s">
        <v>628</v>
      </c>
      <c r="X819" s="19" t="s">
        <v>21</v>
      </c>
      <c r="Y819" s="19" t="s">
        <v>1946</v>
      </c>
    </row>
    <row r="820" spans="3:25">
      <c r="C820">
        <v>133.6</v>
      </c>
      <c r="D820">
        <v>10.68</v>
      </c>
      <c r="F820" s="4">
        <v>2521.4</v>
      </c>
      <c r="G820" s="4">
        <v>2.23</v>
      </c>
      <c r="H820" s="4">
        <v>243.38</v>
      </c>
      <c r="I820" s="4">
        <v>1164.18</v>
      </c>
      <c r="K820" s="4" t="s">
        <v>503</v>
      </c>
      <c r="L820" s="4" t="s">
        <v>646</v>
      </c>
      <c r="N820" s="4" t="s">
        <v>495</v>
      </c>
      <c r="O820" s="4" t="s">
        <v>647</v>
      </c>
      <c r="R820" s="4">
        <v>108</v>
      </c>
      <c r="S820" s="4">
        <v>15.33</v>
      </c>
      <c r="T820" s="4" t="s">
        <v>648</v>
      </c>
      <c r="U820" s="4">
        <v>0.59</v>
      </c>
      <c r="V820" s="4" t="s">
        <v>361</v>
      </c>
      <c r="W820" s="19" t="s">
        <v>628</v>
      </c>
      <c r="X820" s="19" t="s">
        <v>21</v>
      </c>
      <c r="Y820" s="19" t="s">
        <v>1946</v>
      </c>
    </row>
    <row r="821" spans="3:25">
      <c r="C821">
        <v>958.37</v>
      </c>
      <c r="D821">
        <v>1466.47</v>
      </c>
      <c r="F821" s="4">
        <v>3938.32</v>
      </c>
      <c r="G821" s="4">
        <v>2.97</v>
      </c>
      <c r="H821" s="4">
        <v>2582.61</v>
      </c>
      <c r="I821" s="4">
        <v>1485.35</v>
      </c>
      <c r="K821" s="4">
        <v>5.21</v>
      </c>
      <c r="L821" s="4">
        <v>1.83</v>
      </c>
      <c r="N821" s="4" t="s">
        <v>495</v>
      </c>
      <c r="O821" s="4" t="s">
        <v>559</v>
      </c>
      <c r="R821" s="4">
        <v>854.97</v>
      </c>
      <c r="S821" s="4">
        <v>1024.71</v>
      </c>
      <c r="T821" s="4">
        <v>7.65</v>
      </c>
      <c r="U821" s="4" t="s">
        <v>601</v>
      </c>
      <c r="V821" s="4">
        <v>1.65</v>
      </c>
      <c r="W821" s="19" t="s">
        <v>628</v>
      </c>
      <c r="X821" s="19" t="s">
        <v>21</v>
      </c>
      <c r="Y821" s="19" t="s">
        <v>1946</v>
      </c>
    </row>
    <row r="822" spans="3:25">
      <c r="C822">
        <v>726.27</v>
      </c>
      <c r="D822">
        <v>559.35</v>
      </c>
      <c r="F822" s="4">
        <v>3636.52</v>
      </c>
      <c r="G822" s="4">
        <v>2.2400000000000002</v>
      </c>
      <c r="H822" s="4">
        <v>482.37</v>
      </c>
      <c r="I822" s="4">
        <v>1020.81</v>
      </c>
      <c r="K822" s="4">
        <v>4.99</v>
      </c>
      <c r="L822" s="4">
        <v>2.33</v>
      </c>
      <c r="N822" s="4" t="s">
        <v>495</v>
      </c>
      <c r="O822" s="4" t="s">
        <v>649</v>
      </c>
      <c r="R822" s="4">
        <v>459.52</v>
      </c>
      <c r="S822" s="4">
        <v>378.17</v>
      </c>
      <c r="T822" s="4" t="s">
        <v>650</v>
      </c>
      <c r="U822" s="4" t="s">
        <v>601</v>
      </c>
      <c r="V822" s="4">
        <v>1.97</v>
      </c>
      <c r="W822" s="19" t="s">
        <v>628</v>
      </c>
      <c r="X822" s="19" t="s">
        <v>21</v>
      </c>
      <c r="Y822" s="19" t="s">
        <v>1946</v>
      </c>
    </row>
    <row r="823" spans="3:25">
      <c r="C823">
        <v>161.87</v>
      </c>
      <c r="D823">
        <v>253</v>
      </c>
      <c r="F823" s="4">
        <v>2447.86</v>
      </c>
      <c r="G823" s="4">
        <v>6.25</v>
      </c>
      <c r="H823" s="4">
        <v>235.41</v>
      </c>
      <c r="I823" s="4">
        <v>11995.6</v>
      </c>
      <c r="K823" s="4">
        <v>0.79</v>
      </c>
      <c r="L823" s="4">
        <v>3.64</v>
      </c>
      <c r="N823" s="4">
        <v>0.02</v>
      </c>
      <c r="O823" s="4">
        <v>2.4900000000000002</v>
      </c>
      <c r="R823" s="4">
        <v>128.44</v>
      </c>
      <c r="S823" s="4">
        <v>69.930000000000007</v>
      </c>
      <c r="T823" s="4" t="s">
        <v>651</v>
      </c>
      <c r="U823" s="4" t="s">
        <v>652</v>
      </c>
      <c r="V823" s="4">
        <v>3.34</v>
      </c>
      <c r="W823" s="19" t="s">
        <v>628</v>
      </c>
      <c r="X823" s="19" t="s">
        <v>21</v>
      </c>
      <c r="Y823" s="19" t="s">
        <v>1946</v>
      </c>
    </row>
    <row r="824" spans="3:25">
      <c r="C824">
        <v>26.92</v>
      </c>
      <c r="D824">
        <v>245.11</v>
      </c>
      <c r="F824" s="4">
        <v>2900.38</v>
      </c>
      <c r="G824" s="4">
        <v>2.16</v>
      </c>
      <c r="H824" s="4">
        <v>402.23</v>
      </c>
      <c r="I824" s="4">
        <v>3020.43</v>
      </c>
      <c r="K824" s="4">
        <v>2.06</v>
      </c>
      <c r="L824" s="4" t="s">
        <v>577</v>
      </c>
      <c r="N824" s="4" t="s">
        <v>505</v>
      </c>
      <c r="O824" s="4" t="s">
        <v>653</v>
      </c>
      <c r="R824" s="4">
        <v>31.94</v>
      </c>
      <c r="S824" s="4">
        <v>16.43</v>
      </c>
      <c r="T824" s="4" t="s">
        <v>654</v>
      </c>
      <c r="U824" s="4" t="s">
        <v>652</v>
      </c>
      <c r="V824" s="4">
        <v>0.19</v>
      </c>
      <c r="W824" s="19" t="s">
        <v>628</v>
      </c>
      <c r="X824" s="19" t="s">
        <v>21</v>
      </c>
      <c r="Y824" s="19" t="s">
        <v>1946</v>
      </c>
    </row>
    <row r="825" spans="3:25">
      <c r="C825">
        <v>236.67</v>
      </c>
      <c r="D825">
        <v>166.55</v>
      </c>
      <c r="F825" s="4">
        <v>1051.53</v>
      </c>
      <c r="G825" s="4">
        <v>2.65</v>
      </c>
      <c r="H825" s="4">
        <v>162.30000000000001</v>
      </c>
      <c r="I825" s="4">
        <v>12331.93</v>
      </c>
      <c r="K825" s="4">
        <v>0.28000000000000003</v>
      </c>
      <c r="L825" s="4">
        <v>2.0099999999999998</v>
      </c>
      <c r="N825" s="4" t="s">
        <v>495</v>
      </c>
      <c r="O825" s="4">
        <v>2.35</v>
      </c>
      <c r="R825" s="4">
        <v>105.95</v>
      </c>
      <c r="S825" s="4">
        <v>22.77</v>
      </c>
      <c r="T825" s="4" t="s">
        <v>645</v>
      </c>
      <c r="U825" s="4" t="s">
        <v>596</v>
      </c>
      <c r="V825" s="4">
        <v>0.99</v>
      </c>
      <c r="W825" s="19" t="s">
        <v>628</v>
      </c>
      <c r="X825" s="19" t="s">
        <v>21</v>
      </c>
      <c r="Y825" s="19" t="s">
        <v>1946</v>
      </c>
    </row>
    <row r="826" spans="3:25">
      <c r="C826">
        <v>327.96</v>
      </c>
      <c r="D826">
        <v>1746.79</v>
      </c>
      <c r="F826" s="4">
        <v>1716.13</v>
      </c>
      <c r="G826" s="4">
        <v>5.64</v>
      </c>
      <c r="H826" s="4">
        <v>894.43</v>
      </c>
      <c r="I826" s="4">
        <v>24287.87</v>
      </c>
      <c r="K826" s="4">
        <v>3.66</v>
      </c>
      <c r="L826" s="4">
        <v>17.37</v>
      </c>
      <c r="N826" s="4">
        <v>0.28000000000000003</v>
      </c>
      <c r="O826" s="4">
        <v>3.77</v>
      </c>
      <c r="R826" s="4">
        <v>669.6</v>
      </c>
      <c r="S826" s="4">
        <v>28.64</v>
      </c>
      <c r="T826" s="4" t="s">
        <v>575</v>
      </c>
      <c r="U826" s="4">
        <v>0.66</v>
      </c>
      <c r="V826" s="4">
        <v>30.97</v>
      </c>
      <c r="W826" s="19" t="s">
        <v>628</v>
      </c>
      <c r="X826" s="19" t="s">
        <v>21</v>
      </c>
      <c r="Y826" s="19" t="s">
        <v>1946</v>
      </c>
    </row>
    <row r="827" spans="3:25">
      <c r="C827">
        <v>509.29</v>
      </c>
      <c r="D827">
        <v>2215.13</v>
      </c>
      <c r="F827" s="4">
        <v>1367.05</v>
      </c>
      <c r="G827" s="4">
        <v>2.4</v>
      </c>
      <c r="H827" s="4">
        <v>1351.33</v>
      </c>
      <c r="I827" s="4">
        <v>26009.55</v>
      </c>
      <c r="K827" s="4">
        <v>0.17</v>
      </c>
      <c r="L827" s="4">
        <v>38.03</v>
      </c>
      <c r="N827" s="4" t="s">
        <v>495</v>
      </c>
      <c r="O827" s="4">
        <v>3.08</v>
      </c>
      <c r="R827" s="4">
        <v>331.95</v>
      </c>
      <c r="S827" s="4">
        <v>11.95</v>
      </c>
      <c r="T827" s="4" t="s">
        <v>655</v>
      </c>
      <c r="U827" s="4">
        <v>1.2</v>
      </c>
      <c r="V827" s="4">
        <v>104.79</v>
      </c>
      <c r="W827" s="19" t="s">
        <v>628</v>
      </c>
      <c r="X827" s="19" t="s">
        <v>21</v>
      </c>
      <c r="Y827" s="19" t="s">
        <v>1946</v>
      </c>
    </row>
    <row r="828" spans="3:25">
      <c r="C828">
        <v>14.43</v>
      </c>
      <c r="D828">
        <v>137.16</v>
      </c>
      <c r="F828" s="4">
        <v>1488.85</v>
      </c>
      <c r="G828" s="4">
        <v>3.82</v>
      </c>
      <c r="H828" s="4">
        <v>56.51</v>
      </c>
      <c r="I828" s="4">
        <v>31140.15</v>
      </c>
      <c r="K828" s="4" t="s">
        <v>503</v>
      </c>
      <c r="L828" s="4">
        <v>5.7</v>
      </c>
      <c r="N828" s="4" t="s">
        <v>495</v>
      </c>
      <c r="O828" s="4">
        <v>4.04</v>
      </c>
      <c r="R828" s="4">
        <v>218.38</v>
      </c>
      <c r="S828" s="4">
        <v>20.63</v>
      </c>
      <c r="T828" s="4" t="s">
        <v>656</v>
      </c>
      <c r="U828" s="4">
        <v>1.2</v>
      </c>
      <c r="V828" s="4">
        <v>2.73</v>
      </c>
      <c r="W828" s="19" t="s">
        <v>628</v>
      </c>
      <c r="X828" s="19" t="s">
        <v>21</v>
      </c>
      <c r="Y828" s="19" t="s">
        <v>1946</v>
      </c>
    </row>
    <row r="829" spans="3:25">
      <c r="C829">
        <v>7.06</v>
      </c>
      <c r="D829">
        <v>30.19</v>
      </c>
      <c r="F829" s="4">
        <v>1104.1600000000001</v>
      </c>
      <c r="G829" s="4" t="s">
        <v>500</v>
      </c>
      <c r="H829" s="4">
        <v>97.78</v>
      </c>
      <c r="I829" s="4">
        <v>1319.7</v>
      </c>
      <c r="K829" s="4">
        <v>5.96</v>
      </c>
      <c r="L829" s="4">
        <v>0.43</v>
      </c>
      <c r="N829" s="4" t="s">
        <v>495</v>
      </c>
      <c r="O829" s="4" t="s">
        <v>597</v>
      </c>
      <c r="R829" s="4">
        <v>125.97</v>
      </c>
      <c r="S829" s="4">
        <v>217.94</v>
      </c>
      <c r="T829" s="4" t="s">
        <v>657</v>
      </c>
      <c r="U829" s="4">
        <v>1.39</v>
      </c>
      <c r="V829" s="4">
        <v>0.41</v>
      </c>
      <c r="W829" s="19" t="s">
        <v>628</v>
      </c>
      <c r="X829" s="19" t="s">
        <v>21</v>
      </c>
      <c r="Y829" s="19" t="s">
        <v>1946</v>
      </c>
    </row>
    <row r="830" spans="3:25">
      <c r="C830">
        <v>1.23</v>
      </c>
      <c r="D830">
        <v>23.94</v>
      </c>
      <c r="F830" s="4">
        <v>670.8</v>
      </c>
      <c r="G830" s="4" t="s">
        <v>493</v>
      </c>
      <c r="H830" s="4">
        <v>95.89</v>
      </c>
      <c r="I830" s="4">
        <v>907.74</v>
      </c>
      <c r="K830" s="4">
        <v>25.31</v>
      </c>
      <c r="L830" s="4">
        <v>1.1200000000000001</v>
      </c>
      <c r="N830" s="4" t="s">
        <v>565</v>
      </c>
      <c r="O830" s="4" t="s">
        <v>630</v>
      </c>
      <c r="R830" s="4">
        <v>60.95</v>
      </c>
      <c r="S830" s="4">
        <v>111.3</v>
      </c>
      <c r="T830" s="4" t="s">
        <v>658</v>
      </c>
      <c r="U830" s="4">
        <v>0.85</v>
      </c>
      <c r="V830" s="4">
        <v>0.24</v>
      </c>
      <c r="W830" s="19" t="s">
        <v>628</v>
      </c>
      <c r="X830" s="19" t="s">
        <v>21</v>
      </c>
      <c r="Y830" s="19" t="s">
        <v>1946</v>
      </c>
    </row>
    <row r="831" spans="3:25">
      <c r="C831">
        <v>1</v>
      </c>
      <c r="D831" t="s">
        <v>535</v>
      </c>
      <c r="F831" s="4">
        <v>518.99</v>
      </c>
      <c r="G831" s="4" t="s">
        <v>530</v>
      </c>
      <c r="H831" s="4">
        <v>2.85</v>
      </c>
      <c r="I831" s="4">
        <v>1712.06</v>
      </c>
      <c r="K831" s="4" t="s">
        <v>494</v>
      </c>
      <c r="L831" s="4" t="s">
        <v>637</v>
      </c>
      <c r="N831" s="4" t="s">
        <v>495</v>
      </c>
      <c r="O831" s="4" t="s">
        <v>602</v>
      </c>
      <c r="R831" s="4">
        <v>6.97</v>
      </c>
      <c r="S831" s="4">
        <v>2.73</v>
      </c>
      <c r="T831" s="4" t="s">
        <v>659</v>
      </c>
      <c r="U831" s="4" t="s">
        <v>564</v>
      </c>
      <c r="V831" s="4" t="s">
        <v>542</v>
      </c>
      <c r="W831" s="19" t="s">
        <v>628</v>
      </c>
      <c r="X831" s="19" t="s">
        <v>21</v>
      </c>
      <c r="Y831" s="19" t="s">
        <v>1946</v>
      </c>
    </row>
    <row r="832" spans="3:25">
      <c r="C832">
        <v>34.520000000000003</v>
      </c>
      <c r="D832">
        <v>44.69</v>
      </c>
      <c r="F832" s="4">
        <v>2523.9899999999998</v>
      </c>
      <c r="G832" s="4">
        <v>1.68</v>
      </c>
      <c r="H832" s="4">
        <v>93.36</v>
      </c>
      <c r="I832" s="4">
        <v>1084.1199999999999</v>
      </c>
      <c r="K832" s="4">
        <v>0.24</v>
      </c>
      <c r="L832" s="4" t="s">
        <v>660</v>
      </c>
      <c r="N832" s="4" t="s">
        <v>565</v>
      </c>
      <c r="O832" s="4" t="s">
        <v>555</v>
      </c>
      <c r="R832" s="4">
        <v>152.16</v>
      </c>
      <c r="S832" s="4">
        <v>54.94</v>
      </c>
      <c r="T832" s="4" t="s">
        <v>661</v>
      </c>
      <c r="U832" s="4" t="s">
        <v>561</v>
      </c>
      <c r="V832" s="4">
        <v>0.8</v>
      </c>
      <c r="W832" s="19" t="s">
        <v>628</v>
      </c>
      <c r="X832" s="19" t="s">
        <v>21</v>
      </c>
      <c r="Y832" s="19" t="s">
        <v>1946</v>
      </c>
    </row>
    <row r="833" spans="3:25">
      <c r="C833">
        <v>8.92</v>
      </c>
      <c r="D833">
        <v>1.89</v>
      </c>
      <c r="F833" s="4">
        <v>254.78</v>
      </c>
      <c r="G833" s="4" t="s">
        <v>498</v>
      </c>
      <c r="H833" s="4">
        <v>6.61</v>
      </c>
      <c r="I833" s="4">
        <v>2384.9299999999998</v>
      </c>
      <c r="K833" s="4" t="s">
        <v>542</v>
      </c>
      <c r="L833" s="4" t="s">
        <v>606</v>
      </c>
      <c r="N833" s="4" t="s">
        <v>495</v>
      </c>
      <c r="O833" s="4" t="s">
        <v>662</v>
      </c>
      <c r="R833" s="4">
        <v>4.21</v>
      </c>
      <c r="S833" s="4">
        <v>0.71</v>
      </c>
      <c r="T833" s="4" t="s">
        <v>663</v>
      </c>
      <c r="U833" s="4" t="s">
        <v>604</v>
      </c>
      <c r="V833" s="4" t="s">
        <v>361</v>
      </c>
      <c r="W833" s="19" t="s">
        <v>628</v>
      </c>
      <c r="X833" s="19" t="s">
        <v>21</v>
      </c>
      <c r="Y833" s="19" t="s">
        <v>1946</v>
      </c>
    </row>
    <row r="834" spans="3:25">
      <c r="C834">
        <v>3.62</v>
      </c>
      <c r="D834">
        <v>2.64</v>
      </c>
      <c r="F834" s="4">
        <v>1289.4100000000001</v>
      </c>
      <c r="G834" s="4" t="s">
        <v>493</v>
      </c>
      <c r="H834" s="4">
        <v>12.25</v>
      </c>
      <c r="I834" s="4">
        <v>995.06</v>
      </c>
      <c r="K834" s="4" t="s">
        <v>567</v>
      </c>
      <c r="L834" s="4">
        <v>0.5</v>
      </c>
      <c r="N834" s="4" t="s">
        <v>495</v>
      </c>
      <c r="O834" s="4" t="s">
        <v>535</v>
      </c>
      <c r="R834" s="4">
        <v>6.1</v>
      </c>
      <c r="S834" s="4">
        <v>2.87</v>
      </c>
      <c r="T834" s="4" t="s">
        <v>664</v>
      </c>
      <c r="U834" s="4" t="s">
        <v>554</v>
      </c>
      <c r="V834" s="4" t="s">
        <v>361</v>
      </c>
      <c r="W834" s="19" t="s">
        <v>628</v>
      </c>
      <c r="X834" s="19" t="s">
        <v>21</v>
      </c>
      <c r="Y834" s="19" t="s">
        <v>1946</v>
      </c>
    </row>
    <row r="835" spans="3:25">
      <c r="C835">
        <v>2.6</v>
      </c>
      <c r="D835">
        <v>3.42</v>
      </c>
      <c r="F835" s="4">
        <v>3482.22</v>
      </c>
      <c r="G835" s="4" t="s">
        <v>539</v>
      </c>
      <c r="H835" s="4">
        <v>8.4</v>
      </c>
      <c r="I835" s="4">
        <v>993.14</v>
      </c>
      <c r="K835" s="4">
        <v>3.18</v>
      </c>
      <c r="L835" s="4" t="s">
        <v>573</v>
      </c>
      <c r="N835" s="4" t="s">
        <v>505</v>
      </c>
      <c r="O835" s="4" t="s">
        <v>665</v>
      </c>
      <c r="R835" s="4">
        <v>6.96</v>
      </c>
      <c r="S835" s="4">
        <v>7.06</v>
      </c>
      <c r="T835" s="4" t="s">
        <v>666</v>
      </c>
      <c r="U835" s="4" t="s">
        <v>667</v>
      </c>
      <c r="V835" s="4" t="s">
        <v>494</v>
      </c>
      <c r="W835" s="19" t="s">
        <v>628</v>
      </c>
      <c r="X835" s="19" t="s">
        <v>21</v>
      </c>
      <c r="Y835" s="19" t="s">
        <v>1946</v>
      </c>
    </row>
    <row r="836" spans="3:25">
      <c r="C836">
        <v>3.39</v>
      </c>
      <c r="D836">
        <v>13.17</v>
      </c>
      <c r="F836" s="4">
        <v>1570.32</v>
      </c>
      <c r="G836" s="4">
        <v>0.1</v>
      </c>
      <c r="H836" s="4">
        <v>13.36</v>
      </c>
      <c r="I836" s="4">
        <v>686.73</v>
      </c>
      <c r="K836" s="4">
        <v>0.41</v>
      </c>
      <c r="L836" s="4">
        <v>0.64</v>
      </c>
      <c r="N836" s="4" t="s">
        <v>505</v>
      </c>
      <c r="O836" s="4" t="s">
        <v>668</v>
      </c>
      <c r="R836" s="4">
        <v>24.13</v>
      </c>
      <c r="S836" s="4">
        <v>7.18</v>
      </c>
      <c r="T836" s="4" t="s">
        <v>669</v>
      </c>
      <c r="U836" s="4">
        <v>0.75</v>
      </c>
      <c r="V836" s="4">
        <v>0.36</v>
      </c>
      <c r="W836" s="19" t="s">
        <v>628</v>
      </c>
      <c r="X836" s="19" t="s">
        <v>21</v>
      </c>
      <c r="Y836" s="19" t="s">
        <v>1946</v>
      </c>
    </row>
    <row r="837" spans="3:25">
      <c r="C837">
        <v>6.64</v>
      </c>
      <c r="D837">
        <v>2.41</v>
      </c>
      <c r="F837" s="4">
        <v>1329.73</v>
      </c>
      <c r="G837" s="4" t="s">
        <v>493</v>
      </c>
      <c r="H837" s="4">
        <v>189.19</v>
      </c>
      <c r="I837" s="4">
        <v>1176.1600000000001</v>
      </c>
      <c r="K837" s="4">
        <v>0.27</v>
      </c>
      <c r="L837" s="4" t="s">
        <v>667</v>
      </c>
      <c r="N837" s="4" t="s">
        <v>495</v>
      </c>
      <c r="O837" s="4" t="s">
        <v>540</v>
      </c>
      <c r="R837" s="4">
        <v>20.47</v>
      </c>
      <c r="S837" s="4">
        <v>31.37</v>
      </c>
      <c r="T837" s="4" t="s">
        <v>670</v>
      </c>
      <c r="U837" s="4" t="s">
        <v>605</v>
      </c>
      <c r="V837" s="4" t="s">
        <v>542</v>
      </c>
      <c r="W837" s="19" t="s">
        <v>628</v>
      </c>
      <c r="X837" s="19" t="s">
        <v>21</v>
      </c>
      <c r="Y837" s="19" t="s">
        <v>1946</v>
      </c>
    </row>
    <row r="838" spans="3:25">
      <c r="C838">
        <v>16.21</v>
      </c>
      <c r="D838">
        <v>52.49</v>
      </c>
      <c r="F838" s="4">
        <v>1047</v>
      </c>
      <c r="G838" s="4" t="s">
        <v>525</v>
      </c>
      <c r="H838" s="4">
        <v>319.43</v>
      </c>
      <c r="I838" s="4">
        <v>1546.01</v>
      </c>
      <c r="K838" s="4">
        <v>1.39</v>
      </c>
      <c r="L838" s="4" t="s">
        <v>635</v>
      </c>
      <c r="N838" s="4" t="s">
        <v>505</v>
      </c>
      <c r="O838" s="4">
        <v>1.87</v>
      </c>
      <c r="R838" s="4">
        <v>295.45999999999998</v>
      </c>
      <c r="S838" s="4">
        <v>335.61</v>
      </c>
      <c r="T838" s="4" t="s">
        <v>631</v>
      </c>
      <c r="U838" s="4" t="s">
        <v>580</v>
      </c>
      <c r="V838" s="4">
        <v>1.4</v>
      </c>
      <c r="W838" s="19" t="s">
        <v>628</v>
      </c>
      <c r="X838" s="19" t="s">
        <v>21</v>
      </c>
      <c r="Y838" s="19" t="s">
        <v>1946</v>
      </c>
    </row>
    <row r="839" spans="3:25">
      <c r="C839">
        <v>2.21</v>
      </c>
      <c r="D839" t="s">
        <v>671</v>
      </c>
      <c r="F839" s="4">
        <v>500.96</v>
      </c>
      <c r="G839" s="4" t="s">
        <v>525</v>
      </c>
      <c r="H839" s="4">
        <v>28.25</v>
      </c>
      <c r="I839" s="4">
        <v>1947.19</v>
      </c>
      <c r="K839" s="4" t="s">
        <v>542</v>
      </c>
      <c r="L839" s="4" t="s">
        <v>672</v>
      </c>
      <c r="N839" s="4" t="s">
        <v>503</v>
      </c>
      <c r="O839" s="4" t="s">
        <v>673</v>
      </c>
      <c r="R839" s="4">
        <v>7.6</v>
      </c>
      <c r="S839" s="4">
        <v>7.44</v>
      </c>
      <c r="T839" s="4" t="s">
        <v>674</v>
      </c>
      <c r="U839" s="4">
        <v>0.91</v>
      </c>
      <c r="V839" s="4" t="s">
        <v>542</v>
      </c>
      <c r="W839" s="19" t="s">
        <v>628</v>
      </c>
      <c r="X839" s="19" t="s">
        <v>21</v>
      </c>
      <c r="Y839" s="19" t="s">
        <v>1946</v>
      </c>
    </row>
    <row r="840" spans="3:25">
      <c r="C840">
        <v>48.87</v>
      </c>
      <c r="D840">
        <v>310.23</v>
      </c>
      <c r="F840" s="4">
        <v>1020.1</v>
      </c>
      <c r="G840" s="4" t="s">
        <v>498</v>
      </c>
      <c r="H840" s="4">
        <v>33.979999999999997</v>
      </c>
      <c r="I840" s="4">
        <v>4423.1000000000004</v>
      </c>
      <c r="K840" s="4">
        <v>2.8</v>
      </c>
      <c r="L840" s="4">
        <v>1.88</v>
      </c>
      <c r="N840" s="4" t="s">
        <v>505</v>
      </c>
      <c r="O840" s="4">
        <v>1.68</v>
      </c>
      <c r="R840" s="4">
        <v>716.61</v>
      </c>
      <c r="S840" s="4">
        <v>463.55</v>
      </c>
      <c r="T840" s="4" t="s">
        <v>675</v>
      </c>
      <c r="U840" s="4" t="s">
        <v>521</v>
      </c>
      <c r="V840" s="4">
        <v>14.85</v>
      </c>
      <c r="W840" s="19" t="s">
        <v>628</v>
      </c>
      <c r="X840" s="19" t="s">
        <v>21</v>
      </c>
      <c r="Y840" s="19" t="s">
        <v>1946</v>
      </c>
    </row>
    <row r="841" spans="3:25">
      <c r="C841">
        <v>0.63</v>
      </c>
      <c r="D841">
        <v>613.97</v>
      </c>
      <c r="F841" s="4">
        <v>1346.37</v>
      </c>
      <c r="G841" s="4" t="s">
        <v>515</v>
      </c>
      <c r="H841" s="4" t="s">
        <v>604</v>
      </c>
      <c r="I841" s="4">
        <v>5437.8</v>
      </c>
      <c r="K841" s="4">
        <v>0.4</v>
      </c>
      <c r="L841" s="4">
        <v>2.96</v>
      </c>
      <c r="N841" s="4" t="s">
        <v>495</v>
      </c>
      <c r="O841" s="4">
        <v>1.62</v>
      </c>
      <c r="R841" s="4">
        <v>907.07</v>
      </c>
      <c r="S841" s="4">
        <v>780.12</v>
      </c>
      <c r="T841" s="4" t="s">
        <v>598</v>
      </c>
      <c r="U841" s="4" t="s">
        <v>524</v>
      </c>
      <c r="V841" s="4">
        <v>34.28</v>
      </c>
      <c r="W841" s="19" t="s">
        <v>628</v>
      </c>
      <c r="X841" s="19" t="s">
        <v>21</v>
      </c>
      <c r="Y841" s="19" t="s">
        <v>1946</v>
      </c>
    </row>
    <row r="842" spans="3:25">
      <c r="C842">
        <v>30.67</v>
      </c>
      <c r="D842">
        <v>826.44</v>
      </c>
      <c r="F842" s="4">
        <v>823.05</v>
      </c>
      <c r="G842" s="4" t="s">
        <v>493</v>
      </c>
      <c r="H842" s="4">
        <v>355.09</v>
      </c>
      <c r="I842" s="4">
        <v>11796.69</v>
      </c>
      <c r="K842" s="4">
        <v>18.97</v>
      </c>
      <c r="L842" s="4">
        <v>9.23</v>
      </c>
      <c r="N842" s="4" t="s">
        <v>495</v>
      </c>
      <c r="O842" s="4">
        <v>2.08</v>
      </c>
      <c r="R842" s="4">
        <v>535.73</v>
      </c>
      <c r="S842" s="4">
        <v>88.99</v>
      </c>
      <c r="T842" s="4">
        <v>11.5</v>
      </c>
      <c r="U842" s="4">
        <v>1.26</v>
      </c>
      <c r="V842" s="4">
        <v>45.29</v>
      </c>
      <c r="W842" s="19" t="s">
        <v>628</v>
      </c>
      <c r="X842" s="19" t="s">
        <v>21</v>
      </c>
      <c r="Y842" s="19" t="s">
        <v>1946</v>
      </c>
    </row>
    <row r="843" spans="3:25">
      <c r="C843">
        <v>16.68</v>
      </c>
      <c r="D843">
        <v>776.58</v>
      </c>
      <c r="F843" s="4">
        <v>562.02</v>
      </c>
      <c r="G843" s="4" t="s">
        <v>530</v>
      </c>
      <c r="H843" s="4">
        <v>75.72</v>
      </c>
      <c r="I843" s="4">
        <v>10886.07</v>
      </c>
      <c r="K843" s="4">
        <v>4.59</v>
      </c>
      <c r="L843" s="4">
        <v>7.91</v>
      </c>
      <c r="N843" s="4" t="s">
        <v>495</v>
      </c>
      <c r="O843" s="4">
        <v>3.3</v>
      </c>
      <c r="R843" s="4">
        <v>786.05</v>
      </c>
      <c r="S843" s="4">
        <v>342.21</v>
      </c>
      <c r="T843" s="4" t="s">
        <v>676</v>
      </c>
      <c r="U843" s="4" t="s">
        <v>677</v>
      </c>
      <c r="V843" s="4">
        <v>54.54</v>
      </c>
      <c r="W843" s="19" t="s">
        <v>628</v>
      </c>
      <c r="X843" s="19" t="s">
        <v>21</v>
      </c>
      <c r="Y843" s="19" t="s">
        <v>1946</v>
      </c>
    </row>
    <row r="844" spans="3:25">
      <c r="C844">
        <v>80.08</v>
      </c>
      <c r="D844">
        <v>203.79</v>
      </c>
      <c r="F844" s="4">
        <v>1280</v>
      </c>
      <c r="G844" s="4">
        <v>2.34</v>
      </c>
      <c r="H844" s="4">
        <v>151.49</v>
      </c>
      <c r="I844" s="4">
        <v>1277.21</v>
      </c>
      <c r="K844" s="4">
        <v>3.28</v>
      </c>
      <c r="L844" s="4">
        <v>3.13</v>
      </c>
      <c r="N844" s="4" t="s">
        <v>495</v>
      </c>
      <c r="O844" s="4" t="s">
        <v>583</v>
      </c>
      <c r="R844" s="4">
        <v>458.81</v>
      </c>
      <c r="S844" s="4">
        <v>82.69</v>
      </c>
      <c r="T844" s="4" t="s">
        <v>678</v>
      </c>
      <c r="U844" s="4">
        <v>1.31</v>
      </c>
      <c r="V844" s="4">
        <v>4.42</v>
      </c>
      <c r="W844" s="19" t="s">
        <v>628</v>
      </c>
      <c r="X844" s="19" t="s">
        <v>21</v>
      </c>
      <c r="Y844" s="19" t="s">
        <v>1946</v>
      </c>
    </row>
    <row r="845" spans="3:25">
      <c r="C845">
        <v>64.069999999999993</v>
      </c>
      <c r="D845">
        <v>215.18</v>
      </c>
      <c r="F845" s="4">
        <v>1141.9100000000001</v>
      </c>
      <c r="G845" s="4">
        <v>2.11</v>
      </c>
      <c r="H845" s="4">
        <v>163.92</v>
      </c>
      <c r="I845" s="4">
        <v>4149.2700000000004</v>
      </c>
      <c r="K845" s="4">
        <v>2.5</v>
      </c>
      <c r="L845" s="4">
        <v>2</v>
      </c>
      <c r="N845" s="4" t="s">
        <v>495</v>
      </c>
      <c r="O845" s="4" t="s">
        <v>584</v>
      </c>
      <c r="R845" s="4">
        <v>311.73</v>
      </c>
      <c r="S845" s="4">
        <v>120.18</v>
      </c>
      <c r="T845" s="4">
        <v>8.58</v>
      </c>
      <c r="U845" s="4">
        <v>0.71</v>
      </c>
      <c r="V845" s="4">
        <v>10.26</v>
      </c>
      <c r="W845" s="19" t="s">
        <v>628</v>
      </c>
      <c r="X845" s="19" t="s">
        <v>21</v>
      </c>
      <c r="Y845" s="19" t="s">
        <v>1946</v>
      </c>
    </row>
    <row r="846" spans="3:25">
      <c r="C846">
        <v>80.53</v>
      </c>
      <c r="D846">
        <v>238.97</v>
      </c>
      <c r="F846" s="4">
        <v>1669.07</v>
      </c>
      <c r="G846" s="4">
        <v>0.18</v>
      </c>
      <c r="H846" s="4">
        <v>145.16</v>
      </c>
      <c r="I846" s="4">
        <v>3934.09</v>
      </c>
      <c r="K846" s="4">
        <v>1.92</v>
      </c>
      <c r="L846" s="4">
        <v>3.8</v>
      </c>
      <c r="N846" s="4" t="s">
        <v>505</v>
      </c>
      <c r="O846" s="4" t="s">
        <v>649</v>
      </c>
      <c r="R846" s="4">
        <v>400.65</v>
      </c>
      <c r="S846" s="4">
        <v>106.88</v>
      </c>
      <c r="T846" s="4">
        <v>8.91</v>
      </c>
      <c r="U846" s="4">
        <v>1.1299999999999999</v>
      </c>
      <c r="V846" s="4">
        <v>8.83</v>
      </c>
      <c r="W846" s="19" t="s">
        <v>628</v>
      </c>
      <c r="X846" s="19" t="s">
        <v>21</v>
      </c>
      <c r="Y846" s="19" t="s">
        <v>1946</v>
      </c>
    </row>
    <row r="847" spans="3:25">
      <c r="C847">
        <v>37.49</v>
      </c>
      <c r="D847">
        <v>522.96</v>
      </c>
      <c r="F847" s="4">
        <v>764.79</v>
      </c>
      <c r="G847" s="4">
        <v>0.15</v>
      </c>
      <c r="H847" s="4">
        <v>188.11</v>
      </c>
      <c r="I847" s="4">
        <v>29369.919999999998</v>
      </c>
      <c r="K847" s="4">
        <v>11.3</v>
      </c>
      <c r="L847" s="4">
        <v>6.46</v>
      </c>
      <c r="N847" s="4" t="s">
        <v>495</v>
      </c>
      <c r="O847" s="4">
        <v>4.6399999999999997</v>
      </c>
      <c r="R847" s="4">
        <v>432.95</v>
      </c>
      <c r="S847" s="4">
        <v>101.51</v>
      </c>
      <c r="T847" s="4">
        <v>9.6199999999999992</v>
      </c>
      <c r="U847" s="4">
        <v>0.91</v>
      </c>
      <c r="V847" s="4">
        <v>46.43</v>
      </c>
      <c r="W847" s="19" t="s">
        <v>628</v>
      </c>
      <c r="X847" s="19" t="s">
        <v>21</v>
      </c>
      <c r="Y847" s="19" t="s">
        <v>1946</v>
      </c>
    </row>
    <row r="848" spans="3:25">
      <c r="C848">
        <v>97.02</v>
      </c>
      <c r="D848">
        <v>221.43</v>
      </c>
      <c r="F848" s="4">
        <v>1368.55</v>
      </c>
      <c r="G848" s="4">
        <v>1.27</v>
      </c>
      <c r="H848" s="4">
        <v>167.03</v>
      </c>
      <c r="I848" s="4">
        <v>1263.3599999999999</v>
      </c>
      <c r="K848" s="4">
        <v>2.59</v>
      </c>
      <c r="L848" s="4">
        <v>2.69</v>
      </c>
      <c r="N848" s="4" t="s">
        <v>495</v>
      </c>
      <c r="O848" s="4" t="s">
        <v>679</v>
      </c>
      <c r="R848" s="4">
        <v>408.13</v>
      </c>
      <c r="S848" s="4">
        <v>85.04</v>
      </c>
      <c r="T848" s="4" t="s">
        <v>680</v>
      </c>
      <c r="U848" s="4" t="s">
        <v>512</v>
      </c>
      <c r="V848" s="4">
        <v>4.34</v>
      </c>
      <c r="W848" s="19" t="s">
        <v>628</v>
      </c>
      <c r="X848" s="19" t="s">
        <v>21</v>
      </c>
      <c r="Y848" s="19" t="s">
        <v>1946</v>
      </c>
    </row>
    <row r="849" spans="3:25">
      <c r="C849">
        <v>79.23</v>
      </c>
      <c r="D849">
        <v>191.13</v>
      </c>
      <c r="F849" s="4">
        <v>1243.95</v>
      </c>
      <c r="G849" s="4">
        <v>1.24</v>
      </c>
      <c r="H849" s="4">
        <v>133.91999999999999</v>
      </c>
      <c r="I849" s="4">
        <v>1330.75</v>
      </c>
      <c r="K849" s="4">
        <v>2.95</v>
      </c>
      <c r="L849" s="4">
        <v>2.4300000000000002</v>
      </c>
      <c r="N849" s="4" t="s">
        <v>495</v>
      </c>
      <c r="O849" s="4" t="s">
        <v>668</v>
      </c>
      <c r="R849" s="4">
        <v>344.74</v>
      </c>
      <c r="S849" s="4">
        <v>78.05</v>
      </c>
      <c r="T849" s="4">
        <v>10.9</v>
      </c>
      <c r="U849" s="4" t="s">
        <v>681</v>
      </c>
      <c r="V849" s="4">
        <v>3.24</v>
      </c>
      <c r="W849" s="19" t="s">
        <v>628</v>
      </c>
      <c r="X849" s="19" t="s">
        <v>21</v>
      </c>
      <c r="Y849" s="19" t="s">
        <v>1946</v>
      </c>
    </row>
    <row r="850" spans="3:25">
      <c r="C850">
        <v>56.27</v>
      </c>
      <c r="D850">
        <v>496.56</v>
      </c>
      <c r="F850" s="4">
        <v>887.95</v>
      </c>
      <c r="G850" s="4">
        <v>0.91</v>
      </c>
      <c r="H850" s="4">
        <v>246.77</v>
      </c>
      <c r="I850" s="4">
        <v>12608.26</v>
      </c>
      <c r="K850" s="4">
        <v>5.38</v>
      </c>
      <c r="L850" s="4">
        <v>3.71</v>
      </c>
      <c r="N850" s="4" t="s">
        <v>495</v>
      </c>
      <c r="O850" s="4">
        <v>1.52</v>
      </c>
      <c r="R850" s="4">
        <v>550.92999999999995</v>
      </c>
      <c r="S850" s="4">
        <v>301.24</v>
      </c>
      <c r="T850" s="4">
        <v>7.47</v>
      </c>
      <c r="U850" s="4" t="s">
        <v>667</v>
      </c>
      <c r="V850" s="4">
        <v>40.590000000000003</v>
      </c>
      <c r="W850" s="19" t="s">
        <v>628</v>
      </c>
      <c r="X850" s="19" t="s">
        <v>21</v>
      </c>
      <c r="Y850" s="19" t="s">
        <v>1946</v>
      </c>
    </row>
    <row r="851" spans="3:25">
      <c r="C851">
        <v>52</v>
      </c>
      <c r="D851">
        <v>204.2</v>
      </c>
      <c r="F851" s="4">
        <v>1029.57</v>
      </c>
      <c r="G851" s="4" t="s">
        <v>500</v>
      </c>
      <c r="H851" s="4">
        <v>44.79</v>
      </c>
      <c r="I851" s="4">
        <v>6949.19</v>
      </c>
      <c r="K851" s="4">
        <v>0.81</v>
      </c>
      <c r="L851" s="4">
        <v>4.3</v>
      </c>
      <c r="N851" s="4" t="s">
        <v>495</v>
      </c>
      <c r="O851" s="4">
        <v>1.99</v>
      </c>
      <c r="R851" s="4">
        <v>339.95</v>
      </c>
      <c r="S851" s="4">
        <v>47.54</v>
      </c>
      <c r="T851" s="4">
        <v>7.49</v>
      </c>
      <c r="U851" s="4" t="s">
        <v>585</v>
      </c>
      <c r="V851" s="4">
        <v>8.1999999999999993</v>
      </c>
      <c r="W851" s="19" t="s">
        <v>628</v>
      </c>
      <c r="X851" s="19" t="s">
        <v>21</v>
      </c>
      <c r="Y851" s="19" t="s">
        <v>1946</v>
      </c>
    </row>
    <row r="852" spans="3:25">
      <c r="C852">
        <v>20.37</v>
      </c>
      <c r="D852">
        <v>204.09</v>
      </c>
      <c r="F852" s="4">
        <v>478.61</v>
      </c>
      <c r="G852" s="4">
        <v>0.16</v>
      </c>
      <c r="H852" s="4">
        <v>30.72</v>
      </c>
      <c r="I852" s="4">
        <v>27449.65</v>
      </c>
      <c r="K852" s="4">
        <v>10.220000000000001</v>
      </c>
      <c r="L852" s="4">
        <v>7.15</v>
      </c>
      <c r="N852" s="4" t="s">
        <v>495</v>
      </c>
      <c r="O852" s="4">
        <v>4.16</v>
      </c>
      <c r="R852" s="4">
        <v>148.58000000000001</v>
      </c>
      <c r="S852" s="4">
        <v>24.49</v>
      </c>
      <c r="T852" s="4">
        <v>8.57</v>
      </c>
      <c r="U852" s="4" t="s">
        <v>587</v>
      </c>
      <c r="V852" s="4">
        <v>15.8</v>
      </c>
      <c r="W852" s="19" t="s">
        <v>628</v>
      </c>
      <c r="X852" s="19" t="s">
        <v>21</v>
      </c>
      <c r="Y852" s="19" t="s">
        <v>1946</v>
      </c>
    </row>
    <row r="853" spans="3:25">
      <c r="C853">
        <v>125.77</v>
      </c>
      <c r="D853">
        <v>278.43</v>
      </c>
      <c r="F853" s="4">
        <v>3802.06</v>
      </c>
      <c r="G853" s="4">
        <v>3.18</v>
      </c>
      <c r="H853" s="4">
        <v>144.12</v>
      </c>
      <c r="I853" s="4">
        <v>3194.92</v>
      </c>
      <c r="K853" s="4">
        <v>0.39</v>
      </c>
      <c r="L853" s="4">
        <v>1.34</v>
      </c>
      <c r="N853" s="4" t="s">
        <v>495</v>
      </c>
      <c r="O853" s="4">
        <v>1.89</v>
      </c>
      <c r="R853" s="4">
        <v>972.6</v>
      </c>
      <c r="S853" s="4">
        <v>260.33</v>
      </c>
      <c r="T853" s="4" t="s">
        <v>658</v>
      </c>
      <c r="U853" s="4">
        <v>0.89</v>
      </c>
      <c r="V853" s="4">
        <v>8.67</v>
      </c>
      <c r="W853" s="19" t="s">
        <v>628</v>
      </c>
      <c r="X853" s="19" t="s">
        <v>21</v>
      </c>
      <c r="Y853" s="19" t="s">
        <v>1946</v>
      </c>
    </row>
    <row r="854" spans="3:25">
      <c r="C854">
        <v>830.54</v>
      </c>
      <c r="D854">
        <v>892.9</v>
      </c>
      <c r="F854" s="4">
        <v>4009.94</v>
      </c>
      <c r="G854" s="4">
        <v>4.12</v>
      </c>
      <c r="H854" s="4">
        <v>930.78</v>
      </c>
      <c r="I854" s="4">
        <v>2239.11</v>
      </c>
      <c r="K854" s="4">
        <v>3.95</v>
      </c>
      <c r="L854" s="4">
        <v>2.46</v>
      </c>
      <c r="N854" s="4" t="s">
        <v>495</v>
      </c>
      <c r="O854" s="4">
        <v>1.32</v>
      </c>
      <c r="R854" s="4">
        <v>1305.81</v>
      </c>
      <c r="S854" s="4">
        <v>959.58</v>
      </c>
      <c r="T854" s="4" t="s">
        <v>682</v>
      </c>
      <c r="U854" s="4" t="s">
        <v>635</v>
      </c>
      <c r="V854" s="4">
        <v>10.029999999999999</v>
      </c>
      <c r="W854" s="19" t="s">
        <v>628</v>
      </c>
      <c r="X854" s="19" t="s">
        <v>21</v>
      </c>
      <c r="Y854" s="19" t="s">
        <v>1946</v>
      </c>
    </row>
    <row r="855" spans="3:25">
      <c r="C855">
        <v>78.69</v>
      </c>
      <c r="D855">
        <v>557.84</v>
      </c>
      <c r="F855" s="4">
        <v>884.01</v>
      </c>
      <c r="G855" s="4">
        <v>1.59</v>
      </c>
      <c r="H855" s="4">
        <v>327.71</v>
      </c>
      <c r="I855" s="4">
        <v>8532.4599999999991</v>
      </c>
      <c r="K855" s="4">
        <v>0.11</v>
      </c>
      <c r="L855" s="4">
        <v>5.88</v>
      </c>
      <c r="N855" s="4" t="s">
        <v>495</v>
      </c>
      <c r="O855" s="4" t="s">
        <v>621</v>
      </c>
      <c r="R855" s="4">
        <v>646.77</v>
      </c>
      <c r="S855" s="4">
        <v>31.8</v>
      </c>
      <c r="T855" s="4" t="s">
        <v>557</v>
      </c>
      <c r="U855" s="4">
        <v>1.01</v>
      </c>
      <c r="V855" s="4">
        <v>34.47</v>
      </c>
      <c r="W855" s="19" t="s">
        <v>628</v>
      </c>
      <c r="X855" s="19" t="s">
        <v>21</v>
      </c>
      <c r="Y855" s="19" t="s">
        <v>1946</v>
      </c>
    </row>
    <row r="856" spans="3:25">
      <c r="C856">
        <v>381.6</v>
      </c>
      <c r="D856">
        <v>414.1</v>
      </c>
      <c r="E856" s="4" t="s">
        <v>700</v>
      </c>
      <c r="F856" s="4">
        <v>5509</v>
      </c>
      <c r="G856" s="4">
        <v>276.2</v>
      </c>
      <c r="H856" s="4">
        <v>1131</v>
      </c>
      <c r="I856" s="4">
        <v>81579</v>
      </c>
      <c r="K856" s="4">
        <v>202.9</v>
      </c>
      <c r="L856" s="4">
        <v>237.5</v>
      </c>
      <c r="N856" s="4">
        <v>20.46</v>
      </c>
      <c r="O856" s="4">
        <v>33.270000000000003</v>
      </c>
      <c r="Q856" s="4">
        <v>3.149</v>
      </c>
      <c r="R856" s="4">
        <v>561.4</v>
      </c>
      <c r="S856" s="4">
        <v>399.2</v>
      </c>
      <c r="T856" s="4" t="s">
        <v>700</v>
      </c>
      <c r="U856" s="4">
        <v>73.95</v>
      </c>
      <c r="V856" s="4">
        <v>3.2210000000000001</v>
      </c>
      <c r="W856" s="19" t="s">
        <v>699</v>
      </c>
      <c r="X856" s="19" t="s">
        <v>21</v>
      </c>
      <c r="Y856" s="19" t="s">
        <v>1945</v>
      </c>
    </row>
    <row r="857" spans="3:25">
      <c r="C857">
        <v>635.9</v>
      </c>
      <c r="D857">
        <v>394.4</v>
      </c>
      <c r="E857" s="4" t="s">
        <v>700</v>
      </c>
      <c r="F857" s="4">
        <v>7402</v>
      </c>
      <c r="G857" s="4">
        <v>413.7</v>
      </c>
      <c r="H857" s="4">
        <v>1213</v>
      </c>
      <c r="I857" s="4">
        <v>69509</v>
      </c>
      <c r="K857" s="4">
        <v>133.6</v>
      </c>
      <c r="L857" s="4">
        <v>221.2</v>
      </c>
      <c r="N857" s="4">
        <v>3.9460000000000002</v>
      </c>
      <c r="O857" s="4">
        <v>22.48</v>
      </c>
      <c r="Q857" s="4">
        <v>10.81</v>
      </c>
      <c r="R857" s="4">
        <v>454.2</v>
      </c>
      <c r="S857" s="4">
        <v>978.5</v>
      </c>
      <c r="T857" s="4" t="s">
        <v>700</v>
      </c>
      <c r="U857" s="4">
        <v>27.13</v>
      </c>
      <c r="V857" s="4">
        <v>3.8420000000000001</v>
      </c>
      <c r="W857" s="19" t="s">
        <v>699</v>
      </c>
      <c r="X857" s="19" t="s">
        <v>21</v>
      </c>
      <c r="Y857" s="19" t="s">
        <v>1945</v>
      </c>
    </row>
    <row r="858" spans="3:25">
      <c r="C858">
        <v>400.8</v>
      </c>
      <c r="D858">
        <v>177.2</v>
      </c>
      <c r="E858" s="4" t="s">
        <v>700</v>
      </c>
      <c r="F858" s="4">
        <v>6922</v>
      </c>
      <c r="G858" s="4">
        <v>382.1</v>
      </c>
      <c r="H858" s="4">
        <v>508.7</v>
      </c>
      <c r="I858" s="4">
        <v>65857</v>
      </c>
      <c r="K858" s="4">
        <v>40.729999999999997</v>
      </c>
      <c r="L858" s="4">
        <v>201.9</v>
      </c>
      <c r="N858" s="4">
        <v>0.82199999999999995</v>
      </c>
      <c r="O858" s="4">
        <v>26.35</v>
      </c>
      <c r="Q858" s="4">
        <v>16.309999999999999</v>
      </c>
      <c r="R858" s="4">
        <v>442.8</v>
      </c>
      <c r="S858" s="4">
        <v>509.4</v>
      </c>
      <c r="T858" s="4" t="s">
        <v>700</v>
      </c>
      <c r="U858" s="4">
        <v>3.7370000000000001</v>
      </c>
      <c r="V858" s="4">
        <v>3.218</v>
      </c>
      <c r="W858" s="19" t="s">
        <v>699</v>
      </c>
      <c r="X858" s="19" t="s">
        <v>21</v>
      </c>
      <c r="Y858" s="19" t="s">
        <v>1944</v>
      </c>
    </row>
    <row r="859" spans="3:25">
      <c r="C859">
        <v>399</v>
      </c>
      <c r="D859">
        <v>112.8</v>
      </c>
      <c r="E859" s="4" t="s">
        <v>700</v>
      </c>
      <c r="F859" s="4">
        <v>6869</v>
      </c>
      <c r="G859" s="4">
        <v>371.2</v>
      </c>
      <c r="H859" s="4">
        <v>266.3</v>
      </c>
      <c r="I859" s="4">
        <v>70722</v>
      </c>
      <c r="K859" s="4">
        <v>16.09</v>
      </c>
      <c r="L859" s="4">
        <v>249.7</v>
      </c>
      <c r="N859" s="4">
        <v>4.4999999999999998E-2</v>
      </c>
      <c r="O859" s="4">
        <v>25.02</v>
      </c>
      <c r="Q859" s="4">
        <v>9.1489999999999991</v>
      </c>
      <c r="R859" s="4">
        <v>276.39999999999998</v>
      </c>
      <c r="S859" s="4">
        <v>313.60000000000002</v>
      </c>
      <c r="T859" s="4" t="s">
        <v>700</v>
      </c>
      <c r="U859" s="4">
        <v>0.79500000000000004</v>
      </c>
      <c r="V859" s="4">
        <v>2.302</v>
      </c>
      <c r="W859" s="19" t="s">
        <v>699</v>
      </c>
      <c r="X859" s="19" t="s">
        <v>21</v>
      </c>
      <c r="Y859" s="19" t="s">
        <v>1944</v>
      </c>
    </row>
    <row r="860" spans="3:25">
      <c r="C860">
        <v>235.1</v>
      </c>
      <c r="D860">
        <v>278.3</v>
      </c>
      <c r="E860" s="4" t="s">
        <v>700</v>
      </c>
      <c r="F860" s="4">
        <v>5345</v>
      </c>
      <c r="G860" s="4">
        <v>217.2</v>
      </c>
      <c r="H860" s="4">
        <v>583.9</v>
      </c>
      <c r="I860" s="4">
        <v>59753</v>
      </c>
      <c r="K860" s="4">
        <v>51.8</v>
      </c>
      <c r="L860" s="4">
        <v>208.7</v>
      </c>
      <c r="N860" s="4">
        <v>15.2</v>
      </c>
      <c r="O860" s="4">
        <v>42.47</v>
      </c>
      <c r="Q860" s="4">
        <v>17.68</v>
      </c>
      <c r="R860" s="4">
        <v>219.9</v>
      </c>
      <c r="S860" s="4">
        <v>235.3</v>
      </c>
      <c r="T860" s="4" t="s">
        <v>700</v>
      </c>
      <c r="U860" s="4">
        <v>45.77</v>
      </c>
      <c r="V860" s="4">
        <v>1.7809999999999999</v>
      </c>
      <c r="W860" s="19" t="s">
        <v>699</v>
      </c>
      <c r="X860" s="19" t="s">
        <v>21</v>
      </c>
      <c r="Y860" s="19" t="s">
        <v>1944</v>
      </c>
    </row>
    <row r="861" spans="3:25">
      <c r="C861">
        <v>261.3</v>
      </c>
      <c r="D861">
        <v>99.43</v>
      </c>
      <c r="E861" s="4" t="s">
        <v>700</v>
      </c>
      <c r="F861" s="4">
        <v>7533</v>
      </c>
      <c r="G861" s="4">
        <v>407.1</v>
      </c>
      <c r="H861" s="4">
        <v>159.6</v>
      </c>
      <c r="I861" s="4">
        <v>63482</v>
      </c>
      <c r="K861" s="4">
        <v>3.3679999999999999</v>
      </c>
      <c r="L861" s="4">
        <v>149.5</v>
      </c>
      <c r="N861" s="4">
        <v>4.5999999999999999E-2</v>
      </c>
      <c r="O861" s="4">
        <v>24.16</v>
      </c>
      <c r="Q861" s="4" t="s">
        <v>701</v>
      </c>
      <c r="R861" s="4">
        <v>462.1</v>
      </c>
      <c r="S861" s="4">
        <v>223.6</v>
      </c>
      <c r="T861" s="4" t="s">
        <v>700</v>
      </c>
      <c r="U861" s="4">
        <v>0.63500000000000001</v>
      </c>
      <c r="V861" s="4">
        <v>2.9289999999999998</v>
      </c>
      <c r="W861" s="19" t="s">
        <v>699</v>
      </c>
      <c r="X861" s="19" t="s">
        <v>21</v>
      </c>
      <c r="Y861" s="19" t="s">
        <v>1944</v>
      </c>
    </row>
    <row r="862" spans="3:25">
      <c r="C862">
        <v>221</v>
      </c>
      <c r="D862">
        <v>103.7</v>
      </c>
      <c r="E862" s="4" t="s">
        <v>700</v>
      </c>
      <c r="F862" s="4">
        <v>6384</v>
      </c>
      <c r="G862" s="4">
        <v>458.8</v>
      </c>
      <c r="H862" s="4">
        <v>107.8</v>
      </c>
      <c r="I862" s="4">
        <v>56030</v>
      </c>
      <c r="K862" s="4">
        <v>1.1619999999999999</v>
      </c>
      <c r="L862" s="4">
        <v>166.6</v>
      </c>
      <c r="N862" s="4">
        <v>3.9E-2</v>
      </c>
      <c r="O862" s="4">
        <v>23.87</v>
      </c>
      <c r="Q862" s="4">
        <v>5.38</v>
      </c>
      <c r="R862" s="4">
        <v>687.1</v>
      </c>
      <c r="S862" s="4">
        <v>201.6</v>
      </c>
      <c r="T862" s="4" t="s">
        <v>700</v>
      </c>
      <c r="U862" s="4">
        <v>0.33600000000000002</v>
      </c>
      <c r="V862" s="4">
        <v>4.3769999999999998</v>
      </c>
      <c r="W862" s="19" t="s">
        <v>699</v>
      </c>
      <c r="X862" s="19" t="s">
        <v>21</v>
      </c>
      <c r="Y862" s="19" t="s">
        <v>1944</v>
      </c>
    </row>
    <row r="863" spans="3:25">
      <c r="C863">
        <v>165.8</v>
      </c>
      <c r="D863">
        <v>22.67</v>
      </c>
      <c r="E863" s="4" t="s">
        <v>700</v>
      </c>
      <c r="F863" s="4">
        <v>6323</v>
      </c>
      <c r="G863" s="4">
        <v>449.4</v>
      </c>
      <c r="H863" s="4">
        <v>12.52</v>
      </c>
      <c r="I863" s="4">
        <v>77999</v>
      </c>
      <c r="K863" s="4">
        <v>1.2170000000000001</v>
      </c>
      <c r="L863" s="4">
        <v>335.3</v>
      </c>
      <c r="N863" s="4">
        <v>0.04</v>
      </c>
      <c r="O863" s="4">
        <v>23.22</v>
      </c>
      <c r="Q863" s="4">
        <v>4.2069999999999999</v>
      </c>
      <c r="R863" s="4">
        <v>48.04</v>
      </c>
      <c r="S863" s="4">
        <v>28.12</v>
      </c>
      <c r="T863" s="4" t="s">
        <v>700</v>
      </c>
      <c r="U863" s="4">
        <v>0.99399999999999999</v>
      </c>
      <c r="V863" s="4">
        <v>0.78300000000000003</v>
      </c>
      <c r="W863" s="19" t="s">
        <v>699</v>
      </c>
      <c r="X863" s="19" t="s">
        <v>21</v>
      </c>
      <c r="Y863" s="19" t="s">
        <v>1944</v>
      </c>
    </row>
    <row r="864" spans="3:25">
      <c r="C864">
        <v>187.4</v>
      </c>
      <c r="D864">
        <v>56.99</v>
      </c>
      <c r="E864" s="4" t="s">
        <v>700</v>
      </c>
      <c r="F864" s="4">
        <v>6070</v>
      </c>
      <c r="G864" s="4">
        <v>307.39999999999998</v>
      </c>
      <c r="H864" s="4">
        <v>138.19999999999999</v>
      </c>
      <c r="I864" s="4">
        <v>69930</v>
      </c>
      <c r="K864" s="4">
        <v>5.14</v>
      </c>
      <c r="L864" s="4">
        <v>153.4</v>
      </c>
      <c r="N864" s="4">
        <v>5.5E-2</v>
      </c>
      <c r="O864" s="4">
        <v>27.51</v>
      </c>
      <c r="Q864" s="4">
        <v>6.968</v>
      </c>
      <c r="R864" s="4">
        <v>334.2</v>
      </c>
      <c r="S864" s="4">
        <v>139.19999999999999</v>
      </c>
      <c r="T864" s="4" t="s">
        <v>700</v>
      </c>
      <c r="U864" s="4">
        <v>0.82199999999999995</v>
      </c>
      <c r="V864" s="4">
        <v>1.679</v>
      </c>
      <c r="W864" s="19" t="s">
        <v>699</v>
      </c>
      <c r="X864" s="19" t="s">
        <v>21</v>
      </c>
      <c r="Y864" s="19" t="s">
        <v>1944</v>
      </c>
    </row>
    <row r="865" spans="3:25">
      <c r="C865">
        <v>145.6</v>
      </c>
      <c r="D865">
        <v>93.52</v>
      </c>
      <c r="E865" s="4" t="s">
        <v>700</v>
      </c>
      <c r="F865" s="4">
        <v>5659</v>
      </c>
      <c r="G865" s="4">
        <v>205.1</v>
      </c>
      <c r="H865" s="4">
        <v>173.1</v>
      </c>
      <c r="I865" s="4">
        <v>56692</v>
      </c>
      <c r="K865" s="4">
        <v>11.44</v>
      </c>
      <c r="L865" s="4">
        <v>106.6</v>
      </c>
      <c r="N865" s="4">
        <v>5.0999999999999997E-2</v>
      </c>
      <c r="O865" s="4">
        <v>20.56</v>
      </c>
      <c r="Q865" s="4">
        <v>13.63</v>
      </c>
      <c r="R865" s="4">
        <v>424</v>
      </c>
      <c r="S865" s="4">
        <v>87.09</v>
      </c>
      <c r="T865" s="4" t="s">
        <v>700</v>
      </c>
      <c r="U865" s="4">
        <v>0.80800000000000005</v>
      </c>
      <c r="V865" s="4">
        <v>1.7210000000000001</v>
      </c>
      <c r="W865" s="19" t="s">
        <v>699</v>
      </c>
      <c r="X865" s="19" t="s">
        <v>21</v>
      </c>
      <c r="Y865" s="19" t="s">
        <v>1944</v>
      </c>
    </row>
    <row r="866" spans="3:25">
      <c r="C866">
        <v>443.8</v>
      </c>
      <c r="D866">
        <v>232.1</v>
      </c>
      <c r="E866" s="4" t="s">
        <v>700</v>
      </c>
      <c r="F866" s="4">
        <v>7743</v>
      </c>
      <c r="G866" s="4">
        <v>164.2</v>
      </c>
      <c r="H866" s="4">
        <v>39.46</v>
      </c>
      <c r="I866" s="4">
        <v>73393</v>
      </c>
      <c r="K866" s="4">
        <v>5.9939999999999998</v>
      </c>
      <c r="L866" s="4">
        <v>339.4</v>
      </c>
      <c r="N866" s="4">
        <v>6.9000000000000006E-2</v>
      </c>
      <c r="O866" s="4">
        <v>26.1</v>
      </c>
      <c r="Q866" s="4">
        <v>8.6259999999999994</v>
      </c>
      <c r="R866" s="4">
        <v>198.5</v>
      </c>
      <c r="S866" s="4">
        <v>57.39</v>
      </c>
      <c r="T866" s="4" t="s">
        <v>700</v>
      </c>
      <c r="U866" s="4">
        <v>0.75</v>
      </c>
      <c r="V866" s="4">
        <v>5.29</v>
      </c>
      <c r="W866" s="19" t="s">
        <v>699</v>
      </c>
      <c r="X866" s="19" t="s">
        <v>21</v>
      </c>
      <c r="Y866" s="19" t="s">
        <v>1944</v>
      </c>
    </row>
    <row r="867" spans="3:25">
      <c r="C867">
        <v>214.9</v>
      </c>
      <c r="D867">
        <v>226.4</v>
      </c>
      <c r="E867" s="4" t="s">
        <v>700</v>
      </c>
      <c r="F867" s="4">
        <v>6937</v>
      </c>
      <c r="G867" s="4">
        <v>365.1</v>
      </c>
      <c r="H867" s="4">
        <v>363.5</v>
      </c>
      <c r="I867" s="4">
        <v>31853</v>
      </c>
      <c r="K867" s="4">
        <v>38.340000000000003</v>
      </c>
      <c r="L867" s="4">
        <v>102.2</v>
      </c>
      <c r="N867" s="4">
        <v>9.0589999999999993</v>
      </c>
      <c r="O867" s="4">
        <v>90.62</v>
      </c>
      <c r="Q867" s="4">
        <v>66.209999999999994</v>
      </c>
      <c r="R867" s="4">
        <v>166.8</v>
      </c>
      <c r="S867" s="4">
        <v>160.30000000000001</v>
      </c>
      <c r="T867" s="4" t="s">
        <v>700</v>
      </c>
      <c r="U867" s="4">
        <v>14.48</v>
      </c>
      <c r="V867" s="4">
        <v>1.153</v>
      </c>
      <c r="W867" s="19" t="s">
        <v>699</v>
      </c>
      <c r="X867" s="19" t="s">
        <v>21</v>
      </c>
      <c r="Y867" s="19" t="s">
        <v>1944</v>
      </c>
    </row>
    <row r="868" spans="3:25">
      <c r="C868">
        <v>402.1</v>
      </c>
      <c r="D868">
        <v>203.4</v>
      </c>
      <c r="E868" s="4" t="s">
        <v>700</v>
      </c>
      <c r="F868" s="4">
        <v>7394</v>
      </c>
      <c r="G868" s="4">
        <v>257.8</v>
      </c>
      <c r="H868" s="4">
        <v>562.20000000000005</v>
      </c>
      <c r="I868" s="4">
        <v>26560</v>
      </c>
      <c r="K868" s="4">
        <v>44.35</v>
      </c>
      <c r="L868" s="4">
        <v>39.96</v>
      </c>
      <c r="N868" s="4">
        <v>11.61</v>
      </c>
      <c r="O868" s="4">
        <v>35.44</v>
      </c>
      <c r="Q868" s="4">
        <v>20.99</v>
      </c>
      <c r="R868" s="4">
        <v>308.39999999999998</v>
      </c>
      <c r="S868" s="4">
        <v>448.7</v>
      </c>
      <c r="T868" s="4" t="s">
        <v>700</v>
      </c>
      <c r="U868" s="4">
        <v>26.32</v>
      </c>
      <c r="V868" s="4">
        <v>2.76</v>
      </c>
      <c r="W868" s="19" t="s">
        <v>699</v>
      </c>
      <c r="X868" s="19" t="s">
        <v>21</v>
      </c>
      <c r="Y868" s="19" t="s">
        <v>1944</v>
      </c>
    </row>
    <row r="869" spans="3:25">
      <c r="C869">
        <v>175.6</v>
      </c>
      <c r="D869">
        <v>213.3</v>
      </c>
      <c r="E869" s="4" t="s">
        <v>700</v>
      </c>
      <c r="F869" s="4">
        <v>6032</v>
      </c>
      <c r="G869" s="4">
        <v>137.80000000000001</v>
      </c>
      <c r="H869" s="4">
        <v>504.6</v>
      </c>
      <c r="I869" s="4">
        <v>43022</v>
      </c>
      <c r="K869" s="4">
        <v>44.21</v>
      </c>
      <c r="L869" s="4">
        <v>128.1</v>
      </c>
      <c r="N869" s="4">
        <v>3.1949999999999998</v>
      </c>
      <c r="O869" s="4">
        <v>75.010000000000005</v>
      </c>
      <c r="Q869" s="4">
        <v>12.52</v>
      </c>
      <c r="R869" s="4">
        <v>191.7</v>
      </c>
      <c r="S869" s="4">
        <v>166.8</v>
      </c>
      <c r="T869" s="4" t="s">
        <v>700</v>
      </c>
      <c r="U869" s="4">
        <v>13.47</v>
      </c>
      <c r="V869" s="4">
        <v>1.135</v>
      </c>
      <c r="W869" s="19" t="s">
        <v>699</v>
      </c>
      <c r="X869" s="19" t="s">
        <v>21</v>
      </c>
      <c r="Y869" s="19" t="s">
        <v>1944</v>
      </c>
    </row>
    <row r="870" spans="3:25">
      <c r="C870">
        <v>158.80000000000001</v>
      </c>
      <c r="D870">
        <v>141.1</v>
      </c>
      <c r="E870" s="4" t="s">
        <v>700</v>
      </c>
      <c r="F870" s="4">
        <v>5541</v>
      </c>
      <c r="G870" s="4">
        <v>125.6</v>
      </c>
      <c r="H870" s="4">
        <v>504.1</v>
      </c>
      <c r="I870" s="4">
        <v>41876</v>
      </c>
      <c r="K870" s="4">
        <v>94.6</v>
      </c>
      <c r="L870" s="4">
        <v>96.46</v>
      </c>
      <c r="N870" s="4">
        <v>19.64</v>
      </c>
      <c r="O870" s="4">
        <v>50.72</v>
      </c>
      <c r="Q870" s="4">
        <v>6.4720000000000004</v>
      </c>
      <c r="R870" s="4">
        <v>184.2</v>
      </c>
      <c r="S870" s="4">
        <v>140.19999999999999</v>
      </c>
      <c r="T870" s="4" t="s">
        <v>700</v>
      </c>
      <c r="U870" s="4">
        <v>52.55</v>
      </c>
      <c r="V870" s="4">
        <v>1.115</v>
      </c>
      <c r="W870" s="19" t="s">
        <v>699</v>
      </c>
      <c r="X870" s="19" t="s">
        <v>21</v>
      </c>
      <c r="Y870" s="19" t="s">
        <v>1944</v>
      </c>
    </row>
    <row r="871" spans="3:25">
      <c r="C871">
        <v>166</v>
      </c>
      <c r="D871">
        <v>213.9</v>
      </c>
      <c r="E871" s="4" t="s">
        <v>700</v>
      </c>
      <c r="F871" s="4">
        <v>5503</v>
      </c>
      <c r="G871" s="4">
        <v>136.1</v>
      </c>
      <c r="H871" s="4">
        <v>470</v>
      </c>
      <c r="I871" s="4">
        <v>30351</v>
      </c>
      <c r="K871" s="4">
        <v>123.1</v>
      </c>
      <c r="L871" s="4">
        <v>69.209999999999994</v>
      </c>
      <c r="N871" s="4">
        <v>3.915</v>
      </c>
      <c r="O871" s="4">
        <v>48.99</v>
      </c>
      <c r="Q871" s="4">
        <v>27.8</v>
      </c>
      <c r="R871" s="4">
        <v>307.60000000000002</v>
      </c>
      <c r="S871" s="4">
        <v>203.1</v>
      </c>
      <c r="T871" s="4" t="s">
        <v>700</v>
      </c>
      <c r="U871" s="4">
        <v>32.18</v>
      </c>
      <c r="V871" s="4">
        <v>0.96499999999999997</v>
      </c>
      <c r="W871" s="19" t="s">
        <v>699</v>
      </c>
      <c r="X871" s="19" t="s">
        <v>21</v>
      </c>
      <c r="Y871" s="19" t="s">
        <v>1944</v>
      </c>
    </row>
    <row r="872" spans="3:25">
      <c r="C872">
        <v>187.5</v>
      </c>
      <c r="D872">
        <v>238.1</v>
      </c>
      <c r="E872" s="4" t="s">
        <v>700</v>
      </c>
      <c r="F872" s="4">
        <v>5448</v>
      </c>
      <c r="G872" s="4">
        <v>196.3</v>
      </c>
      <c r="H872" s="4">
        <v>483.3</v>
      </c>
      <c r="I872" s="4">
        <v>36416</v>
      </c>
      <c r="K872" s="4">
        <v>95.78</v>
      </c>
      <c r="L872" s="4">
        <v>112.4</v>
      </c>
      <c r="N872" s="4">
        <v>2.427</v>
      </c>
      <c r="O872" s="4">
        <v>24.72</v>
      </c>
      <c r="Q872" s="4">
        <v>21.9</v>
      </c>
      <c r="R872" s="4">
        <v>182.2</v>
      </c>
      <c r="S872" s="4">
        <v>160.69999999999999</v>
      </c>
      <c r="T872" s="4" t="s">
        <v>700</v>
      </c>
      <c r="U872" s="4">
        <v>16.71</v>
      </c>
      <c r="V872" s="4">
        <v>1.365</v>
      </c>
      <c r="W872" s="19" t="s">
        <v>699</v>
      </c>
      <c r="X872" s="19" t="s">
        <v>21</v>
      </c>
      <c r="Y872" s="19" t="s">
        <v>1944</v>
      </c>
    </row>
    <row r="873" spans="3:25">
      <c r="C873">
        <v>267.60000000000002</v>
      </c>
      <c r="D873">
        <v>306.7</v>
      </c>
      <c r="E873" s="4" t="s">
        <v>700</v>
      </c>
      <c r="F873" s="4">
        <v>5209</v>
      </c>
      <c r="G873" s="4">
        <v>255</v>
      </c>
      <c r="H873" s="4">
        <v>893.6</v>
      </c>
      <c r="I873" s="4">
        <v>39744</v>
      </c>
      <c r="K873" s="4">
        <v>168.7</v>
      </c>
      <c r="L873" s="4">
        <v>112</v>
      </c>
      <c r="N873" s="4">
        <v>13.57</v>
      </c>
      <c r="O873" s="4">
        <v>68.23</v>
      </c>
      <c r="Q873" s="4">
        <v>51.67</v>
      </c>
      <c r="R873" s="4">
        <v>303.2</v>
      </c>
      <c r="S873" s="4">
        <v>260.89999999999998</v>
      </c>
      <c r="T873" s="4" t="s">
        <v>700</v>
      </c>
      <c r="U873" s="4">
        <v>71.290000000000006</v>
      </c>
      <c r="V873" s="4">
        <v>1.5069999999999999</v>
      </c>
      <c r="W873" s="19" t="s">
        <v>699</v>
      </c>
      <c r="X873" s="19" t="s">
        <v>21</v>
      </c>
      <c r="Y873" s="19" t="s">
        <v>1944</v>
      </c>
    </row>
    <row r="874" spans="3:25">
      <c r="C874">
        <v>233.6</v>
      </c>
      <c r="D874">
        <v>171.4</v>
      </c>
      <c r="E874" s="4" t="s">
        <v>700</v>
      </c>
      <c r="F874" s="4">
        <v>5089</v>
      </c>
      <c r="G874" s="4">
        <v>264.89999999999998</v>
      </c>
      <c r="H874" s="4">
        <v>580.29999999999995</v>
      </c>
      <c r="I874" s="4">
        <v>44362</v>
      </c>
      <c r="K874" s="4">
        <v>98.42</v>
      </c>
      <c r="L874" s="4">
        <v>142.80000000000001</v>
      </c>
      <c r="N874" s="4">
        <v>7.1159999999999997</v>
      </c>
      <c r="O874" s="4">
        <v>97.48</v>
      </c>
      <c r="Q874" s="4">
        <v>42.56</v>
      </c>
      <c r="R874" s="4">
        <v>205.8</v>
      </c>
      <c r="S874" s="4">
        <v>246.2</v>
      </c>
      <c r="T874" s="4" t="s">
        <v>700</v>
      </c>
      <c r="U874" s="4">
        <v>32.659999999999997</v>
      </c>
      <c r="V874" s="4">
        <v>1.1619999999999999</v>
      </c>
      <c r="W874" s="19" t="s">
        <v>699</v>
      </c>
      <c r="X874" s="19" t="s">
        <v>21</v>
      </c>
      <c r="Y874" s="19" t="s">
        <v>1944</v>
      </c>
    </row>
    <row r="875" spans="3:25">
      <c r="C875">
        <v>277.3</v>
      </c>
      <c r="D875">
        <v>322.89999999999998</v>
      </c>
      <c r="E875" s="4" t="s">
        <v>700</v>
      </c>
      <c r="F875" s="4">
        <v>6119</v>
      </c>
      <c r="G875" s="4">
        <v>263.10000000000002</v>
      </c>
      <c r="H875" s="4">
        <v>969.7</v>
      </c>
      <c r="I875" s="4">
        <v>40198</v>
      </c>
      <c r="K875" s="4">
        <v>145</v>
      </c>
      <c r="L875" s="4">
        <v>132</v>
      </c>
      <c r="N875" s="4">
        <v>3.4870000000000001</v>
      </c>
      <c r="O875" s="4">
        <v>30.71</v>
      </c>
      <c r="Q875" s="4">
        <v>27.09</v>
      </c>
      <c r="R875" s="4">
        <v>352.9</v>
      </c>
      <c r="S875" s="4">
        <v>468</v>
      </c>
      <c r="T875" s="4" t="s">
        <v>700</v>
      </c>
      <c r="U875" s="4">
        <v>18.899999999999999</v>
      </c>
      <c r="V875" s="4">
        <v>1.627</v>
      </c>
      <c r="W875" s="19" t="s">
        <v>699</v>
      </c>
      <c r="X875" s="19" t="s">
        <v>21</v>
      </c>
      <c r="Y875" s="19" t="s">
        <v>1944</v>
      </c>
    </row>
    <row r="876" spans="3:25">
      <c r="C876">
        <v>425.8</v>
      </c>
      <c r="D876">
        <v>512</v>
      </c>
      <c r="E876" s="4" t="s">
        <v>700</v>
      </c>
      <c r="F876" s="4">
        <v>8398</v>
      </c>
      <c r="G876" s="4">
        <v>490.1</v>
      </c>
      <c r="H876" s="4">
        <v>701.9</v>
      </c>
      <c r="I876" s="4">
        <v>43124</v>
      </c>
      <c r="K876" s="4">
        <v>58.31</v>
      </c>
      <c r="L876" s="4">
        <v>83.09</v>
      </c>
      <c r="N876" s="4">
        <v>6.8010000000000002</v>
      </c>
      <c r="O876" s="4">
        <v>11.93</v>
      </c>
      <c r="Q876" s="4">
        <v>41.19</v>
      </c>
      <c r="R876" s="4">
        <v>791.7</v>
      </c>
      <c r="S876" s="4">
        <v>629.70000000000005</v>
      </c>
      <c r="T876" s="4" t="s">
        <v>700</v>
      </c>
      <c r="U876" s="4">
        <v>14.66</v>
      </c>
      <c r="V876" s="4">
        <v>4.45</v>
      </c>
      <c r="W876" s="19" t="s">
        <v>699</v>
      </c>
      <c r="X876" s="19" t="s">
        <v>21</v>
      </c>
      <c r="Y876" s="19" t="s">
        <v>1944</v>
      </c>
    </row>
    <row r="877" spans="3:25">
      <c r="C877">
        <v>411.3</v>
      </c>
      <c r="D877">
        <v>868.2</v>
      </c>
      <c r="E877" s="4" t="s">
        <v>700</v>
      </c>
      <c r="F877" s="4">
        <v>7811</v>
      </c>
      <c r="G877" s="4">
        <v>304.10000000000002</v>
      </c>
      <c r="H877" s="4">
        <v>1060</v>
      </c>
      <c r="I877" s="4">
        <v>22954</v>
      </c>
      <c r="K877" s="4">
        <v>67.14</v>
      </c>
      <c r="L877" s="4">
        <v>326.5</v>
      </c>
      <c r="N877" s="4">
        <v>3.5070000000000001</v>
      </c>
      <c r="O877" s="4">
        <v>7.7939999999999996</v>
      </c>
      <c r="Q877" s="4">
        <v>66.650000000000006</v>
      </c>
      <c r="R877" s="4">
        <v>330.3</v>
      </c>
      <c r="S877" s="4">
        <v>130.4</v>
      </c>
      <c r="T877" s="4" t="s">
        <v>700</v>
      </c>
      <c r="U877" s="4">
        <v>21.08</v>
      </c>
      <c r="V877" s="4">
        <v>2.214</v>
      </c>
      <c r="W877" s="19" t="s">
        <v>699</v>
      </c>
      <c r="X877" s="19" t="s">
        <v>21</v>
      </c>
      <c r="Y877" s="19" t="s">
        <v>1944</v>
      </c>
    </row>
    <row r="878" spans="3:25">
      <c r="C878">
        <v>24.62</v>
      </c>
      <c r="D878">
        <v>23.64</v>
      </c>
      <c r="E878" s="4" t="s">
        <v>700</v>
      </c>
      <c r="F878" s="4">
        <v>3888</v>
      </c>
      <c r="G878" s="4">
        <v>187.8</v>
      </c>
      <c r="H878" s="4">
        <v>23.21</v>
      </c>
      <c r="I878" s="4">
        <v>12842</v>
      </c>
      <c r="K878" s="4">
        <v>1.446</v>
      </c>
      <c r="L878" s="4">
        <v>36.21</v>
      </c>
      <c r="N878" s="4">
        <v>3.5000000000000003E-2</v>
      </c>
      <c r="O878" s="4">
        <v>4.5810000000000004</v>
      </c>
      <c r="Q878" s="4">
        <v>1.4930000000000001</v>
      </c>
      <c r="R878" s="4">
        <v>35.94</v>
      </c>
      <c r="S878" s="4">
        <v>26.22</v>
      </c>
      <c r="T878" s="4" t="s">
        <v>700</v>
      </c>
      <c r="U878" s="4">
        <v>0.65</v>
      </c>
      <c r="V878" s="4">
        <v>0.82599999999999996</v>
      </c>
      <c r="W878" s="19" t="s">
        <v>699</v>
      </c>
      <c r="X878" s="19" t="s">
        <v>21</v>
      </c>
      <c r="Y878" s="19" t="s">
        <v>1944</v>
      </c>
    </row>
    <row r="879" spans="3:25">
      <c r="C879">
        <v>76.290000000000006</v>
      </c>
      <c r="D879">
        <v>198</v>
      </c>
      <c r="E879" s="4" t="s">
        <v>700</v>
      </c>
      <c r="F879" s="4">
        <v>5873</v>
      </c>
      <c r="G879" s="4">
        <v>224</v>
      </c>
      <c r="H879" s="4">
        <v>113.3</v>
      </c>
      <c r="I879" s="4">
        <v>14348</v>
      </c>
      <c r="K879" s="4">
        <v>2.9489999999999998</v>
      </c>
      <c r="L879" s="4">
        <v>381.9</v>
      </c>
      <c r="N879" s="4">
        <v>2.7E-2</v>
      </c>
      <c r="O879" s="4">
        <v>2.532</v>
      </c>
      <c r="Q879" s="4">
        <v>4.3049999999999997</v>
      </c>
      <c r="R879" s="4">
        <v>295</v>
      </c>
      <c r="S879" s="4">
        <v>5.2949999999999999</v>
      </c>
      <c r="T879" s="4" t="s">
        <v>700</v>
      </c>
      <c r="U879" s="4">
        <v>0.26600000000000001</v>
      </c>
      <c r="V879" s="4">
        <v>18.95</v>
      </c>
      <c r="W879" s="19" t="s">
        <v>699</v>
      </c>
      <c r="X879" s="19" t="s">
        <v>21</v>
      </c>
      <c r="Y879" s="19" t="s">
        <v>1944</v>
      </c>
    </row>
    <row r="880" spans="3:25">
      <c r="C880">
        <v>122.6</v>
      </c>
      <c r="D880">
        <v>639.20000000000005</v>
      </c>
      <c r="E880" s="4" t="s">
        <v>700</v>
      </c>
      <c r="F880" s="4">
        <v>5003</v>
      </c>
      <c r="G880" s="4">
        <v>154.6</v>
      </c>
      <c r="H880" s="4">
        <v>54.8</v>
      </c>
      <c r="I880" s="4">
        <v>12121</v>
      </c>
      <c r="K880" s="4">
        <v>1.895</v>
      </c>
      <c r="L880" s="4">
        <v>216.8</v>
      </c>
      <c r="N880" s="4">
        <v>0.125</v>
      </c>
      <c r="O880" s="4">
        <v>4.0549999999999997</v>
      </c>
      <c r="Q880" s="4">
        <v>23.87</v>
      </c>
      <c r="R880" s="4">
        <v>90380</v>
      </c>
      <c r="S880" s="4">
        <v>198.7</v>
      </c>
      <c r="T880" s="4" t="s">
        <v>700</v>
      </c>
      <c r="U880" s="4">
        <v>0.69199999999999995</v>
      </c>
      <c r="V880" s="4">
        <v>65.05</v>
      </c>
      <c r="W880" s="19" t="s">
        <v>699</v>
      </c>
      <c r="X880" s="19" t="s">
        <v>21</v>
      </c>
      <c r="Y880" s="19" t="s">
        <v>1944</v>
      </c>
    </row>
    <row r="881" spans="3:25">
      <c r="C881">
        <v>47.63</v>
      </c>
      <c r="D881">
        <v>96.14</v>
      </c>
      <c r="E881" s="4" t="s">
        <v>700</v>
      </c>
      <c r="F881" s="4">
        <v>3591</v>
      </c>
      <c r="G881" s="4">
        <v>168.9</v>
      </c>
      <c r="H881" s="4">
        <v>11.46</v>
      </c>
      <c r="I881" s="4">
        <v>7549</v>
      </c>
      <c r="K881" s="4">
        <v>1.444</v>
      </c>
      <c r="L881" s="4">
        <v>97.71</v>
      </c>
      <c r="N881" s="4">
        <v>1.6E-2</v>
      </c>
      <c r="O881" s="4">
        <v>1.8620000000000001</v>
      </c>
      <c r="Q881" s="4">
        <v>3.363</v>
      </c>
      <c r="R881" s="4">
        <v>148.80000000000001</v>
      </c>
      <c r="S881" s="4">
        <v>6.81</v>
      </c>
      <c r="T881" s="4" t="s">
        <v>700</v>
      </c>
      <c r="U881" s="4">
        <v>0.622</v>
      </c>
      <c r="V881" s="4">
        <v>8.0540000000000003</v>
      </c>
      <c r="W881" s="19" t="s">
        <v>699</v>
      </c>
      <c r="X881" s="19" t="s">
        <v>21</v>
      </c>
      <c r="Y881" s="19" t="s">
        <v>1944</v>
      </c>
    </row>
    <row r="882" spans="3:25">
      <c r="C882">
        <v>233.1</v>
      </c>
      <c r="D882">
        <v>561.6</v>
      </c>
      <c r="E882" s="4" t="s">
        <v>700</v>
      </c>
      <c r="F882" s="4">
        <v>5602</v>
      </c>
      <c r="G882" s="4">
        <v>194.8</v>
      </c>
      <c r="H882" s="4">
        <v>86.07</v>
      </c>
      <c r="I882" s="4">
        <v>13523</v>
      </c>
      <c r="K882" s="4">
        <v>5.9550000000000001</v>
      </c>
      <c r="L882" s="4">
        <v>199.8</v>
      </c>
      <c r="N882" s="4">
        <v>0.106</v>
      </c>
      <c r="O882" s="4">
        <v>3.5790000000000002</v>
      </c>
      <c r="Q882" s="4">
        <v>8.7469999999999999</v>
      </c>
      <c r="R882" s="4">
        <v>121115</v>
      </c>
      <c r="S882" s="4">
        <v>690.2</v>
      </c>
      <c r="T882" s="4" t="s">
        <v>700</v>
      </c>
      <c r="U882" s="4">
        <v>0.89800000000000002</v>
      </c>
      <c r="V882" s="4">
        <v>66.37</v>
      </c>
      <c r="W882" s="19" t="s">
        <v>699</v>
      </c>
      <c r="X882" s="19" t="s">
        <v>21</v>
      </c>
      <c r="Y882" s="19" t="s">
        <v>1944</v>
      </c>
    </row>
    <row r="883" spans="3:25">
      <c r="C883">
        <v>62.15</v>
      </c>
      <c r="D883">
        <v>189.9</v>
      </c>
      <c r="E883" s="4" t="s">
        <v>700</v>
      </c>
      <c r="F883" s="4">
        <v>5396</v>
      </c>
      <c r="G883" s="4">
        <v>172.4</v>
      </c>
      <c r="H883" s="4">
        <v>76.680000000000007</v>
      </c>
      <c r="I883" s="4">
        <v>11365</v>
      </c>
      <c r="K883" s="4">
        <v>9.1229999999999993</v>
      </c>
      <c r="L883" s="4">
        <v>254.4</v>
      </c>
      <c r="N883" s="4">
        <v>2.3E-2</v>
      </c>
      <c r="O883" s="4">
        <v>2.1360000000000001</v>
      </c>
      <c r="Q883" s="4">
        <v>6.984</v>
      </c>
      <c r="R883" s="4">
        <v>413.3</v>
      </c>
      <c r="S883" s="4">
        <v>7.101</v>
      </c>
      <c r="T883" s="4" t="s">
        <v>700</v>
      </c>
      <c r="U883" s="4">
        <v>0.71599999999999997</v>
      </c>
      <c r="V883" s="4">
        <v>12.95</v>
      </c>
      <c r="W883" s="19" t="s">
        <v>699</v>
      </c>
      <c r="X883" s="19" t="s">
        <v>21</v>
      </c>
      <c r="Y883" s="19" t="s">
        <v>1944</v>
      </c>
    </row>
    <row r="884" spans="3:25">
      <c r="C884">
        <v>67.95</v>
      </c>
      <c r="D884">
        <v>271.8</v>
      </c>
      <c r="E884" s="4" t="s">
        <v>700</v>
      </c>
      <c r="F884" s="4">
        <v>5233</v>
      </c>
      <c r="G884" s="4">
        <v>199</v>
      </c>
      <c r="H884" s="4">
        <v>53.27</v>
      </c>
      <c r="I884" s="4">
        <v>14572</v>
      </c>
      <c r="K884" s="4">
        <v>1.895</v>
      </c>
      <c r="L884" s="4">
        <v>282.5</v>
      </c>
      <c r="N884" s="4">
        <v>7.1999999999999995E-2</v>
      </c>
      <c r="O884" s="4">
        <v>3.528</v>
      </c>
      <c r="Q884" s="4">
        <v>22.35</v>
      </c>
      <c r="R884" s="4">
        <v>477.5</v>
      </c>
      <c r="S884" s="4">
        <v>7.0679999999999996</v>
      </c>
      <c r="T884" s="4" t="s">
        <v>700</v>
      </c>
      <c r="U884" s="4">
        <v>0.20799999999999999</v>
      </c>
      <c r="V884" s="4">
        <v>23.29</v>
      </c>
      <c r="W884" s="19" t="s">
        <v>699</v>
      </c>
      <c r="X884" s="19" t="s">
        <v>21</v>
      </c>
      <c r="Y884" s="19" t="s">
        <v>1944</v>
      </c>
    </row>
    <row r="885" spans="3:25">
      <c r="C885">
        <v>77.34</v>
      </c>
      <c r="D885">
        <v>603.29999999999995</v>
      </c>
      <c r="E885" s="4" t="s">
        <v>700</v>
      </c>
      <c r="F885" s="4">
        <v>4930</v>
      </c>
      <c r="G885" s="4">
        <v>219.2</v>
      </c>
      <c r="H885" s="4">
        <v>151.6</v>
      </c>
      <c r="I885" s="4">
        <v>13680</v>
      </c>
      <c r="K885" s="4">
        <v>2.952</v>
      </c>
      <c r="L885" s="4">
        <v>464.7</v>
      </c>
      <c r="N885" s="4">
        <v>2E-3</v>
      </c>
      <c r="O885" s="4">
        <v>3.621</v>
      </c>
      <c r="Q885" s="4">
        <v>47.2</v>
      </c>
      <c r="R885" s="4">
        <v>589.5</v>
      </c>
      <c r="S885" s="4">
        <v>7.6970000000000001</v>
      </c>
      <c r="T885" s="4" t="s">
        <v>700</v>
      </c>
      <c r="U885" s="4">
        <v>0.434</v>
      </c>
      <c r="V885" s="4">
        <v>36.700000000000003</v>
      </c>
      <c r="W885" s="19" t="s">
        <v>699</v>
      </c>
      <c r="X885" s="19" t="s">
        <v>21</v>
      </c>
      <c r="Y885" s="19" t="s">
        <v>1944</v>
      </c>
    </row>
    <row r="886" spans="3:25">
      <c r="C886">
        <v>119.1</v>
      </c>
      <c r="D886">
        <v>554.1</v>
      </c>
      <c r="E886" s="4" t="s">
        <v>700</v>
      </c>
      <c r="F886" s="4">
        <v>3048</v>
      </c>
      <c r="G886" s="4">
        <v>183.9</v>
      </c>
      <c r="H886" s="4">
        <v>255.8</v>
      </c>
      <c r="I886" s="4">
        <v>15246</v>
      </c>
      <c r="K886" s="4">
        <v>6.375</v>
      </c>
      <c r="L886" s="4">
        <v>406.3</v>
      </c>
      <c r="N886" s="4">
        <v>1.7999999999999999E-2</v>
      </c>
      <c r="O886" s="4">
        <v>3.6779999999999999</v>
      </c>
      <c r="Q886" s="4">
        <v>13.47</v>
      </c>
      <c r="R886" s="4">
        <v>121927</v>
      </c>
      <c r="S886" s="4">
        <v>127.1</v>
      </c>
      <c r="T886" s="4" t="s">
        <v>700</v>
      </c>
      <c r="U886" s="4">
        <v>0.38</v>
      </c>
      <c r="V886" s="4">
        <v>74.3</v>
      </c>
      <c r="W886" s="19" t="s">
        <v>699</v>
      </c>
      <c r="X886" s="19" t="s">
        <v>21</v>
      </c>
      <c r="Y886" s="19" t="s">
        <v>1944</v>
      </c>
    </row>
    <row r="887" spans="3:25">
      <c r="C887">
        <v>356.6</v>
      </c>
      <c r="D887">
        <v>100.8</v>
      </c>
      <c r="E887" s="4" t="s">
        <v>700</v>
      </c>
      <c r="F887" s="4">
        <v>8522</v>
      </c>
      <c r="G887" s="4">
        <v>258.2</v>
      </c>
      <c r="H887" s="4">
        <v>24.27</v>
      </c>
      <c r="I887" s="4">
        <v>30369</v>
      </c>
      <c r="K887" s="4">
        <v>4.3840000000000003</v>
      </c>
      <c r="L887" s="4">
        <v>103.6</v>
      </c>
      <c r="N887" s="4">
        <v>0.152</v>
      </c>
      <c r="O887" s="4">
        <v>8.9239999999999995</v>
      </c>
      <c r="Q887" s="4">
        <v>5.5529999999999999</v>
      </c>
      <c r="R887" s="4">
        <v>268.10000000000002</v>
      </c>
      <c r="S887" s="4">
        <v>294.2</v>
      </c>
      <c r="T887" s="4" t="s">
        <v>700</v>
      </c>
      <c r="U887" s="4">
        <v>1.524</v>
      </c>
      <c r="V887" s="4">
        <v>5.6260000000000003</v>
      </c>
      <c r="W887" s="19" t="s">
        <v>699</v>
      </c>
      <c r="X887" s="19" t="s">
        <v>21</v>
      </c>
      <c r="Y887" s="19" t="s">
        <v>1944</v>
      </c>
    </row>
    <row r="888" spans="3:25">
      <c r="C888">
        <v>51.02</v>
      </c>
      <c r="D888">
        <v>9.1329999999999991</v>
      </c>
      <c r="E888" s="4" t="s">
        <v>700</v>
      </c>
      <c r="F888" s="4">
        <v>4559</v>
      </c>
      <c r="G888" s="4">
        <v>236</v>
      </c>
      <c r="H888" s="4">
        <v>10.5</v>
      </c>
      <c r="I888" s="4">
        <v>11439</v>
      </c>
      <c r="K888" s="4">
        <v>1.2170000000000001</v>
      </c>
      <c r="L888" s="4">
        <v>55.79</v>
      </c>
      <c r="N888" s="4">
        <v>1.6E-2</v>
      </c>
      <c r="O888" s="4">
        <v>2.2869999999999999</v>
      </c>
      <c r="Q888" s="4">
        <v>12.46</v>
      </c>
      <c r="R888" s="4">
        <v>33.81</v>
      </c>
      <c r="S888" s="4">
        <v>42.88</v>
      </c>
      <c r="T888" s="4" t="s">
        <v>700</v>
      </c>
      <c r="U888" s="4">
        <v>0.72899999999999998</v>
      </c>
      <c r="V888" s="4">
        <v>0.86</v>
      </c>
      <c r="W888" s="19" t="s">
        <v>699</v>
      </c>
      <c r="X888" s="19" t="s">
        <v>21</v>
      </c>
      <c r="Y888" s="19" t="s">
        <v>1944</v>
      </c>
    </row>
    <row r="889" spans="3:25">
      <c r="C889">
        <v>33.909999999999997</v>
      </c>
      <c r="D889">
        <v>3.7360000000000002</v>
      </c>
      <c r="E889" s="4" t="s">
        <v>700</v>
      </c>
      <c r="F889" s="4">
        <v>551.6</v>
      </c>
      <c r="G889" s="4">
        <v>551.70000000000005</v>
      </c>
      <c r="H889" s="4">
        <v>9.391</v>
      </c>
      <c r="I889" s="4">
        <v>25823</v>
      </c>
      <c r="K889" s="4">
        <v>1.24</v>
      </c>
      <c r="L889" s="4">
        <v>107.4</v>
      </c>
      <c r="N889" s="4">
        <v>1.2E-2</v>
      </c>
      <c r="O889" s="4">
        <v>4.1820000000000004</v>
      </c>
      <c r="Q889" s="4">
        <v>3.3519999999999999</v>
      </c>
      <c r="R889" s="4">
        <v>15.56</v>
      </c>
      <c r="S889" s="4">
        <v>10.09</v>
      </c>
      <c r="T889" s="4" t="s">
        <v>700</v>
      </c>
      <c r="U889" s="4">
        <v>0.96399999999999997</v>
      </c>
      <c r="V889" s="4">
        <v>0.65300000000000002</v>
      </c>
      <c r="W889" s="19" t="s">
        <v>699</v>
      </c>
      <c r="X889" s="19" t="s">
        <v>21</v>
      </c>
      <c r="Y889" s="19" t="s">
        <v>1944</v>
      </c>
    </row>
    <row r="890" spans="3:25">
      <c r="C890">
        <v>40.74</v>
      </c>
      <c r="D890">
        <v>19.3</v>
      </c>
      <c r="E890" s="4" t="s">
        <v>700</v>
      </c>
      <c r="F890" s="4">
        <v>1700</v>
      </c>
      <c r="G890" s="4">
        <v>305.60000000000002</v>
      </c>
      <c r="H890" s="4">
        <v>15.53</v>
      </c>
      <c r="I890" s="4">
        <v>17104</v>
      </c>
      <c r="K890" s="4">
        <v>1.6479999999999999</v>
      </c>
      <c r="L890" s="4">
        <v>95.4</v>
      </c>
      <c r="N890" s="4">
        <v>8.0000000000000002E-3</v>
      </c>
      <c r="O890" s="4">
        <v>2.3639999999999999</v>
      </c>
      <c r="Q890" s="4">
        <v>5.6189999999999998</v>
      </c>
      <c r="R890" s="4">
        <v>30.65</v>
      </c>
      <c r="S890" s="4">
        <v>12.5</v>
      </c>
      <c r="T890" s="4" t="s">
        <v>700</v>
      </c>
      <c r="U890" s="4">
        <v>0.873</v>
      </c>
      <c r="V890" s="4">
        <v>1.1639999999999999</v>
      </c>
      <c r="W890" s="19" t="s">
        <v>699</v>
      </c>
      <c r="X890" s="19" t="s">
        <v>21</v>
      </c>
      <c r="Y890" s="19" t="s">
        <v>1944</v>
      </c>
    </row>
    <row r="891" spans="3:25">
      <c r="C891">
        <v>5.976</v>
      </c>
      <c r="D891">
        <v>2.6150000000000002</v>
      </c>
      <c r="E891" s="4" t="s">
        <v>700</v>
      </c>
      <c r="F891" s="4">
        <v>1520</v>
      </c>
      <c r="G891" s="4">
        <v>287.10000000000002</v>
      </c>
      <c r="H891" s="4">
        <v>7.101</v>
      </c>
      <c r="I891" s="4">
        <v>43928</v>
      </c>
      <c r="K891" s="4">
        <v>1.413</v>
      </c>
      <c r="L891" s="4">
        <v>30.21</v>
      </c>
      <c r="N891" s="4">
        <v>1.4999999999999999E-2</v>
      </c>
      <c r="O891" s="4">
        <v>6.7460000000000004</v>
      </c>
      <c r="Q891" s="4">
        <v>4.2539999999999996</v>
      </c>
      <c r="R891" s="4">
        <v>11.69</v>
      </c>
      <c r="S891" s="4">
        <v>3.4630000000000001</v>
      </c>
      <c r="T891" s="4" t="s">
        <v>700</v>
      </c>
      <c r="U891" s="4">
        <v>0.53300000000000003</v>
      </c>
      <c r="V891" s="4">
        <v>0.318</v>
      </c>
      <c r="W891" s="19" t="s">
        <v>699</v>
      </c>
      <c r="X891" s="19" t="s">
        <v>21</v>
      </c>
      <c r="Y891" s="19" t="s">
        <v>1944</v>
      </c>
    </row>
    <row r="892" spans="3:25">
      <c r="C892">
        <v>23.03</v>
      </c>
      <c r="D892">
        <v>9.5359999999999996</v>
      </c>
      <c r="E892" s="4" t="s">
        <v>700</v>
      </c>
      <c r="F892" s="4">
        <v>4694</v>
      </c>
      <c r="G892" s="4">
        <v>209.6</v>
      </c>
      <c r="H892" s="4">
        <v>6.335</v>
      </c>
      <c r="I892" s="4">
        <v>12406</v>
      </c>
      <c r="K892" s="4">
        <v>1.264</v>
      </c>
      <c r="L892" s="4">
        <v>104.2</v>
      </c>
      <c r="N892" s="4">
        <v>3.2000000000000001E-2</v>
      </c>
      <c r="O892" s="4">
        <v>1.9279999999999999</v>
      </c>
      <c r="Q892" s="4">
        <v>3.9489999999999998</v>
      </c>
      <c r="R892" s="4">
        <v>29.46</v>
      </c>
      <c r="S892" s="4">
        <v>21.97</v>
      </c>
      <c r="T892" s="4" t="s">
        <v>700</v>
      </c>
      <c r="U892" s="4">
        <v>0.81399999999999995</v>
      </c>
      <c r="V892" s="4">
        <v>1.1419999999999999</v>
      </c>
      <c r="W892" s="19" t="s">
        <v>699</v>
      </c>
      <c r="X892" s="19" t="s">
        <v>21</v>
      </c>
      <c r="Y892" s="19" t="s">
        <v>1944</v>
      </c>
    </row>
    <row r="893" spans="3:25">
      <c r="C893">
        <v>85.46</v>
      </c>
      <c r="D893">
        <v>76.599999999999994</v>
      </c>
      <c r="E893" s="4" t="s">
        <v>700</v>
      </c>
      <c r="F893" s="4">
        <v>3023</v>
      </c>
      <c r="G893" s="4">
        <v>158.4</v>
      </c>
      <c r="H893" s="4">
        <v>7.3609999999999998</v>
      </c>
      <c r="I893" s="4">
        <v>12364</v>
      </c>
      <c r="K893" s="4">
        <v>1.3140000000000001</v>
      </c>
      <c r="L893" s="4">
        <v>32.32</v>
      </c>
      <c r="N893" s="4">
        <v>1.4E-2</v>
      </c>
      <c r="O893" s="4">
        <v>14.52</v>
      </c>
      <c r="Q893" s="4" t="s">
        <v>701</v>
      </c>
      <c r="R893" s="4">
        <v>142.19999999999999</v>
      </c>
      <c r="S893" s="4">
        <v>21.42</v>
      </c>
      <c r="T893" s="4" t="s">
        <v>700</v>
      </c>
      <c r="U893" s="4">
        <v>0.94299999999999995</v>
      </c>
      <c r="V893" s="4">
        <v>2.5990000000000002</v>
      </c>
      <c r="W893" s="19" t="s">
        <v>699</v>
      </c>
      <c r="X893" s="19" t="s">
        <v>21</v>
      </c>
      <c r="Y893" s="19" t="s">
        <v>1944</v>
      </c>
    </row>
    <row r="894" spans="3:25">
      <c r="C894">
        <v>80.569999999999993</v>
      </c>
      <c r="D894">
        <v>153.30000000000001</v>
      </c>
      <c r="E894" s="4" t="s">
        <v>700</v>
      </c>
      <c r="F894" s="4">
        <v>2918</v>
      </c>
      <c r="G894" s="4">
        <v>175.7</v>
      </c>
      <c r="H894" s="4">
        <v>13.14</v>
      </c>
      <c r="I894" s="4">
        <v>18579</v>
      </c>
      <c r="K894" s="4">
        <v>1.879</v>
      </c>
      <c r="L894" s="4">
        <v>190.2</v>
      </c>
      <c r="N894" s="4">
        <v>8.9999999999999993E-3</v>
      </c>
      <c r="O894" s="4">
        <v>6.83</v>
      </c>
      <c r="Q894" s="4">
        <v>2.88</v>
      </c>
      <c r="R894" s="4">
        <v>233.9</v>
      </c>
      <c r="S894" s="4">
        <v>8.0399999999999991</v>
      </c>
      <c r="T894" s="4" t="s">
        <v>700</v>
      </c>
      <c r="U894" s="4">
        <v>0.55800000000000005</v>
      </c>
      <c r="V894" s="4">
        <v>9.4179999999999993</v>
      </c>
      <c r="W894" s="19" t="s">
        <v>699</v>
      </c>
      <c r="X894" s="19" t="s">
        <v>21</v>
      </c>
      <c r="Y894" s="19" t="s">
        <v>1944</v>
      </c>
    </row>
    <row r="895" spans="3:25">
      <c r="C895">
        <v>246.5</v>
      </c>
      <c r="D895">
        <v>169.7</v>
      </c>
      <c r="E895" s="4" t="s">
        <v>700</v>
      </c>
      <c r="F895" s="4">
        <v>6455</v>
      </c>
      <c r="G895" s="4">
        <v>116.2</v>
      </c>
      <c r="H895" s="4">
        <v>153.5</v>
      </c>
      <c r="I895" s="4">
        <v>7876</v>
      </c>
      <c r="K895" s="4">
        <v>30.74</v>
      </c>
      <c r="L895" s="4">
        <v>112.5</v>
      </c>
      <c r="N895" s="4">
        <v>0.32400000000000001</v>
      </c>
      <c r="O895" s="4">
        <v>2.0110000000000001</v>
      </c>
      <c r="Q895" s="4" t="s">
        <v>701</v>
      </c>
      <c r="R895" s="4">
        <v>124.4</v>
      </c>
      <c r="S895" s="4">
        <v>22.42</v>
      </c>
      <c r="T895" s="4" t="s">
        <v>700</v>
      </c>
      <c r="U895" s="4">
        <v>7.9429999999999996</v>
      </c>
      <c r="V895" s="4">
        <v>3.972</v>
      </c>
      <c r="W895" s="19" t="s">
        <v>699</v>
      </c>
      <c r="X895" s="19" t="s">
        <v>21</v>
      </c>
      <c r="Y895" s="19" t="s">
        <v>1944</v>
      </c>
    </row>
    <row r="896" spans="3:25">
      <c r="C896">
        <v>235.5</v>
      </c>
      <c r="D896">
        <v>290</v>
      </c>
      <c r="E896" s="4" t="s">
        <v>700</v>
      </c>
      <c r="F896" s="4">
        <v>5361</v>
      </c>
      <c r="G896" s="4">
        <v>152.1</v>
      </c>
      <c r="H896" s="4">
        <v>10.78</v>
      </c>
      <c r="I896" s="4">
        <v>25811</v>
      </c>
      <c r="K896" s="4">
        <v>1.224</v>
      </c>
      <c r="L896" s="4">
        <v>299</v>
      </c>
      <c r="N896" s="4">
        <v>4.0000000000000001E-3</v>
      </c>
      <c r="O896" s="4">
        <v>8.1579999999999995</v>
      </c>
      <c r="Q896" s="4">
        <v>3.8650000000000002</v>
      </c>
      <c r="R896" s="4">
        <v>403.9</v>
      </c>
      <c r="S896" s="4">
        <v>13.52</v>
      </c>
      <c r="T896" s="4" t="s">
        <v>700</v>
      </c>
      <c r="U896" s="4">
        <v>0.90400000000000003</v>
      </c>
      <c r="V896" s="4">
        <v>16.02</v>
      </c>
      <c r="W896" s="19" t="s">
        <v>699</v>
      </c>
      <c r="X896" s="19" t="s">
        <v>21</v>
      </c>
      <c r="Y896" s="19" t="s">
        <v>1944</v>
      </c>
    </row>
    <row r="897" spans="1:25">
      <c r="C897">
        <v>6.242</v>
      </c>
      <c r="D897">
        <v>869.2</v>
      </c>
      <c r="E897" s="4" t="s">
        <v>700</v>
      </c>
      <c r="F897" s="4">
        <v>6419</v>
      </c>
      <c r="G897" s="4">
        <v>199.2</v>
      </c>
      <c r="H897" s="4">
        <v>10.81</v>
      </c>
      <c r="I897" s="4">
        <v>22987</v>
      </c>
      <c r="K897" s="4">
        <v>1.407</v>
      </c>
      <c r="L897" s="4">
        <v>285.2</v>
      </c>
      <c r="N897" s="4">
        <v>1.4E-2</v>
      </c>
      <c r="O897" s="4">
        <v>5.7380000000000004</v>
      </c>
      <c r="Q897" s="4">
        <v>1.62</v>
      </c>
      <c r="R897" s="4">
        <v>1158</v>
      </c>
      <c r="S897" s="4">
        <v>25.66</v>
      </c>
      <c r="T897" s="4" t="s">
        <v>700</v>
      </c>
      <c r="U897" s="4">
        <v>0.45400000000000001</v>
      </c>
      <c r="V897" s="4">
        <v>97.19</v>
      </c>
      <c r="W897" s="19" t="s">
        <v>699</v>
      </c>
      <c r="X897" s="19" t="s">
        <v>21</v>
      </c>
      <c r="Y897" s="19" t="s">
        <v>1944</v>
      </c>
    </row>
    <row r="898" spans="1:25">
      <c r="C898">
        <v>20.28</v>
      </c>
      <c r="D898">
        <v>742</v>
      </c>
      <c r="E898" s="4" t="s">
        <v>700</v>
      </c>
      <c r="F898" s="4">
        <v>7529</v>
      </c>
      <c r="G898" s="4">
        <v>178.1</v>
      </c>
      <c r="H898" s="4">
        <v>11.87</v>
      </c>
      <c r="I898" s="4">
        <v>17922</v>
      </c>
      <c r="K898" s="4">
        <v>1.113</v>
      </c>
      <c r="L898" s="4">
        <v>258.2</v>
      </c>
      <c r="N898" s="4">
        <v>0.05</v>
      </c>
      <c r="O898" s="4">
        <v>4.5880000000000001</v>
      </c>
      <c r="Q898" s="4" t="s">
        <v>701</v>
      </c>
      <c r="R898" s="4">
        <v>1003</v>
      </c>
      <c r="S898" s="4">
        <v>31.18</v>
      </c>
      <c r="T898" s="4" t="s">
        <v>700</v>
      </c>
      <c r="U898" s="4">
        <v>0.24</v>
      </c>
      <c r="V898" s="4">
        <v>80.39</v>
      </c>
      <c r="W898" s="19" t="s">
        <v>699</v>
      </c>
      <c r="X898" s="19" t="s">
        <v>21</v>
      </c>
      <c r="Y898" s="19" t="s">
        <v>1944</v>
      </c>
    </row>
    <row r="899" spans="1:25" ht="13.8">
      <c r="A899" s="30"/>
      <c r="B899" s="30"/>
      <c r="C899" s="31">
        <v>16.7</v>
      </c>
      <c r="D899" s="32">
        <v>7.09</v>
      </c>
      <c r="E899" s="33">
        <v>0.04</v>
      </c>
      <c r="F899" s="34">
        <v>9680</v>
      </c>
      <c r="G899" s="33">
        <v>1.44</v>
      </c>
      <c r="H899" s="34">
        <v>83</v>
      </c>
      <c r="I899" s="34">
        <v>77235</v>
      </c>
      <c r="J899" s="34"/>
      <c r="K899" s="32">
        <v>32.53</v>
      </c>
      <c r="L899" s="32">
        <v>25.32</v>
      </c>
      <c r="M899" s="32"/>
      <c r="N899" s="33">
        <v>0.753</v>
      </c>
      <c r="O899" s="34">
        <v>24</v>
      </c>
      <c r="P899" s="34"/>
      <c r="Q899" s="32">
        <v>6.22</v>
      </c>
      <c r="R899" s="34">
        <v>140</v>
      </c>
      <c r="S899" s="32">
        <v>0.5</v>
      </c>
      <c r="T899" s="32">
        <v>1.17</v>
      </c>
      <c r="U899" s="32">
        <v>5.81</v>
      </c>
      <c r="V899" s="33">
        <v>0.76900000000000002</v>
      </c>
      <c r="W899" s="19" t="s">
        <v>710</v>
      </c>
      <c r="X899" s="19" t="s">
        <v>21</v>
      </c>
      <c r="Y899" s="19" t="s">
        <v>1943</v>
      </c>
    </row>
    <row r="900" spans="1:25" ht="13.8">
      <c r="A900" s="30"/>
      <c r="B900" s="30"/>
      <c r="C900" s="31">
        <v>6.3</v>
      </c>
      <c r="D900" s="35" t="s">
        <v>553</v>
      </c>
      <c r="E900" s="33">
        <v>3.6999999999999998E-2</v>
      </c>
      <c r="F900" s="34">
        <v>7086</v>
      </c>
      <c r="G900" s="33">
        <v>0.08</v>
      </c>
      <c r="H900" s="34">
        <v>32</v>
      </c>
      <c r="I900" s="34">
        <v>2842</v>
      </c>
      <c r="J900" s="34"/>
      <c r="K900" s="31">
        <v>6.6</v>
      </c>
      <c r="L900" s="32">
        <v>24.37</v>
      </c>
      <c r="M900" s="32"/>
      <c r="N900" s="32">
        <v>0.02</v>
      </c>
      <c r="O900" s="34">
        <v>6</v>
      </c>
      <c r="P900" s="34"/>
      <c r="Q900" s="32">
        <v>0.02</v>
      </c>
      <c r="R900" s="34">
        <v>163</v>
      </c>
      <c r="S900" s="32" t="s">
        <v>375</v>
      </c>
      <c r="T900" s="35">
        <v>0.98</v>
      </c>
      <c r="U900" s="32">
        <v>0.21</v>
      </c>
      <c r="V900" s="33">
        <v>0.27700000000000002</v>
      </c>
      <c r="W900" s="19" t="s">
        <v>710</v>
      </c>
      <c r="X900" s="19" t="s">
        <v>21</v>
      </c>
      <c r="Y900" s="19" t="s">
        <v>1943</v>
      </c>
    </row>
    <row r="901" spans="1:25" ht="13.8">
      <c r="A901" s="30"/>
      <c r="B901" s="30"/>
      <c r="C901" s="31">
        <v>75.400000000000006</v>
      </c>
      <c r="D901" s="35" t="s">
        <v>640</v>
      </c>
      <c r="E901" s="33">
        <v>3.7999999999999999E-2</v>
      </c>
      <c r="F901" s="34">
        <v>23400</v>
      </c>
      <c r="G901" s="33">
        <v>0.01</v>
      </c>
      <c r="H901" s="34">
        <v>137</v>
      </c>
      <c r="I901" s="34">
        <v>9394</v>
      </c>
      <c r="J901" s="34"/>
      <c r="K901" s="32">
        <v>5.19</v>
      </c>
      <c r="L901" s="32">
        <v>127.88</v>
      </c>
      <c r="M901" s="32"/>
      <c r="N901" s="33">
        <v>1E-3</v>
      </c>
      <c r="O901" s="34">
        <v>2</v>
      </c>
      <c r="P901" s="34"/>
      <c r="Q901" s="32">
        <v>0.02</v>
      </c>
      <c r="R901" s="34">
        <v>28</v>
      </c>
      <c r="S901" s="32" t="s">
        <v>565</v>
      </c>
      <c r="T901" s="35">
        <v>0.61</v>
      </c>
      <c r="U901" s="32">
        <v>0.14000000000000001</v>
      </c>
      <c r="V901" s="33">
        <v>0.14599999999999999</v>
      </c>
      <c r="W901" s="19" t="s">
        <v>710</v>
      </c>
      <c r="X901" s="19" t="s">
        <v>21</v>
      </c>
      <c r="Y901" s="19" t="s">
        <v>456</v>
      </c>
    </row>
    <row r="902" spans="1:25" ht="13.8">
      <c r="A902" s="30"/>
      <c r="B902" s="30"/>
      <c r="C902" s="31">
        <v>15.6</v>
      </c>
      <c r="D902" s="35" t="s">
        <v>586</v>
      </c>
      <c r="E902" s="33">
        <v>2.5000000000000001E-2</v>
      </c>
      <c r="F902" s="34">
        <v>9077</v>
      </c>
      <c r="G902" s="33">
        <v>0.01</v>
      </c>
      <c r="H902" s="34">
        <v>80</v>
      </c>
      <c r="I902" s="34">
        <v>18155</v>
      </c>
      <c r="J902" s="34"/>
      <c r="K902" s="32">
        <v>6.59</v>
      </c>
      <c r="L902" s="32">
        <v>72.67</v>
      </c>
      <c r="M902" s="32"/>
      <c r="N902" s="33">
        <v>0.32700000000000001</v>
      </c>
      <c r="O902" s="34">
        <v>13</v>
      </c>
      <c r="P902" s="34"/>
      <c r="Q902" s="35" t="s">
        <v>495</v>
      </c>
      <c r="R902" s="34">
        <v>120</v>
      </c>
      <c r="S902" s="32" t="s">
        <v>565</v>
      </c>
      <c r="T902" s="35">
        <v>0.44</v>
      </c>
      <c r="U902" s="32">
        <v>2.68</v>
      </c>
      <c r="V902" s="33">
        <v>0.76200000000000001</v>
      </c>
      <c r="W902" s="19" t="s">
        <v>710</v>
      </c>
      <c r="X902" s="19" t="s">
        <v>21</v>
      </c>
      <c r="Y902" s="19" t="s">
        <v>456</v>
      </c>
    </row>
    <row r="903" spans="1:25" ht="13.8">
      <c r="A903" s="30"/>
      <c r="B903" s="30"/>
      <c r="C903" s="31">
        <v>3.8</v>
      </c>
      <c r="D903" s="35" t="s">
        <v>640</v>
      </c>
      <c r="E903" s="33">
        <v>4.1000000000000002E-2</v>
      </c>
      <c r="F903" s="34">
        <v>8244</v>
      </c>
      <c r="G903" s="35" t="s">
        <v>702</v>
      </c>
      <c r="H903" s="34">
        <v>3</v>
      </c>
      <c r="I903" s="34">
        <v>5221</v>
      </c>
      <c r="J903" s="34"/>
      <c r="K903" s="32">
        <v>0.68</v>
      </c>
      <c r="L903" s="32">
        <v>16.95</v>
      </c>
      <c r="M903" s="32"/>
      <c r="N903" s="33">
        <v>4.0000000000000001E-3</v>
      </c>
      <c r="O903" s="34">
        <v>8</v>
      </c>
      <c r="P903" s="34"/>
      <c r="Q903" s="35" t="s">
        <v>495</v>
      </c>
      <c r="R903" s="34">
        <v>150</v>
      </c>
      <c r="S903" s="32" t="s">
        <v>565</v>
      </c>
      <c r="T903" s="35">
        <v>0.31</v>
      </c>
      <c r="U903" s="32">
        <v>0.36</v>
      </c>
      <c r="V903" s="33">
        <v>0.79700000000000004</v>
      </c>
      <c r="W903" s="19" t="s">
        <v>710</v>
      </c>
      <c r="X903" s="19" t="s">
        <v>21</v>
      </c>
      <c r="Y903" s="19" t="s">
        <v>456</v>
      </c>
    </row>
    <row r="904" spans="1:25" ht="13.8">
      <c r="A904" s="30"/>
      <c r="B904" s="30"/>
      <c r="C904" s="31">
        <v>26.7</v>
      </c>
      <c r="D904" s="35" t="s">
        <v>553</v>
      </c>
      <c r="E904" s="33">
        <v>4.2000000000000003E-2</v>
      </c>
      <c r="F904" s="34">
        <v>9960</v>
      </c>
      <c r="G904" s="33">
        <v>0.01</v>
      </c>
      <c r="H904" s="34">
        <v>169</v>
      </c>
      <c r="I904" s="34">
        <v>3244</v>
      </c>
      <c r="J904" s="34"/>
      <c r="K904" s="32">
        <v>11.27</v>
      </c>
      <c r="L904" s="32">
        <v>9.5299999999999994</v>
      </c>
      <c r="M904" s="32"/>
      <c r="N904" s="33">
        <v>0.153</v>
      </c>
      <c r="O904" s="34">
        <v>3</v>
      </c>
      <c r="P904" s="34"/>
      <c r="Q904" s="35" t="s">
        <v>495</v>
      </c>
      <c r="R904" s="34">
        <v>93</v>
      </c>
      <c r="S904" s="32" t="s">
        <v>565</v>
      </c>
      <c r="T904" s="35">
        <v>0.74</v>
      </c>
      <c r="U904" s="32">
        <v>1.62</v>
      </c>
      <c r="V904" s="33">
        <v>0.748</v>
      </c>
      <c r="W904" s="19" t="s">
        <v>710</v>
      </c>
      <c r="X904" s="19" t="s">
        <v>21</v>
      </c>
      <c r="Y904" s="19" t="s">
        <v>456</v>
      </c>
    </row>
    <row r="905" spans="1:25" ht="13.8">
      <c r="A905" s="30"/>
      <c r="B905" s="30"/>
      <c r="C905" s="31">
        <v>6.2</v>
      </c>
      <c r="D905" s="35" t="s">
        <v>553</v>
      </c>
      <c r="E905" s="33">
        <v>3.1E-2</v>
      </c>
      <c r="F905" s="34">
        <v>4226</v>
      </c>
      <c r="G905" s="35" t="s">
        <v>375</v>
      </c>
      <c r="H905" s="34">
        <v>11</v>
      </c>
      <c r="I905" s="34">
        <v>11411</v>
      </c>
      <c r="J905" s="34"/>
      <c r="K905" s="32">
        <v>2.4700000000000002</v>
      </c>
      <c r="L905" s="32">
        <v>60.14</v>
      </c>
      <c r="M905" s="32"/>
      <c r="N905" s="33">
        <v>1.2999999999999999E-2</v>
      </c>
      <c r="O905" s="34">
        <v>8</v>
      </c>
      <c r="P905" s="34"/>
      <c r="Q905" s="35" t="s">
        <v>495</v>
      </c>
      <c r="R905" s="34">
        <v>620</v>
      </c>
      <c r="S905" s="32" t="s">
        <v>565</v>
      </c>
      <c r="T905" s="35">
        <v>0.55000000000000004</v>
      </c>
      <c r="U905" s="32">
        <v>0.72</v>
      </c>
      <c r="V905" s="33">
        <v>0.24099999999999999</v>
      </c>
      <c r="W905" s="19" t="s">
        <v>710</v>
      </c>
      <c r="X905" s="19" t="s">
        <v>21</v>
      </c>
      <c r="Y905" s="19" t="s">
        <v>456</v>
      </c>
    </row>
    <row r="906" spans="1:25" ht="13.8">
      <c r="A906" s="30"/>
      <c r="B906" s="30"/>
      <c r="C906" s="31">
        <v>3.5</v>
      </c>
      <c r="D906" s="32">
        <v>2.98</v>
      </c>
      <c r="E906" s="33">
        <v>0.223</v>
      </c>
      <c r="F906" s="34">
        <v>20621</v>
      </c>
      <c r="G906" s="33">
        <v>0.22</v>
      </c>
      <c r="H906" s="35" t="s">
        <v>503</v>
      </c>
      <c r="I906" s="34">
        <v>985</v>
      </c>
      <c r="J906" s="34"/>
      <c r="K906" s="32">
        <v>0.02</v>
      </c>
      <c r="L906" s="32">
        <v>2.15</v>
      </c>
      <c r="M906" s="32"/>
      <c r="N906" s="33">
        <v>1.0999999999999999E-2</v>
      </c>
      <c r="O906" s="34">
        <v>4</v>
      </c>
      <c r="P906" s="34"/>
      <c r="Q906" s="32">
        <v>1.51</v>
      </c>
      <c r="R906" s="34">
        <v>2427</v>
      </c>
      <c r="S906" s="32" t="s">
        <v>565</v>
      </c>
      <c r="T906" s="35">
        <v>0.99</v>
      </c>
      <c r="U906" s="32">
        <v>0.32</v>
      </c>
      <c r="V906" s="32">
        <v>0.88</v>
      </c>
      <c r="W906" s="19" t="s">
        <v>710</v>
      </c>
      <c r="X906" s="19" t="s">
        <v>21</v>
      </c>
      <c r="Y906" s="19" t="s">
        <v>456</v>
      </c>
    </row>
    <row r="907" spans="1:25" ht="13.8">
      <c r="A907" s="30"/>
      <c r="B907" s="30"/>
      <c r="C907" s="34">
        <v>43</v>
      </c>
      <c r="D907" s="35" t="s">
        <v>703</v>
      </c>
      <c r="E907" s="33">
        <v>3.9E-2</v>
      </c>
      <c r="F907" s="34">
        <v>20340</v>
      </c>
      <c r="G907" s="33">
        <v>0.14000000000000001</v>
      </c>
      <c r="H907" s="34">
        <v>196</v>
      </c>
      <c r="I907" s="34">
        <v>5419</v>
      </c>
      <c r="J907" s="34"/>
      <c r="K907" s="32">
        <v>23.66</v>
      </c>
      <c r="L907" s="32">
        <v>97.39</v>
      </c>
      <c r="M907" s="32"/>
      <c r="N907" s="33">
        <v>0.498</v>
      </c>
      <c r="O907" s="34">
        <v>20</v>
      </c>
      <c r="P907" s="34"/>
      <c r="Q907" s="35" t="s">
        <v>505</v>
      </c>
      <c r="R907" s="34">
        <v>67</v>
      </c>
      <c r="S907" s="32">
        <v>0.2</v>
      </c>
      <c r="T907" s="32">
        <v>0.66</v>
      </c>
      <c r="U907" s="32">
        <v>3.67</v>
      </c>
      <c r="V907" s="32">
        <v>0.55000000000000004</v>
      </c>
      <c r="W907" s="19" t="s">
        <v>710</v>
      </c>
      <c r="X907" s="19" t="s">
        <v>21</v>
      </c>
      <c r="Y907" s="19" t="s">
        <v>456</v>
      </c>
    </row>
    <row r="908" spans="1:25" ht="13.8">
      <c r="A908" s="30"/>
      <c r="B908" s="30"/>
      <c r="C908" s="31">
        <v>7.2</v>
      </c>
      <c r="D908" s="35" t="s">
        <v>704</v>
      </c>
      <c r="E908" s="32">
        <v>0.04</v>
      </c>
      <c r="F908" s="34">
        <v>26998</v>
      </c>
      <c r="G908" s="33">
        <v>0.01</v>
      </c>
      <c r="H908" s="34">
        <v>39</v>
      </c>
      <c r="I908" s="34">
        <v>3904</v>
      </c>
      <c r="J908" s="34"/>
      <c r="K908" s="32">
        <v>8.65</v>
      </c>
      <c r="L908" s="32">
        <v>6.71</v>
      </c>
      <c r="M908" s="32"/>
      <c r="N908" s="33">
        <v>1.4999999999999999E-2</v>
      </c>
      <c r="O908" s="34">
        <v>3</v>
      </c>
      <c r="P908" s="34"/>
      <c r="Q908" s="35" t="s">
        <v>495</v>
      </c>
      <c r="R908" s="34">
        <v>143</v>
      </c>
      <c r="S908" s="32" t="s">
        <v>565</v>
      </c>
      <c r="T908" s="35">
        <v>0.59</v>
      </c>
      <c r="U908" s="32">
        <v>0.36</v>
      </c>
      <c r="V908" s="33">
        <v>0.85499999999999998</v>
      </c>
      <c r="W908" s="19" t="s">
        <v>710</v>
      </c>
      <c r="X908" s="19" t="s">
        <v>21</v>
      </c>
      <c r="Y908" s="19" t="s">
        <v>456</v>
      </c>
    </row>
    <row r="909" spans="1:25" ht="13.8">
      <c r="A909" s="30"/>
      <c r="B909" s="30"/>
      <c r="C909" s="31">
        <v>4.0999999999999996</v>
      </c>
      <c r="D909" s="35" t="s">
        <v>354</v>
      </c>
      <c r="E909" s="33">
        <v>1.7000000000000001E-2</v>
      </c>
      <c r="F909" s="34">
        <v>13439</v>
      </c>
      <c r="G909" s="35" t="s">
        <v>376</v>
      </c>
      <c r="H909" s="34">
        <v>4</v>
      </c>
      <c r="I909" s="34">
        <v>16006</v>
      </c>
      <c r="J909" s="34"/>
      <c r="K909" s="31">
        <v>9.8000000000000007</v>
      </c>
      <c r="L909" s="32">
        <v>37.26</v>
      </c>
      <c r="M909" s="32"/>
      <c r="N909" s="33">
        <v>8.9999999999999993E-3</v>
      </c>
      <c r="O909" s="34">
        <v>9</v>
      </c>
      <c r="P909" s="34"/>
      <c r="Q909" s="35" t="s">
        <v>495</v>
      </c>
      <c r="R909" s="34">
        <v>145</v>
      </c>
      <c r="S909" s="32" t="s">
        <v>565</v>
      </c>
      <c r="T909" s="35">
        <v>0.53</v>
      </c>
      <c r="U909" s="32">
        <v>0.18</v>
      </c>
      <c r="V909" s="33">
        <v>0.77100000000000002</v>
      </c>
      <c r="W909" s="19" t="s">
        <v>710</v>
      </c>
      <c r="X909" s="19" t="s">
        <v>21</v>
      </c>
      <c r="Y909" s="19" t="s">
        <v>456</v>
      </c>
    </row>
    <row r="910" spans="1:25" ht="13.8">
      <c r="A910" s="30"/>
      <c r="B910" s="30"/>
      <c r="C910" s="31">
        <v>4.2</v>
      </c>
      <c r="D910" s="35" t="s">
        <v>354</v>
      </c>
      <c r="E910" s="33">
        <v>1.7000000000000001E-2</v>
      </c>
      <c r="F910" s="34">
        <v>7398</v>
      </c>
      <c r="G910" s="35" t="s">
        <v>702</v>
      </c>
      <c r="H910" s="34">
        <v>6</v>
      </c>
      <c r="I910" s="34">
        <v>10150</v>
      </c>
      <c r="J910" s="34"/>
      <c r="K910" s="32">
        <v>3.97</v>
      </c>
      <c r="L910" s="32">
        <v>53.49</v>
      </c>
      <c r="M910" s="32"/>
      <c r="N910" s="33">
        <v>3.0000000000000001E-3</v>
      </c>
      <c r="O910" s="34">
        <v>10</v>
      </c>
      <c r="P910" s="34"/>
      <c r="Q910" s="35" t="s">
        <v>505</v>
      </c>
      <c r="R910" s="34">
        <v>673</v>
      </c>
      <c r="S910" s="32">
        <v>0.4</v>
      </c>
      <c r="T910" s="32">
        <v>0.42</v>
      </c>
      <c r="U910" s="32">
        <v>0.64</v>
      </c>
      <c r="V910" s="33">
        <v>0.41499999999999998</v>
      </c>
      <c r="W910" s="19" t="s">
        <v>710</v>
      </c>
      <c r="X910" s="19" t="s">
        <v>21</v>
      </c>
      <c r="Y910" s="19" t="s">
        <v>456</v>
      </c>
    </row>
    <row r="911" spans="1:25" ht="13.8">
      <c r="A911" s="30"/>
      <c r="B911" s="30"/>
      <c r="C911" s="31">
        <v>4.8</v>
      </c>
      <c r="D911" s="35" t="s">
        <v>705</v>
      </c>
      <c r="E911" s="33">
        <v>1.2E-2</v>
      </c>
      <c r="F911" s="34">
        <v>6334</v>
      </c>
      <c r="G911" s="33">
        <v>0.02</v>
      </c>
      <c r="H911" s="34">
        <v>11</v>
      </c>
      <c r="I911" s="34">
        <v>1033</v>
      </c>
      <c r="J911" s="34"/>
      <c r="K911" s="32">
        <v>3.32</v>
      </c>
      <c r="L911" s="32">
        <v>6.52</v>
      </c>
      <c r="M911" s="32"/>
      <c r="N911" s="33">
        <v>5.0000000000000001E-3</v>
      </c>
      <c r="O911" s="34">
        <v>1</v>
      </c>
      <c r="P911" s="34"/>
      <c r="Q911" s="35" t="s">
        <v>495</v>
      </c>
      <c r="R911" s="34">
        <v>50</v>
      </c>
      <c r="S911" s="32" t="s">
        <v>565</v>
      </c>
      <c r="T911" s="35">
        <v>0.26</v>
      </c>
      <c r="U911" s="32">
        <v>1.1599999999999999</v>
      </c>
      <c r="V911" s="33">
        <v>6.0999999999999999E-2</v>
      </c>
      <c r="W911" s="19" t="s">
        <v>710</v>
      </c>
      <c r="X911" s="19" t="s">
        <v>21</v>
      </c>
      <c r="Y911" s="19" t="s">
        <v>456</v>
      </c>
    </row>
    <row r="912" spans="1:25" ht="13.8">
      <c r="A912" s="30"/>
      <c r="B912" s="30"/>
      <c r="C912" s="31">
        <v>6.2</v>
      </c>
      <c r="D912" s="35" t="s">
        <v>528</v>
      </c>
      <c r="E912" s="33">
        <v>2.1000000000000001E-2</v>
      </c>
      <c r="F912" s="34">
        <v>6607</v>
      </c>
      <c r="G912" s="35" t="s">
        <v>375</v>
      </c>
      <c r="H912" s="34">
        <v>17</v>
      </c>
      <c r="I912" s="34">
        <v>2349</v>
      </c>
      <c r="J912" s="34"/>
      <c r="K912" s="32">
        <v>7.28</v>
      </c>
      <c r="L912" s="32">
        <v>22.81</v>
      </c>
      <c r="M912" s="32"/>
      <c r="N912" s="33">
        <v>8.5999999999999993E-2</v>
      </c>
      <c r="O912" s="34">
        <v>4</v>
      </c>
      <c r="P912" s="34"/>
      <c r="Q912" s="35" t="s">
        <v>495</v>
      </c>
      <c r="R912" s="34">
        <v>43</v>
      </c>
      <c r="S912" s="32" t="s">
        <v>565</v>
      </c>
      <c r="T912" s="35">
        <v>0.28999999999999998</v>
      </c>
      <c r="U912" s="32">
        <v>1.05</v>
      </c>
      <c r="V912" s="32">
        <v>0.33</v>
      </c>
      <c r="W912" s="19" t="s">
        <v>710</v>
      </c>
      <c r="X912" s="19" t="s">
        <v>21</v>
      </c>
      <c r="Y912" s="19" t="s">
        <v>456</v>
      </c>
    </row>
    <row r="913" spans="1:25" ht="13.8">
      <c r="A913" s="30"/>
      <c r="B913" s="30"/>
      <c r="C913" s="31">
        <v>3.8</v>
      </c>
      <c r="D913" s="35" t="s">
        <v>706</v>
      </c>
      <c r="E913" s="33">
        <v>1.2E-2</v>
      </c>
      <c r="F913" s="34">
        <v>10443</v>
      </c>
      <c r="G913" s="35" t="s">
        <v>375</v>
      </c>
      <c r="H913" s="34">
        <v>3</v>
      </c>
      <c r="I913" s="34">
        <v>2253</v>
      </c>
      <c r="J913" s="34"/>
      <c r="K913" s="32">
        <v>2.52</v>
      </c>
      <c r="L913" s="32">
        <v>13.67</v>
      </c>
      <c r="M913" s="32"/>
      <c r="N913" s="33">
        <v>1.2E-2</v>
      </c>
      <c r="O913" s="34">
        <v>2</v>
      </c>
      <c r="P913" s="34"/>
      <c r="Q913" s="35" t="s">
        <v>495</v>
      </c>
      <c r="R913" s="34">
        <v>61</v>
      </c>
      <c r="S913" s="32" t="s">
        <v>565</v>
      </c>
      <c r="T913" s="35">
        <v>0.16</v>
      </c>
      <c r="U913" s="32">
        <v>0.32</v>
      </c>
      <c r="V913" s="33">
        <v>0.40200000000000002</v>
      </c>
      <c r="W913" s="19" t="s">
        <v>710</v>
      </c>
      <c r="X913" s="19" t="s">
        <v>21</v>
      </c>
      <c r="Y913" s="19" t="s">
        <v>456</v>
      </c>
    </row>
    <row r="914" spans="1:25" ht="13.8">
      <c r="A914" s="30"/>
      <c r="B914" s="30"/>
      <c r="C914" s="31">
        <v>5.7</v>
      </c>
      <c r="D914" s="35" t="s">
        <v>566</v>
      </c>
      <c r="E914" s="33">
        <v>2.3E-2</v>
      </c>
      <c r="F914" s="34">
        <v>9343</v>
      </c>
      <c r="G914" s="33">
        <v>0.1</v>
      </c>
      <c r="H914" s="34">
        <v>20</v>
      </c>
      <c r="I914" s="34">
        <v>3167</v>
      </c>
      <c r="J914" s="34"/>
      <c r="K914" s="32">
        <v>12.34</v>
      </c>
      <c r="L914" s="31">
        <v>26.1</v>
      </c>
      <c r="M914" s="31"/>
      <c r="N914" s="33">
        <v>5.5E-2</v>
      </c>
      <c r="O914" s="34">
        <v>4</v>
      </c>
      <c r="P914" s="34"/>
      <c r="Q914" s="35" t="s">
        <v>495</v>
      </c>
      <c r="R914" s="34">
        <v>174</v>
      </c>
      <c r="S914" s="32" t="s">
        <v>565</v>
      </c>
      <c r="T914" s="35">
        <v>0.43</v>
      </c>
      <c r="U914" s="31">
        <v>0.6</v>
      </c>
      <c r="V914" s="33">
        <v>0.27100000000000002</v>
      </c>
      <c r="W914" s="19" t="s">
        <v>710</v>
      </c>
      <c r="X914" s="19" t="s">
        <v>21</v>
      </c>
      <c r="Y914" s="19" t="s">
        <v>456</v>
      </c>
    </row>
    <row r="915" spans="1:25" ht="13.8">
      <c r="A915" s="30"/>
      <c r="B915" s="30"/>
      <c r="C915" s="31">
        <v>8.1</v>
      </c>
      <c r="D915" s="32">
        <v>0.28999999999999998</v>
      </c>
      <c r="E915" s="33">
        <v>2.7E-2</v>
      </c>
      <c r="F915" s="34">
        <v>8301</v>
      </c>
      <c r="G915" s="33">
        <v>0.02</v>
      </c>
      <c r="H915" s="34">
        <v>17</v>
      </c>
      <c r="I915" s="34">
        <v>1333</v>
      </c>
      <c r="J915" s="34"/>
      <c r="K915" s="32">
        <v>10.09</v>
      </c>
      <c r="L915" s="32">
        <v>18.440000000000001</v>
      </c>
      <c r="M915" s="32"/>
      <c r="N915" s="32">
        <v>0.01</v>
      </c>
      <c r="O915" s="34">
        <v>1</v>
      </c>
      <c r="P915" s="34"/>
      <c r="Q915" s="32">
        <v>0.01</v>
      </c>
      <c r="R915" s="34">
        <v>108</v>
      </c>
      <c r="S915" s="32" t="s">
        <v>565</v>
      </c>
      <c r="T915" s="35">
        <v>0.37</v>
      </c>
      <c r="U915" s="32">
        <v>0.83</v>
      </c>
      <c r="V915" s="33">
        <v>0.17199999999999999</v>
      </c>
      <c r="W915" s="19" t="s">
        <v>710</v>
      </c>
      <c r="X915" s="19" t="s">
        <v>21</v>
      </c>
      <c r="Y915" s="19" t="s">
        <v>456</v>
      </c>
    </row>
    <row r="916" spans="1:25" ht="13.8">
      <c r="A916" s="30"/>
      <c r="B916" s="30"/>
      <c r="C916" s="31">
        <v>7.5</v>
      </c>
      <c r="D916" s="32">
        <v>0.97</v>
      </c>
      <c r="E916" s="33">
        <v>3.7999999999999999E-2</v>
      </c>
      <c r="F916" s="34">
        <v>10133</v>
      </c>
      <c r="G916" s="33">
        <v>0.35</v>
      </c>
      <c r="H916" s="34">
        <v>38</v>
      </c>
      <c r="I916" s="34">
        <v>23399</v>
      </c>
      <c r="J916" s="34"/>
      <c r="K916" s="32">
        <v>12.85</v>
      </c>
      <c r="L916" s="32">
        <v>59.44</v>
      </c>
      <c r="M916" s="32"/>
      <c r="N916" s="33">
        <v>0.186</v>
      </c>
      <c r="O916" s="34">
        <v>17</v>
      </c>
      <c r="P916" s="34"/>
      <c r="Q916" s="32">
        <v>0.48</v>
      </c>
      <c r="R916" s="34">
        <v>433</v>
      </c>
      <c r="S916" s="32" t="s">
        <v>565</v>
      </c>
      <c r="T916" s="35">
        <v>0.37</v>
      </c>
      <c r="U916" s="32">
        <v>1.1299999999999999</v>
      </c>
      <c r="V916" s="33">
        <v>0.88800000000000001</v>
      </c>
      <c r="W916" s="19" t="s">
        <v>710</v>
      </c>
      <c r="X916" s="19" t="s">
        <v>21</v>
      </c>
      <c r="Y916" s="19" t="s">
        <v>456</v>
      </c>
    </row>
    <row r="917" spans="1:25" ht="13.8">
      <c r="A917" s="30"/>
      <c r="B917" s="30"/>
      <c r="C917" s="31">
        <v>4.4000000000000004</v>
      </c>
      <c r="D917" s="35" t="s">
        <v>707</v>
      </c>
      <c r="E917" s="33">
        <v>2.9000000000000001E-2</v>
      </c>
      <c r="F917" s="34">
        <v>9226</v>
      </c>
      <c r="G917" s="33">
        <v>0.01</v>
      </c>
      <c r="H917" s="34">
        <v>53</v>
      </c>
      <c r="I917" s="34">
        <v>14018</v>
      </c>
      <c r="J917" s="34"/>
      <c r="K917" s="32">
        <v>1.78</v>
      </c>
      <c r="L917" s="34">
        <v>160</v>
      </c>
      <c r="M917" s="34"/>
      <c r="N917" s="34">
        <v>0</v>
      </c>
      <c r="O917" s="34">
        <v>22</v>
      </c>
      <c r="P917" s="34"/>
      <c r="Q917" s="35" t="s">
        <v>495</v>
      </c>
      <c r="R917" s="34">
        <v>238</v>
      </c>
      <c r="S917" s="32" t="s">
        <v>565</v>
      </c>
      <c r="T917" s="35">
        <v>0.56000000000000005</v>
      </c>
      <c r="U917" s="32">
        <v>0.16</v>
      </c>
      <c r="V917" s="31">
        <v>7.9</v>
      </c>
      <c r="W917" s="19" t="s">
        <v>710</v>
      </c>
      <c r="X917" s="19" t="s">
        <v>21</v>
      </c>
      <c r="Y917" s="19" t="s">
        <v>456</v>
      </c>
    </row>
    <row r="918" spans="1:25" ht="13.8">
      <c r="A918" s="30"/>
      <c r="B918" s="30"/>
      <c r="C918" s="31">
        <v>4.5</v>
      </c>
      <c r="D918" s="35" t="s">
        <v>708</v>
      </c>
      <c r="E918" s="33">
        <v>2.5999999999999999E-2</v>
      </c>
      <c r="F918" s="34">
        <v>15212</v>
      </c>
      <c r="G918" s="35" t="s">
        <v>709</v>
      </c>
      <c r="H918" s="34">
        <v>1</v>
      </c>
      <c r="I918" s="34">
        <v>2192</v>
      </c>
      <c r="J918" s="34"/>
      <c r="K918" s="32">
        <v>1.43</v>
      </c>
      <c r="L918" s="32">
        <v>16.82</v>
      </c>
      <c r="M918" s="32"/>
      <c r="N918" s="34">
        <v>0</v>
      </c>
      <c r="O918" s="34">
        <v>7</v>
      </c>
      <c r="P918" s="34"/>
      <c r="Q918" s="35" t="s">
        <v>495</v>
      </c>
      <c r="R918" s="34">
        <v>179</v>
      </c>
      <c r="S918" s="32" t="s">
        <v>565</v>
      </c>
      <c r="T918" s="35">
        <v>0.4</v>
      </c>
      <c r="U918" s="32">
        <v>0.09</v>
      </c>
      <c r="V918" s="31">
        <v>1.6</v>
      </c>
      <c r="W918" s="19" t="s">
        <v>710</v>
      </c>
      <c r="X918" s="19" t="s">
        <v>21</v>
      </c>
      <c r="Y918" s="19" t="s">
        <v>456</v>
      </c>
    </row>
    <row r="919" spans="1:25" ht="13.8">
      <c r="A919" s="30"/>
      <c r="B919" s="30"/>
      <c r="C919" s="31">
        <v>5.5</v>
      </c>
      <c r="D919" s="32">
        <v>3.27</v>
      </c>
      <c r="E919" s="33">
        <v>2.3E-2</v>
      </c>
      <c r="F919" s="34">
        <v>8219</v>
      </c>
      <c r="G919" s="33">
        <v>2.0699999999999998</v>
      </c>
      <c r="H919" s="34">
        <v>194</v>
      </c>
      <c r="I919" s="34">
        <v>13068</v>
      </c>
      <c r="J919" s="34"/>
      <c r="K919" s="32">
        <v>48.32</v>
      </c>
      <c r="L919" s="32">
        <v>187.45</v>
      </c>
      <c r="M919" s="32"/>
      <c r="N919" s="33">
        <v>5.3999999999999999E-2</v>
      </c>
      <c r="O919" s="34">
        <v>93</v>
      </c>
      <c r="P919" s="34"/>
      <c r="Q919" s="32">
        <v>0.01</v>
      </c>
      <c r="R919" s="34">
        <v>817</v>
      </c>
      <c r="S919" s="32">
        <v>1.4</v>
      </c>
      <c r="T919" s="32">
        <v>0.4</v>
      </c>
      <c r="U919" s="32">
        <v>4.97</v>
      </c>
      <c r="V919" s="31">
        <v>10.199999999999999</v>
      </c>
      <c r="W919" s="19" t="s">
        <v>710</v>
      </c>
      <c r="X919" s="19" t="s">
        <v>21</v>
      </c>
      <c r="Y919" s="19" t="s">
        <v>456</v>
      </c>
    </row>
    <row r="920" spans="1:25" ht="13.8">
      <c r="A920" s="30"/>
      <c r="B920" s="30"/>
      <c r="C920" s="31">
        <v>8.3000000000000007</v>
      </c>
      <c r="D920" s="32">
        <v>3.52</v>
      </c>
      <c r="E920" s="33">
        <v>2.1000000000000001E-2</v>
      </c>
      <c r="F920" s="34">
        <v>956</v>
      </c>
      <c r="G920" s="35" t="s">
        <v>375</v>
      </c>
      <c r="H920" s="34">
        <v>302</v>
      </c>
      <c r="I920" s="34">
        <v>29815</v>
      </c>
      <c r="J920" s="34"/>
      <c r="K920" s="32">
        <v>2.76</v>
      </c>
      <c r="L920" s="31">
        <v>546.70000000000005</v>
      </c>
      <c r="M920" s="31"/>
      <c r="N920" s="33">
        <v>5.0000000000000001E-3</v>
      </c>
      <c r="O920" s="34">
        <v>214</v>
      </c>
      <c r="P920" s="34"/>
      <c r="Q920" s="32">
        <v>0.02</v>
      </c>
      <c r="R920" s="34">
        <v>3493</v>
      </c>
      <c r="S920" s="32">
        <v>0.1</v>
      </c>
      <c r="T920" s="32">
        <v>0.5</v>
      </c>
      <c r="U920" s="32">
        <v>0.98</v>
      </c>
      <c r="V920" s="31">
        <v>43.6</v>
      </c>
      <c r="W920" s="19" t="s">
        <v>710</v>
      </c>
      <c r="X920" s="19" t="s">
        <v>21</v>
      </c>
      <c r="Y920" s="19" t="s">
        <v>456</v>
      </c>
    </row>
    <row r="921" spans="1:25" ht="13.8">
      <c r="A921" s="30"/>
      <c r="B921" s="30"/>
      <c r="C921" s="31">
        <v>5.9</v>
      </c>
      <c r="D921" s="32">
        <v>11.01</v>
      </c>
      <c r="E921" s="32">
        <v>0.02</v>
      </c>
      <c r="F921" s="34">
        <v>3697</v>
      </c>
      <c r="G921" s="33">
        <v>0.02</v>
      </c>
      <c r="H921" s="34">
        <v>258</v>
      </c>
      <c r="I921" s="34">
        <v>36604</v>
      </c>
      <c r="J921" s="34"/>
      <c r="K921" s="32">
        <v>64.540000000000006</v>
      </c>
      <c r="L921" s="32">
        <v>287.66000000000003</v>
      </c>
      <c r="M921" s="32"/>
      <c r="N921" s="33">
        <v>0.193</v>
      </c>
      <c r="O921" s="34">
        <v>225</v>
      </c>
      <c r="P921" s="34"/>
      <c r="Q921" s="32">
        <v>0.03</v>
      </c>
      <c r="R921" s="34">
        <v>1316</v>
      </c>
      <c r="S921" s="32">
        <v>0.8</v>
      </c>
      <c r="T921" s="32">
        <v>0.36</v>
      </c>
      <c r="U921" s="31">
        <v>12.3</v>
      </c>
      <c r="V921" s="31">
        <v>21.5</v>
      </c>
      <c r="W921" s="19" t="s">
        <v>710</v>
      </c>
      <c r="X921" s="19" t="s">
        <v>21</v>
      </c>
      <c r="Y921" s="19" t="s">
        <v>456</v>
      </c>
    </row>
    <row r="922" spans="1:25" ht="13.8">
      <c r="A922" s="30"/>
      <c r="B922" s="30"/>
      <c r="C922" s="31">
        <v>3.9</v>
      </c>
      <c r="D922" s="35" t="s">
        <v>354</v>
      </c>
      <c r="E922" s="33">
        <v>2.3E-2</v>
      </c>
      <c r="F922" s="34">
        <v>3527</v>
      </c>
      <c r="G922" s="35" t="s">
        <v>375</v>
      </c>
      <c r="H922" s="34">
        <v>90</v>
      </c>
      <c r="I922" s="34">
        <v>4696</v>
      </c>
      <c r="J922" s="34"/>
      <c r="K922" s="32">
        <v>0.87</v>
      </c>
      <c r="L922" s="32">
        <v>120.36</v>
      </c>
      <c r="M922" s="32"/>
      <c r="N922" s="33">
        <v>1E-3</v>
      </c>
      <c r="O922" s="34">
        <v>28</v>
      </c>
      <c r="P922" s="34"/>
      <c r="Q922" s="35" t="s">
        <v>495</v>
      </c>
      <c r="R922" s="34">
        <v>358</v>
      </c>
      <c r="S922" s="32" t="s">
        <v>565</v>
      </c>
      <c r="T922" s="35">
        <v>0.67</v>
      </c>
      <c r="U922" s="32">
        <v>0.14000000000000001</v>
      </c>
      <c r="V922" s="31">
        <v>3.2</v>
      </c>
      <c r="W922" s="19" t="s">
        <v>710</v>
      </c>
      <c r="X922" s="19" t="s">
        <v>21</v>
      </c>
      <c r="Y922" s="19" t="s">
        <v>456</v>
      </c>
    </row>
    <row r="923" spans="1:25" ht="13.8">
      <c r="A923" s="30"/>
      <c r="B923" s="30"/>
      <c r="C923" s="31">
        <v>3.7</v>
      </c>
      <c r="D923" s="35" t="s">
        <v>708</v>
      </c>
      <c r="E923" s="33">
        <v>2.5999999999999999E-2</v>
      </c>
      <c r="F923" s="34">
        <v>10019</v>
      </c>
      <c r="G923" s="33">
        <v>0.03</v>
      </c>
      <c r="H923" s="34">
        <v>23</v>
      </c>
      <c r="I923" s="34">
        <v>2421</v>
      </c>
      <c r="J923" s="34"/>
      <c r="K923" s="32">
        <v>4.1500000000000004</v>
      </c>
      <c r="L923" s="32">
        <v>17.52</v>
      </c>
      <c r="M923" s="32"/>
      <c r="N923" s="33">
        <v>5.0000000000000001E-3</v>
      </c>
      <c r="O923" s="34">
        <v>4</v>
      </c>
      <c r="P923" s="34"/>
      <c r="Q923" s="32">
        <v>0.02</v>
      </c>
      <c r="R923" s="34">
        <v>151</v>
      </c>
      <c r="S923" s="32" t="s">
        <v>565</v>
      </c>
      <c r="T923" s="35">
        <v>0.41</v>
      </c>
      <c r="U923" s="32">
        <v>0.24</v>
      </c>
      <c r="V923" s="31">
        <v>2.1</v>
      </c>
      <c r="W923" s="19" t="s">
        <v>710</v>
      </c>
      <c r="X923" s="19" t="s">
        <v>21</v>
      </c>
      <c r="Y923" s="19" t="s">
        <v>456</v>
      </c>
    </row>
    <row r="924" spans="1:25" ht="13.8">
      <c r="A924" s="30"/>
      <c r="B924" s="30"/>
      <c r="C924" s="31">
        <v>3.8</v>
      </c>
      <c r="D924" s="35" t="s">
        <v>354</v>
      </c>
      <c r="E924" s="33">
        <v>1.7000000000000001E-2</v>
      </c>
      <c r="F924" s="34">
        <v>5369</v>
      </c>
      <c r="G924" s="35" t="s">
        <v>702</v>
      </c>
      <c r="H924" s="34">
        <v>69</v>
      </c>
      <c r="I924" s="34">
        <v>8043</v>
      </c>
      <c r="J924" s="34"/>
      <c r="K924" s="32">
        <v>5.05</v>
      </c>
      <c r="L924" s="32">
        <v>124.81</v>
      </c>
      <c r="M924" s="32"/>
      <c r="N924" s="32">
        <v>0.01</v>
      </c>
      <c r="O924" s="34">
        <v>12</v>
      </c>
      <c r="P924" s="34"/>
      <c r="Q924" s="35" t="s">
        <v>495</v>
      </c>
      <c r="R924" s="34">
        <v>126</v>
      </c>
      <c r="S924" s="32" t="s">
        <v>565</v>
      </c>
      <c r="T924" s="35">
        <v>0.16</v>
      </c>
      <c r="U924" s="31">
        <v>0.4</v>
      </c>
      <c r="V924" s="31">
        <v>6.6</v>
      </c>
      <c r="W924" s="19" t="s">
        <v>710</v>
      </c>
      <c r="X924" s="19" t="s">
        <v>21</v>
      </c>
      <c r="Y924" s="19" t="s">
        <v>456</v>
      </c>
    </row>
    <row r="925" spans="1:25" ht="13.8">
      <c r="A925" s="24"/>
      <c r="B925" s="24"/>
      <c r="C925" s="25">
        <v>27.1</v>
      </c>
      <c r="D925" s="26">
        <v>29.38</v>
      </c>
      <c r="E925" s="29" t="s">
        <v>503</v>
      </c>
      <c r="F925" s="28">
        <v>4106</v>
      </c>
      <c r="G925" s="28">
        <v>11</v>
      </c>
      <c r="H925" s="28">
        <v>6</v>
      </c>
      <c r="I925" s="28">
        <v>529</v>
      </c>
      <c r="J925" s="28"/>
      <c r="K925" s="26">
        <v>0.61</v>
      </c>
      <c r="L925" s="26">
        <v>12.13</v>
      </c>
      <c r="M925" s="26"/>
      <c r="N925" s="29" t="s">
        <v>711</v>
      </c>
      <c r="O925" s="28">
        <v>184</v>
      </c>
      <c r="P925" s="28"/>
      <c r="Q925" s="26">
        <v>0.37</v>
      </c>
      <c r="R925" s="28">
        <v>1099</v>
      </c>
      <c r="S925" s="29">
        <v>3.8</v>
      </c>
      <c r="T925" s="25" t="s">
        <v>712</v>
      </c>
      <c r="U925" s="26">
        <v>0.25</v>
      </c>
      <c r="V925" s="25">
        <v>23.9</v>
      </c>
      <c r="W925" s="19" t="s">
        <v>740</v>
      </c>
      <c r="X925" s="19" t="s">
        <v>21</v>
      </c>
      <c r="Y925" s="19" t="s">
        <v>456</v>
      </c>
    </row>
    <row r="926" spans="1:25" ht="13.8">
      <c r="A926" s="24"/>
      <c r="B926" s="24"/>
      <c r="C926" s="25">
        <v>43.6</v>
      </c>
      <c r="D926" s="26">
        <v>2.15</v>
      </c>
      <c r="E926" s="29" t="s">
        <v>361</v>
      </c>
      <c r="F926" s="28">
        <v>21270</v>
      </c>
      <c r="G926" s="26">
        <v>4.43</v>
      </c>
      <c r="H926" s="28">
        <v>1104</v>
      </c>
      <c r="I926" s="28">
        <v>206</v>
      </c>
      <c r="J926" s="28"/>
      <c r="K926" s="25">
        <v>0.9</v>
      </c>
      <c r="L926" s="26">
        <v>2.5099999999999998</v>
      </c>
      <c r="M926" s="26"/>
      <c r="N926" s="29" t="s">
        <v>713</v>
      </c>
      <c r="O926" s="28">
        <v>11</v>
      </c>
      <c r="P926" s="28"/>
      <c r="Q926" s="29" t="s">
        <v>646</v>
      </c>
      <c r="R926" s="28">
        <v>4002</v>
      </c>
      <c r="S926" s="29">
        <v>5.2</v>
      </c>
      <c r="T926" s="25" t="s">
        <v>714</v>
      </c>
      <c r="U926" s="29" t="s">
        <v>586</v>
      </c>
      <c r="V926" s="25">
        <v>2.1</v>
      </c>
      <c r="W926" s="19" t="s">
        <v>740</v>
      </c>
      <c r="X926" s="19" t="s">
        <v>21</v>
      </c>
      <c r="Y926" s="19" t="s">
        <v>456</v>
      </c>
    </row>
    <row r="927" spans="1:25" ht="13.8">
      <c r="A927" s="24"/>
      <c r="B927" s="24"/>
      <c r="C927" s="25">
        <v>4.9000000000000004</v>
      </c>
      <c r="D927" s="26">
        <v>13.08</v>
      </c>
      <c r="E927" s="29" t="s">
        <v>494</v>
      </c>
      <c r="F927" s="28">
        <v>250</v>
      </c>
      <c r="G927" s="26">
        <v>1.83</v>
      </c>
      <c r="H927" s="28">
        <v>31</v>
      </c>
      <c r="I927" s="28">
        <v>1850</v>
      </c>
      <c r="J927" s="28"/>
      <c r="K927" s="26">
        <v>3.94</v>
      </c>
      <c r="L927" s="25">
        <v>3.3</v>
      </c>
      <c r="M927" s="25"/>
      <c r="N927" s="29" t="s">
        <v>713</v>
      </c>
      <c r="O927" s="28">
        <v>178</v>
      </c>
      <c r="P927" s="28"/>
      <c r="Q927" s="29" t="s">
        <v>553</v>
      </c>
      <c r="R927" s="28">
        <v>247</v>
      </c>
      <c r="S927" s="29">
        <v>3.5</v>
      </c>
      <c r="T927" s="25" t="s">
        <v>715</v>
      </c>
      <c r="U927" s="29" t="s">
        <v>705</v>
      </c>
      <c r="V927" s="25">
        <v>11.4</v>
      </c>
      <c r="W927" s="19" t="s">
        <v>740</v>
      </c>
      <c r="X927" s="19" t="s">
        <v>21</v>
      </c>
      <c r="Y927" s="19" t="s">
        <v>456</v>
      </c>
    </row>
    <row r="928" spans="1:25" ht="13.8">
      <c r="A928" s="24"/>
      <c r="B928" s="24"/>
      <c r="C928" s="25">
        <v>136.19999999999999</v>
      </c>
      <c r="D928" s="26">
        <v>3.27</v>
      </c>
      <c r="E928" s="29" t="s">
        <v>542</v>
      </c>
      <c r="F928" s="28">
        <v>23075</v>
      </c>
      <c r="G928" s="26">
        <v>4.82</v>
      </c>
      <c r="H928" s="28">
        <v>2410</v>
      </c>
      <c r="I928" s="28">
        <v>413</v>
      </c>
      <c r="J928" s="28"/>
      <c r="K928" s="26">
        <v>0.37</v>
      </c>
      <c r="L928" s="26">
        <v>3.06</v>
      </c>
      <c r="M928" s="26"/>
      <c r="N928" s="29" t="s">
        <v>713</v>
      </c>
      <c r="O928" s="28">
        <v>50</v>
      </c>
      <c r="P928" s="28"/>
      <c r="Q928" s="29" t="s">
        <v>606</v>
      </c>
      <c r="R928" s="28">
        <v>9064</v>
      </c>
      <c r="S928" s="29">
        <v>5.5</v>
      </c>
      <c r="T928" s="25" t="s">
        <v>716</v>
      </c>
      <c r="U928" s="29" t="s">
        <v>640</v>
      </c>
      <c r="V928" s="25">
        <v>9.1999999999999993</v>
      </c>
      <c r="W928" s="19" t="s">
        <v>740</v>
      </c>
      <c r="X928" s="19" t="s">
        <v>21</v>
      </c>
      <c r="Y928" s="19" t="s">
        <v>456</v>
      </c>
    </row>
    <row r="929" spans="1:25" ht="13.8">
      <c r="A929" s="24"/>
      <c r="B929" s="24"/>
      <c r="C929" s="25">
        <v>12.6</v>
      </c>
      <c r="D929" s="26">
        <v>21.88</v>
      </c>
      <c r="E929" s="29" t="s">
        <v>361</v>
      </c>
      <c r="F929" s="28">
        <v>187</v>
      </c>
      <c r="G929" s="26">
        <v>1.74</v>
      </c>
      <c r="H929" s="28">
        <v>525</v>
      </c>
      <c r="I929" s="28">
        <v>2074</v>
      </c>
      <c r="J929" s="28"/>
      <c r="K929" s="26">
        <v>2.92</v>
      </c>
      <c r="L929" s="26">
        <v>2.96</v>
      </c>
      <c r="M929" s="26"/>
      <c r="N929" s="29" t="s">
        <v>717</v>
      </c>
      <c r="O929" s="28">
        <v>196</v>
      </c>
      <c r="P929" s="28"/>
      <c r="Q929" s="29" t="s">
        <v>576</v>
      </c>
      <c r="R929" s="28">
        <v>577</v>
      </c>
      <c r="S929" s="29">
        <v>5.4</v>
      </c>
      <c r="T929" s="25" t="s">
        <v>718</v>
      </c>
      <c r="U929" s="26">
        <v>0.28000000000000003</v>
      </c>
      <c r="V929" s="25">
        <v>18.5</v>
      </c>
      <c r="W929" s="19" t="s">
        <v>740</v>
      </c>
      <c r="X929" s="19" t="s">
        <v>21</v>
      </c>
      <c r="Y929" s="19" t="s">
        <v>456</v>
      </c>
    </row>
    <row r="930" spans="1:25" ht="13.8">
      <c r="A930" s="24"/>
      <c r="B930" s="24"/>
      <c r="C930" s="25">
        <v>28.6</v>
      </c>
      <c r="D930" s="26">
        <v>84.66</v>
      </c>
      <c r="E930" s="29" t="s">
        <v>494</v>
      </c>
      <c r="F930" s="28">
        <v>374</v>
      </c>
      <c r="G930" s="26">
        <v>5.25</v>
      </c>
      <c r="H930" s="28">
        <v>1268</v>
      </c>
      <c r="I930" s="28">
        <v>3105</v>
      </c>
      <c r="J930" s="28"/>
      <c r="K930" s="26">
        <v>0.47</v>
      </c>
      <c r="L930" s="26">
        <v>7.17</v>
      </c>
      <c r="M930" s="26"/>
      <c r="N930" s="29" t="s">
        <v>719</v>
      </c>
      <c r="O930" s="28">
        <v>141</v>
      </c>
      <c r="P930" s="28"/>
      <c r="Q930" s="26">
        <v>0.21</v>
      </c>
      <c r="R930" s="28">
        <v>553</v>
      </c>
      <c r="S930" s="26">
        <v>10.3</v>
      </c>
      <c r="T930" s="25">
        <v>3.17</v>
      </c>
      <c r="U930" s="29" t="s">
        <v>640</v>
      </c>
      <c r="V930" s="25">
        <v>22.1</v>
      </c>
      <c r="W930" s="19" t="s">
        <v>740</v>
      </c>
      <c r="X930" s="19" t="s">
        <v>21</v>
      </c>
      <c r="Y930" s="19" t="s">
        <v>456</v>
      </c>
    </row>
    <row r="931" spans="1:25" ht="13.8">
      <c r="A931" s="24"/>
      <c r="B931" s="24"/>
      <c r="C931" s="25">
        <v>66.900000000000006</v>
      </c>
      <c r="D931" s="26">
        <v>18.23</v>
      </c>
      <c r="E931" s="26">
        <v>0.7</v>
      </c>
      <c r="F931" s="28">
        <v>10349</v>
      </c>
      <c r="G931" s="26">
        <v>0.73</v>
      </c>
      <c r="H931" s="28">
        <v>2798</v>
      </c>
      <c r="I931" s="28">
        <v>1522</v>
      </c>
      <c r="J931" s="28"/>
      <c r="K931" s="26">
        <v>4.4400000000000004</v>
      </c>
      <c r="L931" s="26">
        <v>2.27</v>
      </c>
      <c r="M931" s="26"/>
      <c r="N931" s="27">
        <v>0.161</v>
      </c>
      <c r="O931" s="28">
        <v>129</v>
      </c>
      <c r="P931" s="28"/>
      <c r="Q931" s="29" t="s">
        <v>640</v>
      </c>
      <c r="R931" s="28">
        <v>1497</v>
      </c>
      <c r="S931" s="26">
        <v>2.6</v>
      </c>
      <c r="T931" s="25">
        <v>2.57</v>
      </c>
      <c r="U931" s="25">
        <v>12.3</v>
      </c>
      <c r="V931" s="28">
        <v>15</v>
      </c>
      <c r="W931" s="19" t="s">
        <v>740</v>
      </c>
      <c r="X931" s="19" t="s">
        <v>21</v>
      </c>
      <c r="Y931" s="19" t="s">
        <v>456</v>
      </c>
    </row>
    <row r="932" spans="1:25" ht="13.8">
      <c r="A932" s="24"/>
      <c r="B932" s="24"/>
      <c r="C932" s="25">
        <v>56.6</v>
      </c>
      <c r="D932" s="26">
        <v>39.450000000000003</v>
      </c>
      <c r="E932" s="26">
        <v>0.57999999999999996</v>
      </c>
      <c r="F932" s="28">
        <v>10297</v>
      </c>
      <c r="G932" s="26">
        <v>6.77</v>
      </c>
      <c r="H932" s="28">
        <v>1902</v>
      </c>
      <c r="I932" s="28">
        <v>2692</v>
      </c>
      <c r="J932" s="28"/>
      <c r="K932" s="26">
        <v>7.24</v>
      </c>
      <c r="L932" s="26">
        <v>1.82</v>
      </c>
      <c r="M932" s="26"/>
      <c r="N932" s="29" t="s">
        <v>720</v>
      </c>
      <c r="O932" s="28">
        <v>212</v>
      </c>
      <c r="P932" s="28"/>
      <c r="Q932" s="26">
        <v>5.73</v>
      </c>
      <c r="R932" s="28">
        <v>4267</v>
      </c>
      <c r="S932" s="29">
        <v>2.7</v>
      </c>
      <c r="T932" s="25" t="s">
        <v>721</v>
      </c>
      <c r="U932" s="26">
        <v>5.91</v>
      </c>
      <c r="V932" s="25">
        <v>12.5</v>
      </c>
      <c r="W932" s="19" t="s">
        <v>740</v>
      </c>
      <c r="X932" s="19" t="s">
        <v>21</v>
      </c>
      <c r="Y932" s="19" t="s">
        <v>456</v>
      </c>
    </row>
    <row r="933" spans="1:25" ht="13.8">
      <c r="A933" s="24"/>
      <c r="B933" s="24"/>
      <c r="C933" s="28">
        <v>49</v>
      </c>
      <c r="D933" s="26">
        <v>25.28</v>
      </c>
      <c r="E933" s="29" t="s">
        <v>567</v>
      </c>
      <c r="F933" s="28">
        <v>6493</v>
      </c>
      <c r="G933" s="26">
        <v>3.01</v>
      </c>
      <c r="H933" s="28">
        <v>1206</v>
      </c>
      <c r="I933" s="28">
        <v>1999</v>
      </c>
      <c r="J933" s="28"/>
      <c r="K933" s="26">
        <v>7.05</v>
      </c>
      <c r="L933" s="26">
        <v>4.0599999999999996</v>
      </c>
      <c r="M933" s="26"/>
      <c r="N933" s="27">
        <v>3.3000000000000002E-2</v>
      </c>
      <c r="O933" s="28">
        <v>72</v>
      </c>
      <c r="P933" s="28"/>
      <c r="Q933" s="29" t="s">
        <v>722</v>
      </c>
      <c r="R933" s="28">
        <v>12955</v>
      </c>
      <c r="S933" s="26">
        <v>4.0999999999999996</v>
      </c>
      <c r="T933" s="25">
        <v>0.39</v>
      </c>
      <c r="U933" s="26">
        <v>1.97</v>
      </c>
      <c r="V933" s="28">
        <v>10</v>
      </c>
      <c r="W933" s="19" t="s">
        <v>740</v>
      </c>
      <c r="X933" s="19" t="s">
        <v>21</v>
      </c>
      <c r="Y933" s="19" t="s">
        <v>456</v>
      </c>
    </row>
    <row r="934" spans="1:25" ht="13.8">
      <c r="A934" s="24"/>
      <c r="B934" s="24"/>
      <c r="C934" s="25">
        <v>3.8</v>
      </c>
      <c r="D934" s="29" t="s">
        <v>697</v>
      </c>
      <c r="E934" s="29" t="s">
        <v>707</v>
      </c>
      <c r="F934" s="28">
        <v>1279</v>
      </c>
      <c r="G934" s="25">
        <v>3.6</v>
      </c>
      <c r="H934" s="28">
        <v>2</v>
      </c>
      <c r="I934" s="28">
        <v>2624</v>
      </c>
      <c r="J934" s="28"/>
      <c r="K934" s="26">
        <v>0.59</v>
      </c>
      <c r="L934" s="26">
        <v>75.11</v>
      </c>
      <c r="M934" s="26"/>
      <c r="N934" s="29" t="s">
        <v>723</v>
      </c>
      <c r="O934" s="28">
        <v>309</v>
      </c>
      <c r="P934" s="28"/>
      <c r="Q934" s="26">
        <v>2.2400000000000002</v>
      </c>
      <c r="R934" s="28">
        <v>249</v>
      </c>
      <c r="S934" s="29">
        <v>0.5</v>
      </c>
      <c r="T934" s="25" t="s">
        <v>724</v>
      </c>
      <c r="U934" s="26">
        <v>1.65</v>
      </c>
      <c r="V934" s="25">
        <v>12.9</v>
      </c>
      <c r="W934" s="19" t="s">
        <v>740</v>
      </c>
      <c r="X934" s="19" t="s">
        <v>21</v>
      </c>
      <c r="Y934" s="19" t="s">
        <v>456</v>
      </c>
    </row>
    <row r="935" spans="1:25" ht="13.8">
      <c r="A935" s="24"/>
      <c r="B935" s="24"/>
      <c r="C935" s="25">
        <v>3.8</v>
      </c>
      <c r="D935" s="26">
        <v>23.11</v>
      </c>
      <c r="E935" s="29" t="s">
        <v>704</v>
      </c>
      <c r="F935" s="28">
        <v>18742</v>
      </c>
      <c r="G935" s="26">
        <v>1.38</v>
      </c>
      <c r="H935" s="29" t="s">
        <v>725</v>
      </c>
      <c r="I935" s="28">
        <v>910</v>
      </c>
      <c r="J935" s="28"/>
      <c r="K935" s="26">
        <v>1.95</v>
      </c>
      <c r="L935" s="26">
        <v>18.62</v>
      </c>
      <c r="M935" s="26"/>
      <c r="N935" s="29" t="s">
        <v>726</v>
      </c>
      <c r="O935" s="28">
        <v>41</v>
      </c>
      <c r="P935" s="28"/>
      <c r="Q935" s="26">
        <v>0.44</v>
      </c>
      <c r="R935" s="28">
        <v>238</v>
      </c>
      <c r="S935" s="29">
        <v>0.8</v>
      </c>
      <c r="T935" s="25" t="s">
        <v>727</v>
      </c>
      <c r="U935" s="29" t="s">
        <v>625</v>
      </c>
      <c r="V935" s="25">
        <v>11.1</v>
      </c>
      <c r="W935" s="19" t="s">
        <v>740</v>
      </c>
      <c r="X935" s="19" t="s">
        <v>21</v>
      </c>
      <c r="Y935" s="19" t="s">
        <v>456</v>
      </c>
    </row>
    <row r="936" spans="1:25" ht="13.8">
      <c r="A936" s="24"/>
      <c r="B936" s="24"/>
      <c r="C936" s="25">
        <v>5.6</v>
      </c>
      <c r="D936" s="29" t="s">
        <v>728</v>
      </c>
      <c r="E936" s="29" t="s">
        <v>528</v>
      </c>
      <c r="F936" s="28">
        <v>59666</v>
      </c>
      <c r="G936" s="26">
        <v>7.0000000000000007E-2</v>
      </c>
      <c r="H936" s="28">
        <v>6</v>
      </c>
      <c r="I936" s="28">
        <v>66</v>
      </c>
      <c r="J936" s="28"/>
      <c r="K936" s="26">
        <v>1.25</v>
      </c>
      <c r="L936" s="26">
        <v>5.42</v>
      </c>
      <c r="M936" s="26"/>
      <c r="N936" s="27">
        <v>9.7000000000000003E-2</v>
      </c>
      <c r="O936" s="28">
        <v>6</v>
      </c>
      <c r="P936" s="28"/>
      <c r="Q936" s="29" t="s">
        <v>647</v>
      </c>
      <c r="R936" s="28">
        <v>76</v>
      </c>
      <c r="S936" s="29">
        <v>0.6</v>
      </c>
      <c r="T936" s="25" t="s">
        <v>729</v>
      </c>
      <c r="U936" s="29" t="s">
        <v>681</v>
      </c>
      <c r="V936" s="28">
        <v>2</v>
      </c>
      <c r="W936" s="19" t="s">
        <v>740</v>
      </c>
      <c r="X936" s="19" t="s">
        <v>21</v>
      </c>
      <c r="Y936" s="19" t="s">
        <v>456</v>
      </c>
    </row>
    <row r="937" spans="1:25" ht="13.8">
      <c r="A937" s="24"/>
      <c r="B937" s="24"/>
      <c r="C937" s="25">
        <v>4.0999999999999996</v>
      </c>
      <c r="D937" s="29" t="s">
        <v>698</v>
      </c>
      <c r="E937" s="29" t="s">
        <v>576</v>
      </c>
      <c r="F937" s="28">
        <v>44128</v>
      </c>
      <c r="G937" s="26">
        <v>1.1599999999999999</v>
      </c>
      <c r="H937" s="28">
        <v>4</v>
      </c>
      <c r="I937" s="28">
        <v>53</v>
      </c>
      <c r="J937" s="28"/>
      <c r="K937" s="26">
        <v>1.23</v>
      </c>
      <c r="L937" s="26">
        <v>10.02</v>
      </c>
      <c r="M937" s="26"/>
      <c r="N937" s="27">
        <v>1.3029999999999999</v>
      </c>
      <c r="O937" s="28">
        <v>21</v>
      </c>
      <c r="P937" s="28"/>
      <c r="Q937" s="29" t="s">
        <v>596</v>
      </c>
      <c r="R937" s="28">
        <v>92</v>
      </c>
      <c r="S937" s="29">
        <v>1.5</v>
      </c>
      <c r="T937" s="25" t="s">
        <v>730</v>
      </c>
      <c r="U937" s="29" t="s">
        <v>672</v>
      </c>
      <c r="V937" s="25">
        <v>4.8</v>
      </c>
      <c r="W937" s="19" t="s">
        <v>740</v>
      </c>
      <c r="X937" s="19" t="s">
        <v>21</v>
      </c>
      <c r="Y937" s="19" t="s">
        <v>456</v>
      </c>
    </row>
    <row r="938" spans="1:25" ht="13.8">
      <c r="A938" s="24"/>
      <c r="B938" s="24"/>
      <c r="C938" s="25">
        <v>3.4</v>
      </c>
      <c r="D938" s="26">
        <v>30.39</v>
      </c>
      <c r="E938" s="29" t="s">
        <v>553</v>
      </c>
      <c r="F938" s="28">
        <v>19367</v>
      </c>
      <c r="G938" s="26">
        <v>1.07</v>
      </c>
      <c r="H938" s="28">
        <v>1</v>
      </c>
      <c r="I938" s="28">
        <v>895</v>
      </c>
      <c r="J938" s="28"/>
      <c r="K938" s="26">
        <v>1.89</v>
      </c>
      <c r="L938" s="26">
        <v>27.33</v>
      </c>
      <c r="M938" s="26"/>
      <c r="N938" s="27">
        <v>1.3839999999999999</v>
      </c>
      <c r="O938" s="28">
        <v>57</v>
      </c>
      <c r="P938" s="28"/>
      <c r="Q938" s="29" t="s">
        <v>684</v>
      </c>
      <c r="R938" s="28">
        <v>338</v>
      </c>
      <c r="S938" s="25">
        <v>0.9</v>
      </c>
      <c r="T938" s="25">
        <v>8.5</v>
      </c>
      <c r="U938" s="29" t="s">
        <v>731</v>
      </c>
      <c r="V938" s="25">
        <v>10.9</v>
      </c>
      <c r="W938" s="19" t="s">
        <v>740</v>
      </c>
      <c r="X938" s="19" t="s">
        <v>21</v>
      </c>
      <c r="Y938" s="19" t="s">
        <v>456</v>
      </c>
    </row>
    <row r="939" spans="1:25" ht="13.8">
      <c r="A939" s="24"/>
      <c r="B939" s="24"/>
      <c r="C939" s="25">
        <v>3.9</v>
      </c>
      <c r="D939" s="29" t="s">
        <v>732</v>
      </c>
      <c r="E939" s="29" t="s">
        <v>553</v>
      </c>
      <c r="F939" s="28">
        <v>36541</v>
      </c>
      <c r="G939" s="26">
        <v>1.0900000000000001</v>
      </c>
      <c r="H939" s="28">
        <v>2</v>
      </c>
      <c r="I939" s="28">
        <v>56</v>
      </c>
      <c r="J939" s="28"/>
      <c r="K939" s="26">
        <v>0.38</v>
      </c>
      <c r="L939" s="25">
        <v>5.0999999999999996</v>
      </c>
      <c r="M939" s="25"/>
      <c r="N939" s="26">
        <v>0.19</v>
      </c>
      <c r="O939" s="28">
        <v>1</v>
      </c>
      <c r="P939" s="28"/>
      <c r="Q939" s="29" t="s">
        <v>584</v>
      </c>
      <c r="R939" s="28">
        <v>54</v>
      </c>
      <c r="S939" s="29" t="s">
        <v>734</v>
      </c>
      <c r="T939" s="29" t="s">
        <v>733</v>
      </c>
      <c r="U939" s="29" t="s">
        <v>564</v>
      </c>
      <c r="V939" s="25">
        <v>2.5</v>
      </c>
      <c r="W939" s="19" t="s">
        <v>740</v>
      </c>
      <c r="X939" s="19" t="s">
        <v>21</v>
      </c>
      <c r="Y939" s="19" t="s">
        <v>456</v>
      </c>
    </row>
    <row r="940" spans="1:25" ht="13.8">
      <c r="A940" s="24"/>
      <c r="B940" s="24"/>
      <c r="C940" s="25">
        <v>3.7</v>
      </c>
      <c r="D940" s="29" t="s">
        <v>735</v>
      </c>
      <c r="E940" s="29" t="s">
        <v>553</v>
      </c>
      <c r="F940" s="28">
        <v>68552</v>
      </c>
      <c r="G940" s="29" t="s">
        <v>704</v>
      </c>
      <c r="H940" s="29" t="s">
        <v>725</v>
      </c>
      <c r="I940" s="28">
        <v>89</v>
      </c>
      <c r="J940" s="28"/>
      <c r="K940" s="26">
        <v>2.0299999999999998</v>
      </c>
      <c r="L940" s="26">
        <v>3.87</v>
      </c>
      <c r="M940" s="26"/>
      <c r="N940" s="29" t="s">
        <v>736</v>
      </c>
      <c r="O940" s="28">
        <v>2</v>
      </c>
      <c r="P940" s="28"/>
      <c r="Q940" s="26">
        <v>0.81</v>
      </c>
      <c r="R940" s="28">
        <v>68</v>
      </c>
      <c r="S940" s="29" t="s">
        <v>738</v>
      </c>
      <c r="T940" s="29" t="s">
        <v>737</v>
      </c>
      <c r="U940" s="29" t="s">
        <v>739</v>
      </c>
      <c r="V940" s="25">
        <v>2.9</v>
      </c>
      <c r="W940" s="19" t="s">
        <v>740</v>
      </c>
      <c r="X940" s="19" t="s">
        <v>21</v>
      </c>
      <c r="Y940" s="19" t="s">
        <v>456</v>
      </c>
    </row>
    <row r="941" spans="1:25" ht="13.8">
      <c r="A941" s="24"/>
      <c r="B941" s="24"/>
      <c r="C941" s="25">
        <v>3.9</v>
      </c>
      <c r="D941" s="26">
        <v>32.29</v>
      </c>
      <c r="E941" s="26">
        <v>0.03</v>
      </c>
      <c r="F941" s="28">
        <v>17468</v>
      </c>
      <c r="G941" s="26">
        <v>0.18</v>
      </c>
      <c r="H941" s="28">
        <v>33</v>
      </c>
      <c r="I941" s="28">
        <v>1296</v>
      </c>
      <c r="J941" s="28"/>
      <c r="K941" s="26">
        <v>3.17</v>
      </c>
      <c r="L941" s="26">
        <v>6.69</v>
      </c>
      <c r="M941" s="26"/>
      <c r="N941" s="27">
        <v>4.0000000000000001E-3</v>
      </c>
      <c r="O941" s="28">
        <v>1</v>
      </c>
      <c r="P941" s="28"/>
      <c r="Q941" s="26">
        <v>0.02</v>
      </c>
      <c r="R941" s="28">
        <v>145</v>
      </c>
      <c r="S941" s="25">
        <v>18.5</v>
      </c>
      <c r="T941" s="25">
        <v>0.4</v>
      </c>
      <c r="U941" s="26">
        <v>0.17</v>
      </c>
      <c r="V941" s="25">
        <v>4.3</v>
      </c>
      <c r="W941" s="19" t="s">
        <v>740</v>
      </c>
      <c r="X941" s="19" t="s">
        <v>21</v>
      </c>
      <c r="Y941" s="19" t="s">
        <v>456</v>
      </c>
    </row>
    <row r="942" spans="1:25" ht="13.8">
      <c r="A942" s="24"/>
      <c r="B942" s="24"/>
      <c r="C942" s="25">
        <v>3.9</v>
      </c>
      <c r="D942" s="26">
        <v>20.18</v>
      </c>
      <c r="E942" s="26">
        <v>0.03</v>
      </c>
      <c r="F942" s="28">
        <v>17842</v>
      </c>
      <c r="G942" s="25">
        <v>0.2</v>
      </c>
      <c r="H942" s="28">
        <v>85</v>
      </c>
      <c r="I942" s="28">
        <v>2064</v>
      </c>
      <c r="J942" s="28"/>
      <c r="K942" s="26">
        <v>0.41</v>
      </c>
      <c r="L942" s="26">
        <v>5.72</v>
      </c>
      <c r="M942" s="26"/>
      <c r="N942" s="27">
        <v>2E-3</v>
      </c>
      <c r="O942" s="28">
        <v>5</v>
      </c>
      <c r="P942" s="28"/>
      <c r="Q942" s="29" t="s">
        <v>505</v>
      </c>
      <c r="R942" s="28">
        <v>719</v>
      </c>
      <c r="S942" s="25">
        <v>25.7</v>
      </c>
      <c r="T942" s="25">
        <v>0.4</v>
      </c>
      <c r="U942" s="26">
        <v>0.13</v>
      </c>
      <c r="V942" s="25">
        <v>12.8</v>
      </c>
      <c r="W942" s="19" t="s">
        <v>740</v>
      </c>
      <c r="X942" s="19" t="s">
        <v>21</v>
      </c>
      <c r="Y942" s="19" t="s">
        <v>456</v>
      </c>
    </row>
    <row r="943" spans="1:25" ht="13.8">
      <c r="A943" s="24"/>
      <c r="B943" s="24"/>
      <c r="C943" s="25">
        <v>3.8</v>
      </c>
      <c r="D943" s="26">
        <v>20.56</v>
      </c>
      <c r="E943" s="26">
        <v>0.05</v>
      </c>
      <c r="F943" s="28">
        <v>35684</v>
      </c>
      <c r="G943" s="26">
        <v>0.46</v>
      </c>
      <c r="H943" s="28">
        <v>94</v>
      </c>
      <c r="I943" s="28">
        <v>2381</v>
      </c>
      <c r="J943" s="28"/>
      <c r="K943" s="26">
        <v>5.79</v>
      </c>
      <c r="L943" s="26">
        <v>3.76</v>
      </c>
      <c r="M943" s="26"/>
      <c r="N943" s="27">
        <v>1.2E-2</v>
      </c>
      <c r="O943" s="28">
        <v>23</v>
      </c>
      <c r="P943" s="28"/>
      <c r="Q943" s="26">
        <v>0.08</v>
      </c>
      <c r="R943" s="28">
        <v>443</v>
      </c>
      <c r="S943" s="25">
        <v>26.7</v>
      </c>
      <c r="T943" s="25">
        <v>0.7</v>
      </c>
      <c r="U943" s="26">
        <v>0.3</v>
      </c>
      <c r="V943" s="25">
        <v>10.7</v>
      </c>
      <c r="W943" s="19" t="s">
        <v>740</v>
      </c>
      <c r="X943" s="19" t="s">
        <v>21</v>
      </c>
      <c r="Y943" s="19" t="s">
        <v>456</v>
      </c>
    </row>
    <row r="944" spans="1:25" ht="13.8">
      <c r="A944" s="24"/>
      <c r="B944" s="24"/>
      <c r="C944" s="25">
        <v>4.5999999999999996</v>
      </c>
      <c r="D944" s="26">
        <v>37.630000000000003</v>
      </c>
      <c r="E944" s="26">
        <v>0.03</v>
      </c>
      <c r="F944" s="28">
        <v>16240</v>
      </c>
      <c r="G944" s="26">
        <v>0.31</v>
      </c>
      <c r="H944" s="28">
        <v>113</v>
      </c>
      <c r="I944" s="28">
        <v>3283</v>
      </c>
      <c r="J944" s="28"/>
      <c r="K944" s="26">
        <v>10.87</v>
      </c>
      <c r="L944" s="26">
        <v>10.35</v>
      </c>
      <c r="M944" s="26"/>
      <c r="N944" s="27">
        <v>3.0000000000000001E-3</v>
      </c>
      <c r="O944" s="28">
        <v>34</v>
      </c>
      <c r="P944" s="28"/>
      <c r="Q944" s="26">
        <v>0.02</v>
      </c>
      <c r="R944" s="28">
        <v>767</v>
      </c>
      <c r="S944" s="25">
        <v>58.8</v>
      </c>
      <c r="T944" s="25">
        <v>0.3</v>
      </c>
      <c r="U944" s="26">
        <v>0.27</v>
      </c>
      <c r="V944" s="28">
        <v>23</v>
      </c>
      <c r="W944" s="19" t="s">
        <v>740</v>
      </c>
      <c r="X944" s="19" t="s">
        <v>21</v>
      </c>
      <c r="Y944" s="19" t="s">
        <v>456</v>
      </c>
    </row>
    <row r="945" spans="1:25" ht="13.8">
      <c r="A945" s="24"/>
      <c r="B945" s="24"/>
      <c r="C945" s="25">
        <v>4.0999999999999996</v>
      </c>
      <c r="D945" s="26">
        <v>48.33</v>
      </c>
      <c r="E945" s="26">
        <v>0.03</v>
      </c>
      <c r="F945" s="28">
        <v>20461</v>
      </c>
      <c r="G945" s="26">
        <v>0.16</v>
      </c>
      <c r="H945" s="28">
        <v>114</v>
      </c>
      <c r="I945" s="28">
        <v>1734</v>
      </c>
      <c r="J945" s="28"/>
      <c r="K945" s="26">
        <v>4.47</v>
      </c>
      <c r="L945" s="26">
        <v>8.43</v>
      </c>
      <c r="M945" s="26"/>
      <c r="N945" s="27">
        <v>5.0000000000000001E-3</v>
      </c>
      <c r="O945" s="28">
        <v>6</v>
      </c>
      <c r="P945" s="28"/>
      <c r="Q945" s="26">
        <v>0.04</v>
      </c>
      <c r="R945" s="28">
        <v>679</v>
      </c>
      <c r="S945" s="25">
        <v>35.5</v>
      </c>
      <c r="T945" s="25">
        <v>0.5</v>
      </c>
      <c r="U945" s="26">
        <v>0.13</v>
      </c>
      <c r="V945" s="28">
        <v>25</v>
      </c>
      <c r="W945" s="19" t="s">
        <v>740</v>
      </c>
      <c r="X945" s="19" t="s">
        <v>21</v>
      </c>
      <c r="Y945" s="19" t="s">
        <v>456</v>
      </c>
    </row>
    <row r="946" spans="1:25" ht="13.8">
      <c r="A946" s="24"/>
      <c r="B946" s="24"/>
      <c r="C946" s="25">
        <v>3.8</v>
      </c>
      <c r="D946" s="26">
        <v>12.93</v>
      </c>
      <c r="E946" s="26">
        <v>0.03</v>
      </c>
      <c r="F946" s="28">
        <v>20631</v>
      </c>
      <c r="G946" s="26">
        <v>0.21</v>
      </c>
      <c r="H946" s="28">
        <v>118</v>
      </c>
      <c r="I946" s="28">
        <v>1773</v>
      </c>
      <c r="J946" s="28"/>
      <c r="K946" s="26">
        <v>3.02</v>
      </c>
      <c r="L946" s="25">
        <v>3.1</v>
      </c>
      <c r="M946" s="25"/>
      <c r="N946" s="27">
        <v>2E-3</v>
      </c>
      <c r="O946" s="28">
        <v>1</v>
      </c>
      <c r="P946" s="28"/>
      <c r="Q946" s="26">
        <v>0.06</v>
      </c>
      <c r="R946" s="28">
        <v>257</v>
      </c>
      <c r="S946" s="25">
        <v>15.3</v>
      </c>
      <c r="T946" s="25">
        <v>0.3</v>
      </c>
      <c r="U946" s="26">
        <v>0.13</v>
      </c>
      <c r="V946" s="25">
        <v>6.2</v>
      </c>
      <c r="W946" s="19" t="s">
        <v>740</v>
      </c>
      <c r="X946" s="19" t="s">
        <v>21</v>
      </c>
      <c r="Y946" s="19" t="s">
        <v>456</v>
      </c>
    </row>
    <row r="947" spans="1:25" ht="13.8">
      <c r="A947" s="24"/>
      <c r="B947" s="24"/>
      <c r="C947" s="25">
        <v>6.3</v>
      </c>
      <c r="D947" s="26">
        <v>257.86</v>
      </c>
      <c r="E947" s="26">
        <v>0.04</v>
      </c>
      <c r="F947" s="28">
        <v>6592</v>
      </c>
      <c r="G947" s="26">
        <v>0.02</v>
      </c>
      <c r="H947" s="28">
        <v>122</v>
      </c>
      <c r="I947" s="28">
        <v>3625</v>
      </c>
      <c r="J947" s="28"/>
      <c r="K947" s="26">
        <v>1.97</v>
      </c>
      <c r="L947" s="26">
        <v>56.28</v>
      </c>
      <c r="M947" s="26"/>
      <c r="N947" s="27">
        <v>3.0000000000000001E-3</v>
      </c>
      <c r="O947" s="28">
        <v>15</v>
      </c>
      <c r="P947" s="28"/>
      <c r="Q947" s="26">
        <v>0.03</v>
      </c>
      <c r="R947" s="28">
        <v>3931</v>
      </c>
      <c r="S947" s="25">
        <v>159.9</v>
      </c>
      <c r="T947" s="25">
        <v>0.8</v>
      </c>
      <c r="U947" s="26">
        <v>0.16</v>
      </c>
      <c r="V947" s="25">
        <v>73.3</v>
      </c>
      <c r="W947" s="19" t="s">
        <v>740</v>
      </c>
      <c r="X947" s="19" t="s">
        <v>21</v>
      </c>
      <c r="Y947" s="19" t="s">
        <v>456</v>
      </c>
    </row>
    <row r="948" spans="1:25" ht="13.8">
      <c r="A948" s="24"/>
      <c r="B948" s="24"/>
      <c r="C948" s="25">
        <v>5.0999999999999996</v>
      </c>
      <c r="D948" s="26">
        <v>57.07</v>
      </c>
      <c r="E948" s="26">
        <v>0.04</v>
      </c>
      <c r="F948" s="28">
        <v>30621</v>
      </c>
      <c r="G948" s="26">
        <v>1.1100000000000001</v>
      </c>
      <c r="H948" s="28">
        <v>104</v>
      </c>
      <c r="I948" s="28">
        <v>2316</v>
      </c>
      <c r="J948" s="28"/>
      <c r="K948" s="26">
        <v>5.74</v>
      </c>
      <c r="L948" s="26">
        <v>4.75</v>
      </c>
      <c r="M948" s="26"/>
      <c r="N948" s="27">
        <v>1.7999999999999999E-2</v>
      </c>
      <c r="O948" s="28">
        <v>8</v>
      </c>
      <c r="P948" s="28"/>
      <c r="Q948" s="26">
        <v>0.33</v>
      </c>
      <c r="R948" s="28">
        <v>360</v>
      </c>
      <c r="S948" s="25">
        <v>30.4</v>
      </c>
      <c r="T948" s="25">
        <v>0.5</v>
      </c>
      <c r="U948" s="26">
        <v>0.55000000000000004</v>
      </c>
      <c r="V948" s="25">
        <v>15.4</v>
      </c>
      <c r="W948" s="19" t="s">
        <v>740</v>
      </c>
      <c r="X948" s="19" t="s">
        <v>21</v>
      </c>
      <c r="Y948" s="19" t="s">
        <v>456</v>
      </c>
    </row>
    <row r="949" spans="1:25" ht="13.8">
      <c r="A949" s="24"/>
      <c r="B949" s="24"/>
      <c r="C949" s="24">
        <v>15.44</v>
      </c>
      <c r="D949" s="24"/>
      <c r="E949" s="24">
        <v>0.01</v>
      </c>
      <c r="F949" s="24">
        <v>7542</v>
      </c>
      <c r="G949" s="24">
        <v>0.97</v>
      </c>
      <c r="H949" s="24">
        <v>32110</v>
      </c>
      <c r="I949" s="24">
        <v>30603</v>
      </c>
      <c r="J949" s="24"/>
      <c r="K949" s="24">
        <v>6.21</v>
      </c>
      <c r="L949" s="24">
        <v>1.1599999999999999</v>
      </c>
      <c r="M949" s="24"/>
      <c r="N949" s="24">
        <v>381.2</v>
      </c>
      <c r="O949" s="24">
        <v>2180</v>
      </c>
      <c r="P949" s="24"/>
      <c r="Q949" s="24"/>
      <c r="R949" s="24">
        <v>2.29</v>
      </c>
      <c r="S949" s="24">
        <v>0.27</v>
      </c>
      <c r="T949" s="24">
        <v>45.46</v>
      </c>
      <c r="U949" s="24">
        <v>32.630000000000003</v>
      </c>
      <c r="V949" s="24">
        <v>5.0000000000000001E-3</v>
      </c>
      <c r="W949" s="19" t="s">
        <v>742</v>
      </c>
      <c r="X949" s="19" t="s">
        <v>741</v>
      </c>
      <c r="Y949" s="40" t="s">
        <v>1938</v>
      </c>
    </row>
    <row r="950" spans="1:25" ht="13.8">
      <c r="A950" s="24"/>
      <c r="B950" s="24"/>
      <c r="C950" s="24">
        <v>13.46</v>
      </c>
      <c r="D950" s="24"/>
      <c r="E950" s="24">
        <v>0.05</v>
      </c>
      <c r="F950" s="24">
        <v>6907</v>
      </c>
      <c r="G950" s="24">
        <v>12.56</v>
      </c>
      <c r="H950" s="24">
        <v>30770</v>
      </c>
      <c r="I950" s="24">
        <v>37109</v>
      </c>
      <c r="J950" s="24"/>
      <c r="K950" s="24">
        <v>7.58</v>
      </c>
      <c r="L950" s="24">
        <v>0.9</v>
      </c>
      <c r="M950" s="24"/>
      <c r="N950" s="24">
        <v>454.9</v>
      </c>
      <c r="O950" s="24">
        <v>6853</v>
      </c>
      <c r="P950" s="24"/>
      <c r="Q950" s="24"/>
      <c r="R950" s="24">
        <v>4.0199999999999996</v>
      </c>
      <c r="S950" s="24">
        <v>0.28999999999999998</v>
      </c>
      <c r="T950" s="24">
        <v>48.78</v>
      </c>
      <c r="U950" s="24">
        <v>4.9470000000000001</v>
      </c>
      <c r="V950" s="24">
        <v>1.4999999999999999E-2</v>
      </c>
      <c r="W950" s="19" t="s">
        <v>742</v>
      </c>
      <c r="X950" s="19" t="s">
        <v>741</v>
      </c>
      <c r="Y950" s="40" t="s">
        <v>1938</v>
      </c>
    </row>
    <row r="951" spans="1:25" ht="13.8">
      <c r="A951" s="24"/>
      <c r="B951" s="24"/>
      <c r="C951" s="24">
        <v>5.56</v>
      </c>
      <c r="D951" s="24"/>
      <c r="E951" s="24">
        <v>0.02</v>
      </c>
      <c r="F951" s="24">
        <v>7103</v>
      </c>
      <c r="G951" s="24">
        <v>2.2999999999999998</v>
      </c>
      <c r="H951" s="24">
        <v>29232</v>
      </c>
      <c r="I951" s="24">
        <v>33891</v>
      </c>
      <c r="J951" s="24"/>
      <c r="K951" s="24">
        <v>7.91</v>
      </c>
      <c r="L951" s="24">
        <v>0.46</v>
      </c>
      <c r="M951" s="24"/>
      <c r="N951" s="24">
        <v>437.2</v>
      </c>
      <c r="O951" s="24">
        <v>2742</v>
      </c>
      <c r="P951" s="24"/>
      <c r="Q951" s="24"/>
      <c r="R951" s="24">
        <v>5.92</v>
      </c>
      <c r="S951" s="24">
        <v>0.89</v>
      </c>
      <c r="T951" s="24">
        <v>34.229999999999997</v>
      </c>
      <c r="U951" s="24">
        <v>102.9</v>
      </c>
      <c r="V951" s="24">
        <v>8.0000000000000002E-3</v>
      </c>
      <c r="W951" s="19" t="s">
        <v>742</v>
      </c>
      <c r="X951" s="19" t="s">
        <v>741</v>
      </c>
      <c r="Y951" s="40" t="s">
        <v>1937</v>
      </c>
    </row>
    <row r="952" spans="1:25" ht="13.8">
      <c r="A952" s="24"/>
      <c r="B952" s="24"/>
      <c r="C952" s="24">
        <v>5.96</v>
      </c>
      <c r="D952" s="24"/>
      <c r="E952" s="24">
        <v>0.02</v>
      </c>
      <c r="F952" s="24">
        <v>6356</v>
      </c>
      <c r="G952" s="24">
        <v>63.32</v>
      </c>
      <c r="H952" s="24">
        <v>22760</v>
      </c>
      <c r="I952" s="24">
        <v>27068</v>
      </c>
      <c r="J952" s="24"/>
      <c r="K952" s="24">
        <v>7</v>
      </c>
      <c r="L952" s="24">
        <v>0.53</v>
      </c>
      <c r="M952" s="24"/>
      <c r="N952" s="24">
        <v>426.5</v>
      </c>
      <c r="O952" s="24">
        <v>3862</v>
      </c>
      <c r="P952" s="24"/>
      <c r="Q952" s="24"/>
      <c r="R952" s="24">
        <v>0.87</v>
      </c>
      <c r="S952" s="24">
        <v>0.06</v>
      </c>
      <c r="T952" s="24">
        <v>40.75</v>
      </c>
      <c r="U952" s="24">
        <v>2.69</v>
      </c>
      <c r="V952" s="24">
        <v>3.0000000000000001E-3</v>
      </c>
      <c r="W952" s="19" t="s">
        <v>742</v>
      </c>
      <c r="X952" s="19" t="s">
        <v>741</v>
      </c>
      <c r="Y952" s="40" t="s">
        <v>1937</v>
      </c>
    </row>
    <row r="953" spans="1:25" ht="13.8">
      <c r="A953" s="24"/>
      <c r="B953" s="24"/>
      <c r="C953" s="24">
        <v>28.9</v>
      </c>
      <c r="D953" s="24"/>
      <c r="E953" s="24">
        <v>0.04</v>
      </c>
      <c r="F953" s="24">
        <v>5826</v>
      </c>
      <c r="G953" s="24">
        <v>16.66</v>
      </c>
      <c r="H953" s="24">
        <v>44498</v>
      </c>
      <c r="I953" s="24">
        <v>27460</v>
      </c>
      <c r="J953" s="24"/>
      <c r="K953" s="24">
        <v>5.23</v>
      </c>
      <c r="L953" s="24">
        <v>0.35</v>
      </c>
      <c r="M953" s="24"/>
      <c r="N953" s="24">
        <v>470.5</v>
      </c>
      <c r="O953" s="24">
        <v>3946</v>
      </c>
      <c r="P953" s="24"/>
      <c r="Q953" s="24"/>
      <c r="R953" s="24">
        <v>11.88</v>
      </c>
      <c r="S953" s="24">
        <v>1.41</v>
      </c>
      <c r="T953" s="24">
        <v>40.53</v>
      </c>
      <c r="U953" s="24">
        <v>3.8359999999999999</v>
      </c>
      <c r="V953" s="24">
        <v>8.9999999999999993E-3</v>
      </c>
      <c r="W953" s="19" t="s">
        <v>742</v>
      </c>
      <c r="X953" s="19" t="s">
        <v>741</v>
      </c>
      <c r="Y953" s="40" t="s">
        <v>1937</v>
      </c>
    </row>
    <row r="954" spans="1:25" ht="13.8">
      <c r="A954" s="24"/>
      <c r="B954" s="24"/>
      <c r="C954" s="24">
        <v>21.59</v>
      </c>
      <c r="D954" s="24"/>
      <c r="E954" s="24">
        <v>0.03</v>
      </c>
      <c r="F954" s="24">
        <v>5834</v>
      </c>
      <c r="G954" s="24">
        <v>8.33</v>
      </c>
      <c r="H954" s="24">
        <v>91073</v>
      </c>
      <c r="I954" s="24">
        <v>56517</v>
      </c>
      <c r="J954" s="24"/>
      <c r="K954" s="24">
        <v>6.62</v>
      </c>
      <c r="L954" s="24">
        <v>1.4</v>
      </c>
      <c r="M954" s="24"/>
      <c r="N954" s="24">
        <v>470.8</v>
      </c>
      <c r="O954" s="24">
        <v>8226</v>
      </c>
      <c r="P954" s="24"/>
      <c r="Q954" s="24"/>
      <c r="R954" s="24">
        <v>9.25</v>
      </c>
      <c r="S954" s="24">
        <v>0.44</v>
      </c>
      <c r="T954" s="24">
        <v>49.6</v>
      </c>
      <c r="U954" s="24">
        <v>6.3259999999999996</v>
      </c>
      <c r="V954" s="24">
        <v>2E-3</v>
      </c>
      <c r="W954" s="19" t="s">
        <v>742</v>
      </c>
      <c r="X954" s="19" t="s">
        <v>741</v>
      </c>
      <c r="Y954" s="40" t="s">
        <v>1937</v>
      </c>
    </row>
    <row r="955" spans="1:25" ht="13.8">
      <c r="A955" s="24"/>
      <c r="B955" s="24"/>
      <c r="C955" s="24">
        <v>34.090000000000003</v>
      </c>
      <c r="D955" s="24"/>
      <c r="E955" s="24">
        <v>0.01</v>
      </c>
      <c r="F955" s="24">
        <v>5889</v>
      </c>
      <c r="G955" s="24">
        <v>3.19</v>
      </c>
      <c r="H955" s="24">
        <v>5768</v>
      </c>
      <c r="I955" s="24">
        <v>16320</v>
      </c>
      <c r="J955" s="24"/>
      <c r="K955" s="24">
        <v>12.36</v>
      </c>
      <c r="L955" s="24">
        <v>1.03</v>
      </c>
      <c r="M955" s="24"/>
      <c r="N955" s="24">
        <v>499.6</v>
      </c>
      <c r="O955" s="24">
        <v>2412</v>
      </c>
      <c r="P955" s="24"/>
      <c r="Q955" s="24"/>
      <c r="R955" s="24">
        <v>6.9</v>
      </c>
      <c r="S955" s="24">
        <v>0.25</v>
      </c>
      <c r="T955" s="24">
        <v>31.33</v>
      </c>
      <c r="U955" s="24">
        <v>1.794</v>
      </c>
      <c r="V955" s="24">
        <v>3.0000000000000001E-3</v>
      </c>
      <c r="W955" s="19" t="s">
        <v>742</v>
      </c>
      <c r="X955" s="19" t="s">
        <v>741</v>
      </c>
      <c r="Y955" s="40" t="s">
        <v>1937</v>
      </c>
    </row>
    <row r="956" spans="1:25" ht="13.8">
      <c r="A956" s="24"/>
      <c r="B956" s="24"/>
      <c r="C956" s="24">
        <v>10.95</v>
      </c>
      <c r="D956" s="24"/>
      <c r="E956" s="24">
        <v>0.01</v>
      </c>
      <c r="F956" s="24">
        <v>6424</v>
      </c>
      <c r="G956" s="24">
        <v>0.86</v>
      </c>
      <c r="H956" s="24">
        <v>10006</v>
      </c>
      <c r="I956" s="24">
        <v>17732</v>
      </c>
      <c r="J956" s="24"/>
      <c r="K956" s="24">
        <v>10.06</v>
      </c>
      <c r="L956" s="24">
        <v>0.43</v>
      </c>
      <c r="M956" s="24"/>
      <c r="N956" s="24">
        <v>545.20000000000005</v>
      </c>
      <c r="O956" s="24">
        <v>1828</v>
      </c>
      <c r="P956" s="24"/>
      <c r="Q956" s="24"/>
      <c r="R956" s="24">
        <v>5.48</v>
      </c>
      <c r="S956" s="24">
        <v>0.39</v>
      </c>
      <c r="T956" s="24">
        <v>35.700000000000003</v>
      </c>
      <c r="U956" s="24">
        <v>31.68</v>
      </c>
      <c r="V956" s="24">
        <v>1.2E-2</v>
      </c>
      <c r="W956" s="19" t="s">
        <v>742</v>
      </c>
      <c r="X956" s="19" t="s">
        <v>741</v>
      </c>
      <c r="Y956" s="40" t="s">
        <v>1937</v>
      </c>
    </row>
    <row r="957" spans="1:25" ht="13.8">
      <c r="A957" s="24"/>
      <c r="B957" s="24"/>
      <c r="C957" s="24">
        <v>13.73</v>
      </c>
      <c r="D957" s="24"/>
      <c r="E957" s="24">
        <v>7.0000000000000007E-2</v>
      </c>
      <c r="F957" s="24">
        <v>7083</v>
      </c>
      <c r="G957" s="24">
        <v>21.17</v>
      </c>
      <c r="H957" s="24">
        <v>22487</v>
      </c>
      <c r="I957" s="24">
        <v>92522</v>
      </c>
      <c r="J957" s="24"/>
      <c r="K957" s="24">
        <v>7.94</v>
      </c>
      <c r="L957" s="24">
        <v>1.1200000000000001</v>
      </c>
      <c r="M957" s="24"/>
      <c r="N957" s="24">
        <v>561.79999999999995</v>
      </c>
      <c r="O957" s="24">
        <v>8390</v>
      </c>
      <c r="P957" s="24"/>
      <c r="Q957" s="24"/>
      <c r="R957" s="24">
        <v>0.87</v>
      </c>
      <c r="S957" s="24" t="s">
        <v>406</v>
      </c>
      <c r="T957" s="24">
        <v>51.75</v>
      </c>
      <c r="U957" s="24">
        <v>4.2830000000000004</v>
      </c>
      <c r="V957" s="24" t="s">
        <v>406</v>
      </c>
      <c r="W957" s="19" t="s">
        <v>742</v>
      </c>
      <c r="X957" s="19" t="s">
        <v>741</v>
      </c>
      <c r="Y957" s="40" t="s">
        <v>1937</v>
      </c>
    </row>
    <row r="958" spans="1:25" ht="13.8">
      <c r="A958" s="24"/>
      <c r="B958" s="24"/>
      <c r="C958" s="24">
        <v>5.87</v>
      </c>
      <c r="D958" s="24"/>
      <c r="E958" s="24">
        <v>0.01</v>
      </c>
      <c r="F958" s="24">
        <v>6742</v>
      </c>
      <c r="G958" s="24">
        <v>19.48</v>
      </c>
      <c r="H958" s="24">
        <v>34864</v>
      </c>
      <c r="I958" s="24">
        <v>57004</v>
      </c>
      <c r="J958" s="24"/>
      <c r="K958" s="24">
        <v>6.77</v>
      </c>
      <c r="L958" s="24">
        <v>0.52</v>
      </c>
      <c r="M958" s="24"/>
      <c r="N958" s="24">
        <v>528.70000000000005</v>
      </c>
      <c r="O958" s="24">
        <v>7819</v>
      </c>
      <c r="P958" s="24"/>
      <c r="Q958" s="24"/>
      <c r="R958" s="24">
        <v>1.74</v>
      </c>
      <c r="S958" s="24">
        <v>0</v>
      </c>
      <c r="T958" s="24">
        <v>45.87</v>
      </c>
      <c r="U958" s="24">
        <v>3.6269999999999998</v>
      </c>
      <c r="V958" s="24">
        <v>3.0000000000000001E-3</v>
      </c>
      <c r="W958" s="19" t="s">
        <v>742</v>
      </c>
      <c r="X958" s="19" t="s">
        <v>741</v>
      </c>
      <c r="Y958" s="40" t="s">
        <v>1937</v>
      </c>
    </row>
    <row r="959" spans="1:25" ht="13.8">
      <c r="A959" s="24"/>
      <c r="B959" s="36"/>
      <c r="C959" s="37">
        <v>13.528515884139757</v>
      </c>
      <c r="D959" s="37">
        <v>1.4543067437011699</v>
      </c>
      <c r="E959" s="37" t="s">
        <v>406</v>
      </c>
      <c r="F959" s="37">
        <v>1388.2053743537924</v>
      </c>
      <c r="G959" s="37" t="s">
        <v>406</v>
      </c>
      <c r="H959" s="37">
        <v>15.051529165320108</v>
      </c>
      <c r="I959" s="37">
        <v>25609.99211879736</v>
      </c>
      <c r="J959" s="37"/>
      <c r="K959" s="24"/>
      <c r="L959" s="37">
        <v>1.7811870998899177</v>
      </c>
      <c r="M959" s="37"/>
      <c r="N959" s="37">
        <v>5.4482695479957295</v>
      </c>
      <c r="O959" s="37">
        <v>28.058790711773533</v>
      </c>
      <c r="P959" s="37"/>
      <c r="Q959" s="37" t="s">
        <v>406</v>
      </c>
      <c r="R959" s="37" t="s">
        <v>406</v>
      </c>
      <c r="S959" s="37" t="s">
        <v>406</v>
      </c>
      <c r="T959" s="37" t="s">
        <v>406</v>
      </c>
      <c r="U959" s="37">
        <v>0.94631502299302273</v>
      </c>
      <c r="V959" s="37" t="s">
        <v>406</v>
      </c>
      <c r="W959" s="19" t="s">
        <v>746</v>
      </c>
      <c r="X959" s="19" t="s">
        <v>744</v>
      </c>
      <c r="Y959" s="19" t="s">
        <v>1940</v>
      </c>
    </row>
    <row r="960" spans="1:25" ht="13.8">
      <c r="A960" s="24"/>
      <c r="B960" s="36"/>
      <c r="C960" s="37">
        <v>16.634609817737509</v>
      </c>
      <c r="D960" s="37" t="s">
        <v>406</v>
      </c>
      <c r="E960" s="37" t="s">
        <v>406</v>
      </c>
      <c r="F960" s="37">
        <v>1500.364422271185</v>
      </c>
      <c r="G960" s="37" t="s">
        <v>406</v>
      </c>
      <c r="H960" s="37">
        <v>70.50959818612894</v>
      </c>
      <c r="I960" s="37">
        <v>36141.606427983395</v>
      </c>
      <c r="J960" s="37"/>
      <c r="K960" s="24"/>
      <c r="L960" s="37">
        <v>26.691307878868351</v>
      </c>
      <c r="M960" s="37"/>
      <c r="N960" s="37">
        <v>3.7116493977969421E-2</v>
      </c>
      <c r="O960" s="37">
        <v>52.383002237646018</v>
      </c>
      <c r="P960" s="37"/>
      <c r="Q960" s="37" t="s">
        <v>406</v>
      </c>
      <c r="R960" s="37">
        <v>0.3135177211981281</v>
      </c>
      <c r="S960" s="37">
        <v>0.82592337255014248</v>
      </c>
      <c r="T960" s="37" t="s">
        <v>406</v>
      </c>
      <c r="U960" s="37">
        <v>0.42862158580564957</v>
      </c>
      <c r="V960" s="37" t="s">
        <v>406</v>
      </c>
      <c r="W960" s="19" t="s">
        <v>746</v>
      </c>
      <c r="X960" s="19" t="s">
        <v>744</v>
      </c>
      <c r="Y960" s="19" t="s">
        <v>1940</v>
      </c>
    </row>
    <row r="961" spans="1:25" ht="13.8">
      <c r="A961" s="24"/>
      <c r="B961" s="36"/>
      <c r="C961" s="37">
        <v>21.994079970355482</v>
      </c>
      <c r="D961" s="37">
        <v>3.3395805132157963</v>
      </c>
      <c r="E961" s="37">
        <v>1.5364043671167048E-2</v>
      </c>
      <c r="F961" s="37">
        <v>1555.6852861200518</v>
      </c>
      <c r="G961" s="37">
        <v>1.57752</v>
      </c>
      <c r="H961" s="37">
        <v>65.657247155938066</v>
      </c>
      <c r="I961" s="37">
        <v>31348.861371236591</v>
      </c>
      <c r="J961" s="37"/>
      <c r="K961" s="24"/>
      <c r="L961" s="37">
        <v>23.923708283129272</v>
      </c>
      <c r="M961" s="37"/>
      <c r="N961" s="37">
        <v>0.11728281381767559</v>
      </c>
      <c r="O961" s="37">
        <v>40.30215764019858</v>
      </c>
      <c r="P961" s="37"/>
      <c r="Q961" s="37" t="s">
        <v>406</v>
      </c>
      <c r="R961" s="37">
        <v>4.7643019740150345</v>
      </c>
      <c r="S961" s="37">
        <v>3.8341335812448629</v>
      </c>
      <c r="T961" s="37" t="s">
        <v>406</v>
      </c>
      <c r="U961" s="37">
        <v>1.3468200509480788</v>
      </c>
      <c r="V961" s="37">
        <v>3.8633131220833193E-2</v>
      </c>
      <c r="W961" s="19" t="s">
        <v>746</v>
      </c>
      <c r="X961" s="19" t="s">
        <v>744</v>
      </c>
      <c r="Y961" s="19" t="s">
        <v>1939</v>
      </c>
    </row>
    <row r="962" spans="1:25" ht="13.8">
      <c r="A962" s="24"/>
      <c r="B962" s="36"/>
      <c r="C962" s="37">
        <v>16.173513670171179</v>
      </c>
      <c r="D962" s="37">
        <v>2.8244062532238856</v>
      </c>
      <c r="E962" s="37" t="s">
        <v>406</v>
      </c>
      <c r="F962" s="37">
        <v>1833.4756927993012</v>
      </c>
      <c r="G962" s="37" t="s">
        <v>406</v>
      </c>
      <c r="H962" s="37">
        <v>15.782653139715624</v>
      </c>
      <c r="I962" s="37">
        <v>29554.070926279535</v>
      </c>
      <c r="J962" s="37"/>
      <c r="K962" s="24"/>
      <c r="L962" s="37">
        <v>3.4298724360697679</v>
      </c>
      <c r="M962" s="37"/>
      <c r="N962" s="37">
        <v>7.6038457465052833E-2</v>
      </c>
      <c r="O962" s="37">
        <v>61.349069438146664</v>
      </c>
      <c r="P962" s="37"/>
      <c r="Q962" s="37" t="s">
        <v>406</v>
      </c>
      <c r="R962" s="37">
        <v>16.122194928416512</v>
      </c>
      <c r="S962" s="37">
        <v>0.29877260948402234</v>
      </c>
      <c r="T962" s="37" t="s">
        <v>406</v>
      </c>
      <c r="U962" s="37" t="s">
        <v>406</v>
      </c>
      <c r="V962" s="37">
        <v>3.2374082508094433E-2</v>
      </c>
      <c r="W962" s="19" t="s">
        <v>746</v>
      </c>
      <c r="X962" s="19" t="s">
        <v>744</v>
      </c>
      <c r="Y962" s="19" t="s">
        <v>1939</v>
      </c>
    </row>
    <row r="963" spans="1:25" ht="13.8">
      <c r="A963" s="24"/>
      <c r="B963" s="36"/>
      <c r="C963" s="37">
        <v>18.937149600075266</v>
      </c>
      <c r="D963" s="37" t="s">
        <v>406</v>
      </c>
      <c r="E963" s="37">
        <v>1.9073348920757363E-2</v>
      </c>
      <c r="F963" s="37">
        <v>2213.5385888249625</v>
      </c>
      <c r="G963" s="37">
        <v>8.6800000000000002E-3</v>
      </c>
      <c r="H963" s="37">
        <v>28.600203574238765</v>
      </c>
      <c r="I963" s="37">
        <v>32323.801665568961</v>
      </c>
      <c r="J963" s="37"/>
      <c r="K963" s="24"/>
      <c r="L963" s="37">
        <v>7.9591086411942618</v>
      </c>
      <c r="M963" s="37"/>
      <c r="N963" s="37">
        <v>3.5186805198770842E-2</v>
      </c>
      <c r="O963" s="37">
        <v>59.37626764094977</v>
      </c>
      <c r="P963" s="37"/>
      <c r="Q963" s="37" t="s">
        <v>406</v>
      </c>
      <c r="R963" s="37">
        <v>5.0819297189888308</v>
      </c>
      <c r="S963" s="37">
        <v>0.3669102034677541</v>
      </c>
      <c r="T963" s="37" t="s">
        <v>406</v>
      </c>
      <c r="U963" s="37">
        <v>0.10502386597085328</v>
      </c>
      <c r="V963" s="37">
        <v>2.0093496826855E-2</v>
      </c>
      <c r="W963" s="19" t="s">
        <v>746</v>
      </c>
      <c r="X963" s="19" t="s">
        <v>744</v>
      </c>
      <c r="Y963" s="19" t="s">
        <v>1939</v>
      </c>
    </row>
    <row r="964" spans="1:25" ht="13.8">
      <c r="A964" s="24"/>
      <c r="B964" s="36"/>
      <c r="C964" s="37">
        <v>49.70990706737345</v>
      </c>
      <c r="D964" s="37">
        <v>1.4962079957258301</v>
      </c>
      <c r="E964" s="37">
        <v>1.1666120825641833E-2</v>
      </c>
      <c r="F964" s="37">
        <v>1791.8605600617993</v>
      </c>
      <c r="G964" s="37">
        <v>2.17354</v>
      </c>
      <c r="H964" s="37">
        <v>174.69020958008431</v>
      </c>
      <c r="I964" s="37">
        <v>25357.071123149333</v>
      </c>
      <c r="J964" s="37"/>
      <c r="K964" s="24"/>
      <c r="L964" s="37">
        <v>65.916745258220843</v>
      </c>
      <c r="M964" s="37"/>
      <c r="N964" s="37">
        <v>0.10576357206387414</v>
      </c>
      <c r="O964" s="37">
        <v>37.750864325201157</v>
      </c>
      <c r="P964" s="37"/>
      <c r="Q964" s="37">
        <v>0.27293327642260334</v>
      </c>
      <c r="R964" s="37">
        <v>21.632115680385528</v>
      </c>
      <c r="S964" s="37">
        <v>42.780321717340286</v>
      </c>
      <c r="T964" s="37" t="s">
        <v>406</v>
      </c>
      <c r="U964" s="37">
        <v>0.56942672504510294</v>
      </c>
      <c r="V964" s="37" t="s">
        <v>406</v>
      </c>
      <c r="W964" s="19" t="s">
        <v>746</v>
      </c>
      <c r="X964" s="19" t="s">
        <v>744</v>
      </c>
      <c r="Y964" s="19" t="s">
        <v>1939</v>
      </c>
    </row>
    <row r="965" spans="1:25" ht="13.8">
      <c r="A965" s="24"/>
      <c r="B965" s="36"/>
      <c r="C965" s="37">
        <v>12.45755413230947</v>
      </c>
      <c r="D965" s="37" t="s">
        <v>406</v>
      </c>
      <c r="E965" s="37" t="s">
        <v>406</v>
      </c>
      <c r="F965" s="37">
        <v>1608.3545201254224</v>
      </c>
      <c r="G965" s="37" t="s">
        <v>406</v>
      </c>
      <c r="H965" s="37">
        <v>120.15689236383263</v>
      </c>
      <c r="I965" s="37">
        <v>25353.182827923683</v>
      </c>
      <c r="J965" s="37"/>
      <c r="K965" s="24"/>
      <c r="L965" s="37">
        <v>44.110360247899457</v>
      </c>
      <c r="M965" s="37"/>
      <c r="N965" s="37">
        <v>6.398359194926205E-2</v>
      </c>
      <c r="O965" s="37">
        <v>40.338860644240121</v>
      </c>
      <c r="P965" s="37"/>
      <c r="Q965" s="37" t="s">
        <v>406</v>
      </c>
      <c r="R965" s="37" t="s">
        <v>406</v>
      </c>
      <c r="S965" s="37">
        <v>2.1671374113713293</v>
      </c>
      <c r="T965" s="37" t="s">
        <v>406</v>
      </c>
      <c r="U965" s="37">
        <v>0.11980317017567146</v>
      </c>
      <c r="V965" s="37" t="s">
        <v>406</v>
      </c>
      <c r="W965" s="19" t="s">
        <v>746</v>
      </c>
      <c r="X965" s="19" t="s">
        <v>744</v>
      </c>
      <c r="Y965" s="19" t="s">
        <v>1939</v>
      </c>
    </row>
    <row r="966" spans="1:25" ht="13.8">
      <c r="A966" s="24"/>
      <c r="B966" s="36"/>
      <c r="C966" s="37">
        <v>13.629061994582251</v>
      </c>
      <c r="D966" s="37" t="s">
        <v>406</v>
      </c>
      <c r="E966" s="37" t="s">
        <v>406</v>
      </c>
      <c r="F966" s="37">
        <v>1452.6664074233272</v>
      </c>
      <c r="G966" s="37">
        <v>0.21969</v>
      </c>
      <c r="H966" s="37">
        <v>73.514281660879377</v>
      </c>
      <c r="I966" s="37">
        <v>24635.11836533526</v>
      </c>
      <c r="J966" s="37"/>
      <c r="K966" s="24"/>
      <c r="L966" s="37">
        <v>27.478715846029178</v>
      </c>
      <c r="M966" s="37"/>
      <c r="N966" s="37">
        <v>0.2268463517292402</v>
      </c>
      <c r="O966" s="37">
        <v>36.392529485046353</v>
      </c>
      <c r="P966" s="37"/>
      <c r="Q966" s="37" t="s">
        <v>406</v>
      </c>
      <c r="R966" s="37">
        <v>0.19416779808658213</v>
      </c>
      <c r="S966" s="37">
        <v>0.71627919995772016</v>
      </c>
      <c r="T966" s="37" t="s">
        <v>406</v>
      </c>
      <c r="U966" s="37">
        <v>0.23093937705368572</v>
      </c>
      <c r="V966" s="37" t="s">
        <v>406</v>
      </c>
      <c r="W966" s="19" t="s">
        <v>746</v>
      </c>
      <c r="X966" s="19" t="s">
        <v>744</v>
      </c>
      <c r="Y966" s="19" t="s">
        <v>1939</v>
      </c>
    </row>
    <row r="967" spans="1:25" ht="13.8">
      <c r="A967" s="24"/>
      <c r="B967" s="36"/>
      <c r="C967" s="37">
        <v>17.904006522087201</v>
      </c>
      <c r="D967" s="37" t="s">
        <v>406</v>
      </c>
      <c r="E967" s="37">
        <v>0.24720369111848117</v>
      </c>
      <c r="F967" s="37">
        <v>1668.327228247203</v>
      </c>
      <c r="G967" s="37">
        <v>5.2580000000000002E-2</v>
      </c>
      <c r="H967" s="37">
        <v>15.801197226803444</v>
      </c>
      <c r="I967" s="37">
        <v>43547.319595846515</v>
      </c>
      <c r="J967" s="37"/>
      <c r="K967" s="24"/>
      <c r="L967" s="37">
        <v>3.7848196309894004</v>
      </c>
      <c r="M967" s="37"/>
      <c r="N967" s="37">
        <v>0.11100741238610734</v>
      </c>
      <c r="O967" s="37">
        <v>47.801455907864145</v>
      </c>
      <c r="P967" s="37"/>
      <c r="Q967" s="37" t="s">
        <v>406</v>
      </c>
      <c r="R967" s="37">
        <v>9.5976460703506046</v>
      </c>
      <c r="S967" s="37" t="s">
        <v>406</v>
      </c>
      <c r="T967" s="37" t="s">
        <v>406</v>
      </c>
      <c r="U967" s="37">
        <v>0.49372796961340931</v>
      </c>
      <c r="V967" s="37" t="s">
        <v>406</v>
      </c>
      <c r="W967" s="19" t="s">
        <v>746</v>
      </c>
      <c r="X967" s="19" t="s">
        <v>744</v>
      </c>
      <c r="Y967" s="19" t="s">
        <v>1939</v>
      </c>
    </row>
    <row r="968" spans="1:25" ht="13.8">
      <c r="A968" s="24"/>
      <c r="B968" s="36"/>
      <c r="C968" s="37">
        <v>52.3301732384232</v>
      </c>
      <c r="D968" s="37" t="s">
        <v>406</v>
      </c>
      <c r="E968" s="37" t="s">
        <v>406</v>
      </c>
      <c r="F968" s="37">
        <v>1562.7869114130854</v>
      </c>
      <c r="G968" s="37">
        <v>0.23249</v>
      </c>
      <c r="H968" s="37">
        <v>378.11848870678114</v>
      </c>
      <c r="I968" s="37">
        <v>42939.675948251679</v>
      </c>
      <c r="J968" s="37"/>
      <c r="K968" s="24"/>
      <c r="L968" s="37">
        <v>147.36048012623149</v>
      </c>
      <c r="M968" s="37"/>
      <c r="N968" s="37">
        <v>0.2869858310487714</v>
      </c>
      <c r="O968" s="37">
        <v>44.450367010554785</v>
      </c>
      <c r="P968" s="37"/>
      <c r="Q968" s="37" t="s">
        <v>406</v>
      </c>
      <c r="R968" s="37">
        <v>4.9130221839765902</v>
      </c>
      <c r="S968" s="37">
        <v>1.8804528176755746</v>
      </c>
      <c r="T968" s="37" t="s">
        <v>406</v>
      </c>
      <c r="U968" s="37">
        <v>13.237929277565616</v>
      </c>
      <c r="V968" s="37" t="s">
        <v>406</v>
      </c>
      <c r="W968" s="19" t="s">
        <v>746</v>
      </c>
      <c r="X968" s="19" t="s">
        <v>744</v>
      </c>
      <c r="Y968" s="19" t="s">
        <v>1939</v>
      </c>
    </row>
    <row r="969" spans="1:25" ht="13.8">
      <c r="A969" s="24"/>
      <c r="B969" s="36"/>
      <c r="C969" s="37">
        <v>19.810059451797496</v>
      </c>
      <c r="D969" s="37" t="s">
        <v>406</v>
      </c>
      <c r="E969" s="37" t="s">
        <v>406</v>
      </c>
      <c r="F969" s="37">
        <v>1725.5031057832491</v>
      </c>
      <c r="G969" s="37" t="s">
        <v>406</v>
      </c>
      <c r="H969" s="37">
        <v>10.835997821327524</v>
      </c>
      <c r="I969" s="37">
        <v>47753.92351894686</v>
      </c>
      <c r="J969" s="37"/>
      <c r="K969" s="24"/>
      <c r="L969" s="37">
        <v>1.8733885051301651</v>
      </c>
      <c r="M969" s="37"/>
      <c r="N969" s="37">
        <v>9.9013509396482707E-2</v>
      </c>
      <c r="O969" s="37">
        <v>57.401895788560523</v>
      </c>
      <c r="P969" s="37"/>
      <c r="Q969" s="37" t="s">
        <v>406</v>
      </c>
      <c r="R969" s="37">
        <v>3.8444235316413744</v>
      </c>
      <c r="S969" s="37">
        <v>0.95447703470977219</v>
      </c>
      <c r="T969" s="37" t="s">
        <v>406</v>
      </c>
      <c r="U969" s="37">
        <v>0.40531331783638014</v>
      </c>
      <c r="V969" s="37" t="s">
        <v>406</v>
      </c>
      <c r="W969" s="19" t="s">
        <v>746</v>
      </c>
      <c r="X969" s="19" t="s">
        <v>744</v>
      </c>
      <c r="Y969" s="19" t="s">
        <v>1939</v>
      </c>
    </row>
    <row r="970" spans="1:25" ht="13.8">
      <c r="A970" s="24"/>
      <c r="B970" s="36"/>
      <c r="C970" s="37">
        <v>30.202841104522275</v>
      </c>
      <c r="D970" s="37" t="s">
        <v>406</v>
      </c>
      <c r="E970" s="37" t="s">
        <v>406</v>
      </c>
      <c r="F970" s="37">
        <v>1696.5925068128872</v>
      </c>
      <c r="G970" s="37">
        <v>3.0249999999999999E-2</v>
      </c>
      <c r="H970" s="37">
        <v>38.770113652326891</v>
      </c>
      <c r="I970" s="37">
        <v>49075.613199941421</v>
      </c>
      <c r="J970" s="37"/>
      <c r="K970" s="24"/>
      <c r="L970" s="37">
        <v>15.662231372749877</v>
      </c>
      <c r="M970" s="37"/>
      <c r="N970" s="37">
        <v>0.34085411622094108</v>
      </c>
      <c r="O970" s="37">
        <v>54.778586247272919</v>
      </c>
      <c r="P970" s="37"/>
      <c r="Q970" s="37" t="s">
        <v>406</v>
      </c>
      <c r="R970" s="37">
        <v>8.9560786578738814</v>
      </c>
      <c r="S970" s="37">
        <v>0.40751990866011212</v>
      </c>
      <c r="T970" s="37" t="s">
        <v>406</v>
      </c>
      <c r="U970" s="37">
        <v>0.64434789318380081</v>
      </c>
      <c r="V970" s="37" t="s">
        <v>406</v>
      </c>
      <c r="W970" s="19" t="s">
        <v>746</v>
      </c>
      <c r="X970" s="19" t="s">
        <v>744</v>
      </c>
      <c r="Y970" s="19" t="s">
        <v>1939</v>
      </c>
    </row>
    <row r="971" spans="1:25" ht="13.8">
      <c r="A971" s="24"/>
      <c r="B971" s="36"/>
      <c r="C971" s="37">
        <v>22.12506767029846</v>
      </c>
      <c r="D971" s="37">
        <v>1.9364802797108829</v>
      </c>
      <c r="E971" s="37" t="s">
        <v>406</v>
      </c>
      <c r="F971" s="37">
        <v>2181.8605921748008</v>
      </c>
      <c r="G971" s="37">
        <v>0.1023</v>
      </c>
      <c r="H971" s="37">
        <v>20.533046416732741</v>
      </c>
      <c r="I971" s="37">
        <v>54077.226893235878</v>
      </c>
      <c r="J971" s="37"/>
      <c r="K971" s="24"/>
      <c r="L971" s="37">
        <v>7.9519728736059694</v>
      </c>
      <c r="M971" s="37"/>
      <c r="N971" s="37" t="s">
        <v>406</v>
      </c>
      <c r="O971" s="37">
        <v>61.967243089818197</v>
      </c>
      <c r="P971" s="37"/>
      <c r="Q971" s="37" t="s">
        <v>406</v>
      </c>
      <c r="R971" s="37">
        <v>18.831913104788811</v>
      </c>
      <c r="S971" s="37">
        <v>4.5443863035153935</v>
      </c>
      <c r="T971" s="37" t="s">
        <v>406</v>
      </c>
      <c r="U971" s="37">
        <v>0.22650324427815871</v>
      </c>
      <c r="V971" s="37">
        <v>4.231819916075194E-2</v>
      </c>
      <c r="W971" s="19" t="s">
        <v>746</v>
      </c>
      <c r="X971" s="19" t="s">
        <v>744</v>
      </c>
      <c r="Y971" s="19" t="s">
        <v>1939</v>
      </c>
    </row>
    <row r="972" spans="1:25" ht="13.8">
      <c r="A972" s="24"/>
      <c r="B972" s="36"/>
      <c r="C972" s="37">
        <v>54.997395132675713</v>
      </c>
      <c r="D972" s="37" t="s">
        <v>406</v>
      </c>
      <c r="E972" s="37" t="s">
        <v>406</v>
      </c>
      <c r="F972" s="37">
        <v>1630.4868229128724</v>
      </c>
      <c r="G972" s="37">
        <v>0.17116000000000001</v>
      </c>
      <c r="H972" s="37">
        <v>27.510425454450697</v>
      </c>
      <c r="I972" s="37">
        <v>42156.27094830331</v>
      </c>
      <c r="J972" s="37"/>
      <c r="K972" s="24"/>
      <c r="L972" s="37">
        <v>3.3441196502643229</v>
      </c>
      <c r="M972" s="37"/>
      <c r="N972" s="37">
        <v>0.29855839945841844</v>
      </c>
      <c r="O972" s="37">
        <v>46.449839135350011</v>
      </c>
      <c r="P972" s="37"/>
      <c r="Q972" s="37" t="s">
        <v>406</v>
      </c>
      <c r="R972" s="37">
        <v>70.073096724383234</v>
      </c>
      <c r="S972" s="37">
        <v>5.5403304124944146</v>
      </c>
      <c r="T972" s="37" t="s">
        <v>406</v>
      </c>
      <c r="U972" s="37">
        <v>0.62706275392909183</v>
      </c>
      <c r="V972" s="37" t="s">
        <v>406</v>
      </c>
      <c r="W972" s="19" t="s">
        <v>746</v>
      </c>
      <c r="X972" s="19" t="s">
        <v>744</v>
      </c>
      <c r="Y972" s="19" t="s">
        <v>1939</v>
      </c>
    </row>
    <row r="973" spans="1:25" ht="13.8">
      <c r="A973" s="24"/>
      <c r="B973" s="36"/>
      <c r="C973" s="37">
        <v>30.089603637488246</v>
      </c>
      <c r="D973" s="37" t="s">
        <v>406</v>
      </c>
      <c r="E973" s="37" t="s">
        <v>406</v>
      </c>
      <c r="F973" s="37">
        <v>1612.3303173453382</v>
      </c>
      <c r="G973" s="37" t="s">
        <v>406</v>
      </c>
      <c r="H973" s="37">
        <v>14.220147179469119</v>
      </c>
      <c r="I973" s="37">
        <v>36119.811585513162</v>
      </c>
      <c r="J973" s="37"/>
      <c r="K973" s="24"/>
      <c r="L973" s="37">
        <v>2.0431045631684364</v>
      </c>
      <c r="M973" s="37"/>
      <c r="N973" s="37">
        <v>0.32819793686198895</v>
      </c>
      <c r="O973" s="37">
        <v>59.096194093751855</v>
      </c>
      <c r="P973" s="37"/>
      <c r="Q973" s="37" t="s">
        <v>406</v>
      </c>
      <c r="R973" s="37">
        <v>20.890107298052953</v>
      </c>
      <c r="S973" s="37">
        <v>6.7285948745831412</v>
      </c>
      <c r="T973" s="37">
        <v>2.9749197096146434</v>
      </c>
      <c r="U973" s="37">
        <v>0.36946131766478424</v>
      </c>
      <c r="V973" s="37" t="s">
        <v>406</v>
      </c>
      <c r="W973" s="19" t="s">
        <v>746</v>
      </c>
      <c r="X973" s="19" t="s">
        <v>744</v>
      </c>
      <c r="Y973" s="19" t="s">
        <v>1939</v>
      </c>
    </row>
    <row r="974" spans="1:25" ht="13.8">
      <c r="A974" s="24"/>
      <c r="B974" s="36"/>
      <c r="C974" s="37">
        <v>84.940608782851882</v>
      </c>
      <c r="D974" s="37">
        <v>48.694772503925201</v>
      </c>
      <c r="E974" s="37" t="s">
        <v>406</v>
      </c>
      <c r="F974" s="37">
        <v>1644.266737088748</v>
      </c>
      <c r="G974" s="37">
        <v>6.7000000000000004E-2</v>
      </c>
      <c r="H974" s="37">
        <v>247.98042214012773</v>
      </c>
      <c r="I974" s="37">
        <v>40674.980458309787</v>
      </c>
      <c r="J974" s="37"/>
      <c r="K974" s="24"/>
      <c r="L974" s="37">
        <v>74.194379458274994</v>
      </c>
      <c r="M974" s="37"/>
      <c r="N974" s="37">
        <v>0.12771404705523384</v>
      </c>
      <c r="O974" s="37">
        <v>44.497027123440205</v>
      </c>
      <c r="P974" s="37"/>
      <c r="Q974" s="37" t="s">
        <v>406</v>
      </c>
      <c r="R974" s="37">
        <v>73.466583507743806</v>
      </c>
      <c r="S974" s="37">
        <v>45.111468561880528</v>
      </c>
      <c r="T974" s="37" t="s">
        <v>406</v>
      </c>
      <c r="U974" s="37">
        <v>5.5982471929866557</v>
      </c>
      <c r="V974" s="37">
        <v>0.26065173826038146</v>
      </c>
      <c r="W974" s="19" t="s">
        <v>746</v>
      </c>
      <c r="X974" s="19" t="s">
        <v>744</v>
      </c>
      <c r="Y974" s="19" t="s">
        <v>1939</v>
      </c>
    </row>
    <row r="975" spans="1:25" ht="13.8">
      <c r="A975" s="24"/>
      <c r="B975" s="36"/>
      <c r="C975" s="37">
        <v>84.859686369594584</v>
      </c>
      <c r="D975" s="37">
        <v>1.6821770700201828</v>
      </c>
      <c r="E975" s="37" t="s">
        <v>406</v>
      </c>
      <c r="F975" s="37">
        <v>1834.7667161086379</v>
      </c>
      <c r="G975" s="37">
        <v>0.50765000000000005</v>
      </c>
      <c r="H975" s="37">
        <v>235.31860693691837</v>
      </c>
      <c r="I975" s="37">
        <v>47096.231144728132</v>
      </c>
      <c r="J975" s="37"/>
      <c r="K975" s="24"/>
      <c r="L975" s="37">
        <v>95.184104772672185</v>
      </c>
      <c r="M975" s="37"/>
      <c r="N975" s="37">
        <v>0.20958371719051921</v>
      </c>
      <c r="O975" s="37">
        <v>52.811136685379601</v>
      </c>
      <c r="P975" s="37"/>
      <c r="Q975" s="37" t="s">
        <v>406</v>
      </c>
      <c r="R975" s="37">
        <v>76.859718232526589</v>
      </c>
      <c r="S975" s="37">
        <v>3.4029028166559367</v>
      </c>
      <c r="T975" s="37" t="s">
        <v>406</v>
      </c>
      <c r="U975" s="37">
        <v>4.6780160609292736</v>
      </c>
      <c r="V975" s="37">
        <v>7.7620710886397312E-2</v>
      </c>
      <c r="W975" s="19" t="s">
        <v>746</v>
      </c>
      <c r="X975" s="19" t="s">
        <v>744</v>
      </c>
      <c r="Y975" s="19" t="s">
        <v>1939</v>
      </c>
    </row>
    <row r="976" spans="1:25" ht="13.8">
      <c r="A976" s="24"/>
      <c r="B976" s="36"/>
      <c r="C976" s="37">
        <v>31.070614220553441</v>
      </c>
      <c r="D976" s="37">
        <v>1.9797036136005732</v>
      </c>
      <c r="E976" s="37" t="s">
        <v>406</v>
      </c>
      <c r="F976" s="37">
        <v>1406.0356020551658</v>
      </c>
      <c r="G976" s="37">
        <v>0.27221000000000001</v>
      </c>
      <c r="H976" s="37">
        <v>190.46234518034927</v>
      </c>
      <c r="I976" s="37">
        <v>26640.054670276557</v>
      </c>
      <c r="J976" s="37"/>
      <c r="K976" s="24"/>
      <c r="L976" s="37">
        <v>5.2125795564827264</v>
      </c>
      <c r="M976" s="37"/>
      <c r="N976" s="37">
        <v>360.42489979167362</v>
      </c>
      <c r="O976" s="37">
        <v>28.156939048745009</v>
      </c>
      <c r="P976" s="37"/>
      <c r="Q976" s="37" t="s">
        <v>406</v>
      </c>
      <c r="R976" s="37">
        <v>5.9465043172704029</v>
      </c>
      <c r="S976" s="37">
        <v>0.94440230929620173</v>
      </c>
      <c r="T976" s="37" t="s">
        <v>406</v>
      </c>
      <c r="U976" s="37">
        <v>4.379631289139569</v>
      </c>
      <c r="V976" s="37">
        <v>4.9422337195734044E-2</v>
      </c>
      <c r="W976" s="19" t="s">
        <v>746</v>
      </c>
      <c r="X976" s="19" t="s">
        <v>744</v>
      </c>
      <c r="Y976" s="19" t="s">
        <v>1939</v>
      </c>
    </row>
    <row r="977" spans="1:25" ht="13.8">
      <c r="A977" s="24"/>
      <c r="B977" s="36"/>
      <c r="C977" s="37">
        <v>23.145760808432627</v>
      </c>
      <c r="D977" s="37" t="s">
        <v>406</v>
      </c>
      <c r="E977" s="37" t="s">
        <v>406</v>
      </c>
      <c r="F977" s="37">
        <v>1399.4670335443082</v>
      </c>
      <c r="G977" s="37">
        <v>1.2517</v>
      </c>
      <c r="H977" s="37">
        <v>40.323703366134488</v>
      </c>
      <c r="I977" s="37">
        <v>27617.859260250309</v>
      </c>
      <c r="J977" s="37"/>
      <c r="K977" s="24"/>
      <c r="L977" s="37">
        <v>10.078773341448494</v>
      </c>
      <c r="M977" s="37"/>
      <c r="N977" s="37">
        <v>9.5298975672950839</v>
      </c>
      <c r="O977" s="37">
        <v>28.393542874484901</v>
      </c>
      <c r="P977" s="37"/>
      <c r="Q977" s="37" t="s">
        <v>406</v>
      </c>
      <c r="R977" s="37">
        <v>0.8654495651811932</v>
      </c>
      <c r="S977" s="37">
        <v>0.86555275266923082</v>
      </c>
      <c r="T977" s="37">
        <v>2.0328053651221496</v>
      </c>
      <c r="U977" s="37">
        <v>2.1148819064616222</v>
      </c>
      <c r="V977" s="37" t="s">
        <v>406</v>
      </c>
      <c r="W977" s="19" t="s">
        <v>746</v>
      </c>
      <c r="X977" s="19" t="s">
        <v>744</v>
      </c>
      <c r="Y977" s="19" t="s">
        <v>1939</v>
      </c>
    </row>
    <row r="978" spans="1:25" ht="13.8">
      <c r="A978" s="24"/>
      <c r="B978" s="36"/>
      <c r="C978" s="37">
        <v>7.2736897603470378</v>
      </c>
      <c r="D978" s="37" t="s">
        <v>406</v>
      </c>
      <c r="E978" s="37" t="s">
        <v>406</v>
      </c>
      <c r="F978" s="37">
        <v>1470.682054718676</v>
      </c>
      <c r="G978" s="37">
        <v>1.1059600000000001</v>
      </c>
      <c r="H978" s="37">
        <v>335.0023969981907</v>
      </c>
      <c r="I978" s="37">
        <v>24218.399115837532</v>
      </c>
      <c r="J978" s="37"/>
      <c r="K978" s="24"/>
      <c r="L978" s="37">
        <v>4.289274993458946</v>
      </c>
      <c r="M978" s="37"/>
      <c r="N978" s="37">
        <v>562.50607836081076</v>
      </c>
      <c r="O978" s="37">
        <v>24.132135205371014</v>
      </c>
      <c r="P978" s="37"/>
      <c r="Q978" s="37" t="s">
        <v>406</v>
      </c>
      <c r="R978" s="37">
        <v>0.88151646296169506</v>
      </c>
      <c r="S978" s="37">
        <v>4.0595495854824799</v>
      </c>
      <c r="T978" s="37" t="s">
        <v>406</v>
      </c>
      <c r="U978" s="37">
        <v>12.198049216512002</v>
      </c>
      <c r="V978" s="37" t="s">
        <v>406</v>
      </c>
      <c r="W978" s="19" t="s">
        <v>746</v>
      </c>
      <c r="X978" s="19" t="s">
        <v>744</v>
      </c>
      <c r="Y978" s="19" t="s">
        <v>1939</v>
      </c>
    </row>
    <row r="979" spans="1:25" ht="13.8">
      <c r="A979" s="24"/>
      <c r="B979" s="36"/>
      <c r="C979" s="37">
        <v>34.984631645757943</v>
      </c>
      <c r="D979" s="37">
        <v>1.6634298831141343</v>
      </c>
      <c r="E979" s="37">
        <v>1.7650331045266206E-2</v>
      </c>
      <c r="F979" s="37">
        <v>1382.6911921529927</v>
      </c>
      <c r="G979" s="37">
        <v>0.55833999999999995</v>
      </c>
      <c r="H979" s="37">
        <v>163.18433368196281</v>
      </c>
      <c r="I979" s="37">
        <v>28250.497202920513</v>
      </c>
      <c r="J979" s="37"/>
      <c r="K979" s="24"/>
      <c r="L979" s="37">
        <v>28.242758410076558</v>
      </c>
      <c r="M979" s="37"/>
      <c r="N979" s="37">
        <v>169.02117569231427</v>
      </c>
      <c r="O979" s="37">
        <v>27.804056549238357</v>
      </c>
      <c r="P979" s="37"/>
      <c r="Q979" s="37" t="s">
        <v>406</v>
      </c>
      <c r="R979" s="37">
        <v>17.349545173138772</v>
      </c>
      <c r="S979" s="37">
        <v>4.5375320106421375</v>
      </c>
      <c r="T979" s="37" t="s">
        <v>406</v>
      </c>
      <c r="U979" s="37">
        <v>8.7951527602418071</v>
      </c>
      <c r="V979" s="37">
        <v>5.0593547131500889E-2</v>
      </c>
      <c r="W979" s="19" t="s">
        <v>746</v>
      </c>
      <c r="X979" s="19" t="s">
        <v>744</v>
      </c>
      <c r="Y979" s="19" t="s">
        <v>1939</v>
      </c>
    </row>
    <row r="980" spans="1:25" ht="13.8">
      <c r="A980" s="24"/>
      <c r="B980" s="36"/>
      <c r="C980" s="37">
        <v>54.820336971922664</v>
      </c>
      <c r="D980" s="37">
        <v>45.034112073162312</v>
      </c>
      <c r="E980" s="37">
        <v>2.018417014693849E-2</v>
      </c>
      <c r="F980" s="37">
        <v>1245.1194957873834</v>
      </c>
      <c r="G980" s="37">
        <v>2.02305</v>
      </c>
      <c r="H980" s="37">
        <v>103.17369852945845</v>
      </c>
      <c r="I980" s="37">
        <v>25231.865911353878</v>
      </c>
      <c r="J980" s="37"/>
      <c r="K980" s="24"/>
      <c r="L980" s="37">
        <v>6.0018740638637196</v>
      </c>
      <c r="M980" s="37"/>
      <c r="N980" s="37">
        <v>148.70361758795985</v>
      </c>
      <c r="O980" s="37">
        <v>26.636821799245382</v>
      </c>
      <c r="P980" s="37"/>
      <c r="Q980" s="37" t="s">
        <v>406</v>
      </c>
      <c r="R980" s="37">
        <v>31.589988762355247</v>
      </c>
      <c r="S980" s="37">
        <v>5.4936771768874681</v>
      </c>
      <c r="T980" s="37">
        <v>2.888183667912152</v>
      </c>
      <c r="U980" s="37">
        <v>4.0048073138582101</v>
      </c>
      <c r="V980" s="37">
        <v>0.13714067907045821</v>
      </c>
      <c r="W980" s="19" t="s">
        <v>746</v>
      </c>
      <c r="X980" s="19" t="s">
        <v>744</v>
      </c>
      <c r="Y980" s="19" t="s">
        <v>1939</v>
      </c>
    </row>
    <row r="981" spans="1:25" ht="13.8">
      <c r="A981" s="24"/>
      <c r="B981" s="36"/>
      <c r="C981" s="37">
        <v>27.149552928518869</v>
      </c>
      <c r="D981" s="37" t="s">
        <v>406</v>
      </c>
      <c r="E981" s="37" t="s">
        <v>406</v>
      </c>
      <c r="F981" s="37">
        <v>1307.2497058996662</v>
      </c>
      <c r="G981" s="37">
        <v>0.64510000000000001</v>
      </c>
      <c r="H981" s="37">
        <v>42.103470692455716</v>
      </c>
      <c r="I981" s="37">
        <v>21576.133195194008</v>
      </c>
      <c r="J981" s="37"/>
      <c r="K981" s="24"/>
      <c r="L981" s="37">
        <v>6.26580186984752</v>
      </c>
      <c r="M981" s="37"/>
      <c r="N981" s="37">
        <v>32.954740827487839</v>
      </c>
      <c r="O981" s="37">
        <v>21.607615286694578</v>
      </c>
      <c r="P981" s="37"/>
      <c r="Q981" s="37" t="s">
        <v>406</v>
      </c>
      <c r="R981" s="37">
        <v>1.2421369323391183</v>
      </c>
      <c r="S981" s="37">
        <v>0.5921086353506233</v>
      </c>
      <c r="T981" s="37" t="s">
        <v>406</v>
      </c>
      <c r="U981" s="37">
        <v>2.374526749068635</v>
      </c>
      <c r="V981" s="37" t="s">
        <v>406</v>
      </c>
      <c r="W981" s="19" t="s">
        <v>746</v>
      </c>
      <c r="X981" s="19" t="s">
        <v>744</v>
      </c>
      <c r="Y981" s="19" t="s">
        <v>1939</v>
      </c>
    </row>
    <row r="982" spans="1:25" ht="13.8">
      <c r="A982" s="24"/>
      <c r="B982" s="36"/>
      <c r="C982" s="37">
        <v>19.939771939338222</v>
      </c>
      <c r="D982" s="37">
        <v>1.9585142742307904</v>
      </c>
      <c r="E982" s="37" t="s">
        <v>406</v>
      </c>
      <c r="F982" s="37">
        <v>1280.3622194152454</v>
      </c>
      <c r="G982" s="37">
        <v>0.72414000000000001</v>
      </c>
      <c r="H982" s="37">
        <v>34.81388043589007</v>
      </c>
      <c r="I982" s="37">
        <v>18635.104754732929</v>
      </c>
      <c r="J982" s="37"/>
      <c r="K982" s="24"/>
      <c r="L982" s="37">
        <v>1.2106189407150632</v>
      </c>
      <c r="M982" s="37"/>
      <c r="N982" s="37">
        <v>41.773215358038257</v>
      </c>
      <c r="O982" s="37">
        <v>28.823196424209723</v>
      </c>
      <c r="P982" s="37"/>
      <c r="Q982" s="37" t="s">
        <v>406</v>
      </c>
      <c r="R982" s="37">
        <v>0.37730744259070259</v>
      </c>
      <c r="S982" s="37" t="s">
        <v>406</v>
      </c>
      <c r="T982" s="37">
        <v>2.1402438717870864</v>
      </c>
      <c r="U982" s="37">
        <v>0.83271788063686403</v>
      </c>
      <c r="V982" s="37" t="s">
        <v>406</v>
      </c>
      <c r="W982" s="19" t="s">
        <v>746</v>
      </c>
      <c r="X982" s="19" t="s">
        <v>744</v>
      </c>
      <c r="Y982" s="19" t="s">
        <v>1939</v>
      </c>
    </row>
    <row r="983" spans="1:25" ht="13.8">
      <c r="A983" s="24"/>
      <c r="B983" s="36"/>
      <c r="C983" s="37">
        <v>28.263017498498982</v>
      </c>
      <c r="D983" s="37">
        <v>2.9286863698294425</v>
      </c>
      <c r="E983" s="37" t="s">
        <v>406</v>
      </c>
      <c r="F983" s="37">
        <v>1366.1232336153821</v>
      </c>
      <c r="G983" s="37">
        <v>1.48756</v>
      </c>
      <c r="H983" s="37">
        <v>30.590150653136686</v>
      </c>
      <c r="I983" s="37">
        <v>18132.629258485391</v>
      </c>
      <c r="J983" s="37"/>
      <c r="K983" s="24"/>
      <c r="L983" s="37">
        <v>3.3323588020845514</v>
      </c>
      <c r="M983" s="37"/>
      <c r="N983" s="37">
        <v>1.7971304355635405</v>
      </c>
      <c r="O983" s="37">
        <v>19.286834239781303</v>
      </c>
      <c r="P983" s="37"/>
      <c r="Q983" s="37" t="s">
        <v>406</v>
      </c>
      <c r="R983" s="37">
        <v>9.1627430960865581</v>
      </c>
      <c r="S983" s="37" t="s">
        <v>406</v>
      </c>
      <c r="T983" s="37" t="s">
        <v>406</v>
      </c>
      <c r="U983" s="37">
        <v>5.5312703627903703</v>
      </c>
      <c r="V983" s="37" t="s">
        <v>406</v>
      </c>
      <c r="W983" s="19" t="s">
        <v>746</v>
      </c>
      <c r="X983" s="19" t="s">
        <v>744</v>
      </c>
      <c r="Y983" s="19" t="s">
        <v>1939</v>
      </c>
    </row>
    <row r="984" spans="1:25" ht="13.8">
      <c r="A984" s="24"/>
      <c r="B984" s="36"/>
      <c r="C984" s="37">
        <v>38.55804422569048</v>
      </c>
      <c r="D984" s="37" t="s">
        <v>406</v>
      </c>
      <c r="E984" s="37" t="s">
        <v>406</v>
      </c>
      <c r="F984" s="37">
        <v>1351.6004362630056</v>
      </c>
      <c r="G984" s="37">
        <v>0.10583980153389057</v>
      </c>
      <c r="H984" s="37">
        <v>24.416686430283328</v>
      </c>
      <c r="I984" s="37">
        <v>15869.528349963894</v>
      </c>
      <c r="J984" s="37"/>
      <c r="K984" s="24"/>
      <c r="L984" s="37">
        <v>0.98687922671595962</v>
      </c>
      <c r="M984" s="37"/>
      <c r="N984" s="37">
        <v>0.39648552790841812</v>
      </c>
      <c r="O984" s="37">
        <v>26.277748890708995</v>
      </c>
      <c r="P984" s="37"/>
      <c r="Q984" s="37" t="s">
        <v>406</v>
      </c>
      <c r="R984" s="37">
        <v>15.86344514618782</v>
      </c>
      <c r="S984" s="37">
        <v>6.4324478623122125</v>
      </c>
      <c r="T984" s="37" t="s">
        <v>406</v>
      </c>
      <c r="U984" s="37">
        <v>0.34880978350519837</v>
      </c>
      <c r="V984" s="37">
        <v>7.0015833256382859E-2</v>
      </c>
      <c r="W984" s="19" t="s">
        <v>746</v>
      </c>
      <c r="X984" s="19" t="s">
        <v>744</v>
      </c>
      <c r="Y984" s="19" t="s">
        <v>1939</v>
      </c>
    </row>
    <row r="985" spans="1:25" ht="13.8">
      <c r="A985" s="24"/>
      <c r="B985" s="36"/>
      <c r="C985" s="37">
        <v>32.389641297452279</v>
      </c>
      <c r="D985" s="37">
        <v>18.913390080168483</v>
      </c>
      <c r="E985" s="37" t="s">
        <v>406</v>
      </c>
      <c r="F985" s="37">
        <v>1492.9131763765581</v>
      </c>
      <c r="G985" s="37">
        <v>0.15605585854585449</v>
      </c>
      <c r="H985" s="37">
        <v>86.375457321785433</v>
      </c>
      <c r="I985" s="37">
        <v>27585.171529474082</v>
      </c>
      <c r="J985" s="37"/>
      <c r="K985" s="24"/>
      <c r="L985" s="37">
        <v>32.420615419128588</v>
      </c>
      <c r="M985" s="37"/>
      <c r="N985" s="37">
        <v>1.7947189443846323E-2</v>
      </c>
      <c r="O985" s="37">
        <v>29.9620462009036</v>
      </c>
      <c r="P985" s="37"/>
      <c r="Q985" s="37">
        <v>0.10851294403408432</v>
      </c>
      <c r="R985" s="37">
        <v>15.759908113877046</v>
      </c>
      <c r="S985" s="37">
        <v>3.8968772983825444</v>
      </c>
      <c r="T985" s="37" t="s">
        <v>406</v>
      </c>
      <c r="U985" s="37">
        <v>0.74984344333054476</v>
      </c>
      <c r="V985" s="37">
        <v>4.3941759474272375E-2</v>
      </c>
      <c r="W985" s="19" t="s">
        <v>746</v>
      </c>
      <c r="X985" s="19" t="s">
        <v>744</v>
      </c>
      <c r="Y985" s="19" t="s">
        <v>1939</v>
      </c>
    </row>
    <row r="986" spans="1:25" ht="13.8">
      <c r="A986" s="24"/>
      <c r="B986" s="36"/>
      <c r="C986" s="37">
        <v>34.875500348146375</v>
      </c>
      <c r="D986" s="37">
        <v>3.7029439093443872</v>
      </c>
      <c r="E986" s="37" t="s">
        <v>406</v>
      </c>
      <c r="F986" s="37">
        <v>1276.4579941240227</v>
      </c>
      <c r="G986" s="37">
        <v>0.10792441200049695</v>
      </c>
      <c r="H986" s="37">
        <v>22.403593246656868</v>
      </c>
      <c r="I986" s="37">
        <v>14118.331383445551</v>
      </c>
      <c r="J986" s="37"/>
      <c r="K986" s="24"/>
      <c r="L986" s="37">
        <v>0.99273845298042274</v>
      </c>
      <c r="M986" s="37"/>
      <c r="N986" s="37">
        <v>1.0592708888170881</v>
      </c>
      <c r="O986" s="37">
        <v>33.21826923963274</v>
      </c>
      <c r="P986" s="37"/>
      <c r="Q986" s="37" t="s">
        <v>406</v>
      </c>
      <c r="R986" s="37">
        <v>9.1583432066190333</v>
      </c>
      <c r="S986" s="37">
        <v>8.5810688020158832</v>
      </c>
      <c r="T986" s="37" t="s">
        <v>406</v>
      </c>
      <c r="U986" s="37">
        <v>0.14562401393428634</v>
      </c>
      <c r="V986" s="37">
        <v>3.2528475164076302E-2</v>
      </c>
      <c r="W986" s="19" t="s">
        <v>746</v>
      </c>
      <c r="X986" s="19" t="s">
        <v>744</v>
      </c>
      <c r="Y986" s="19" t="s">
        <v>1939</v>
      </c>
    </row>
    <row r="987" spans="1:25" ht="13.8">
      <c r="A987" s="24"/>
      <c r="B987" s="36"/>
      <c r="C987" s="37">
        <v>74.823733538878344</v>
      </c>
      <c r="D987" s="37" t="s">
        <v>406</v>
      </c>
      <c r="E987" s="37" t="s">
        <v>406</v>
      </c>
      <c r="F987" s="37">
        <v>1406.3723152918922</v>
      </c>
      <c r="G987" s="37">
        <v>6.2022245082038192E-2</v>
      </c>
      <c r="H987" s="37">
        <v>33.31749690244974</v>
      </c>
      <c r="I987" s="37">
        <v>16786.597590282163</v>
      </c>
      <c r="J987" s="37"/>
      <c r="K987" s="24"/>
      <c r="L987" s="37" t="s">
        <v>743</v>
      </c>
      <c r="M987" s="37"/>
      <c r="N987" s="37">
        <v>0.78194962221335862</v>
      </c>
      <c r="O987" s="37">
        <v>26.850146259786499</v>
      </c>
      <c r="P987" s="37"/>
      <c r="Q987" s="37" t="s">
        <v>406</v>
      </c>
      <c r="R987" s="37">
        <v>0.37333092436928356</v>
      </c>
      <c r="S987" s="37" t="s">
        <v>406</v>
      </c>
      <c r="T987" s="37" t="s">
        <v>406</v>
      </c>
      <c r="U987" s="37">
        <v>0.10037451996323901</v>
      </c>
      <c r="V987" s="37" t="s">
        <v>406</v>
      </c>
      <c r="W987" s="19" t="s">
        <v>746</v>
      </c>
      <c r="X987" s="19" t="s">
        <v>744</v>
      </c>
      <c r="Y987" s="19" t="s">
        <v>1939</v>
      </c>
    </row>
    <row r="988" spans="1:25" ht="13.8">
      <c r="A988" s="24"/>
      <c r="B988" s="36"/>
      <c r="C988" s="37">
        <v>32.728214063200248</v>
      </c>
      <c r="D988" s="37" t="s">
        <v>406</v>
      </c>
      <c r="E988" s="37" t="s">
        <v>406</v>
      </c>
      <c r="F988" s="37">
        <v>1224.6946852771375</v>
      </c>
      <c r="G988" s="37">
        <v>0.21383925076748747</v>
      </c>
      <c r="H988" s="37">
        <v>26.503990669753346</v>
      </c>
      <c r="I988" s="37">
        <v>15873.902413438049</v>
      </c>
      <c r="J988" s="37"/>
      <c r="K988" s="24"/>
      <c r="L988" s="37">
        <v>0.36781421549367438</v>
      </c>
      <c r="M988" s="37"/>
      <c r="N988" s="37">
        <v>0.98181976974070762</v>
      </c>
      <c r="O988" s="37">
        <v>19.316927744414556</v>
      </c>
      <c r="P988" s="37"/>
      <c r="Q988" s="37" t="s">
        <v>406</v>
      </c>
      <c r="R988" s="37">
        <v>5.2696617447036065</v>
      </c>
      <c r="S988" s="37">
        <v>0.66751026667246838</v>
      </c>
      <c r="T988" s="37" t="s">
        <v>406</v>
      </c>
      <c r="U988" s="37">
        <v>0.23928785980545869</v>
      </c>
      <c r="V988" s="37" t="s">
        <v>406</v>
      </c>
      <c r="W988" s="19" t="s">
        <v>746</v>
      </c>
      <c r="X988" s="19" t="s">
        <v>744</v>
      </c>
      <c r="Y988" s="19" t="s">
        <v>1939</v>
      </c>
    </row>
    <row r="989" spans="1:25" ht="13.8">
      <c r="A989" s="24"/>
      <c r="B989" s="36"/>
      <c r="C989" s="37">
        <v>37.736835732833441</v>
      </c>
      <c r="D989" s="37" t="s">
        <v>406</v>
      </c>
      <c r="E989" s="37" t="s">
        <v>406</v>
      </c>
      <c r="F989" s="37">
        <v>1450.597474233356</v>
      </c>
      <c r="G989" s="37">
        <v>0.16978466665225897</v>
      </c>
      <c r="H989" s="37">
        <v>27.737650079911557</v>
      </c>
      <c r="I989" s="37">
        <v>25391.806159106964</v>
      </c>
      <c r="J989" s="37"/>
      <c r="K989" s="24"/>
      <c r="L989" s="37">
        <v>4.4527589815397794</v>
      </c>
      <c r="M989" s="37"/>
      <c r="N989" s="37">
        <v>2.4893521498333352E-2</v>
      </c>
      <c r="O989" s="37">
        <v>26.101054225686791</v>
      </c>
      <c r="P989" s="37"/>
      <c r="Q989" s="37" t="s">
        <v>406</v>
      </c>
      <c r="R989" s="37">
        <v>11.760341450638716</v>
      </c>
      <c r="S989" s="37">
        <v>0.31202577092786893</v>
      </c>
      <c r="T989" s="37" t="s">
        <v>406</v>
      </c>
      <c r="U989" s="37">
        <v>0.19172489361963041</v>
      </c>
      <c r="V989" s="37" t="s">
        <v>406</v>
      </c>
      <c r="W989" s="19" t="s">
        <v>746</v>
      </c>
      <c r="X989" s="19" t="s">
        <v>744</v>
      </c>
      <c r="Y989" s="19" t="s">
        <v>1939</v>
      </c>
    </row>
    <row r="990" spans="1:25" ht="13.8">
      <c r="A990" s="24"/>
      <c r="B990" s="36"/>
      <c r="C990" s="37">
        <v>38.546238240232249</v>
      </c>
      <c r="D990" s="37" t="s">
        <v>406</v>
      </c>
      <c r="E990" s="37" t="s">
        <v>406</v>
      </c>
      <c r="F990" s="37">
        <v>1269.9458948377651</v>
      </c>
      <c r="G990" s="37" t="s">
        <v>406</v>
      </c>
      <c r="H990" s="37">
        <v>18.467500362639015</v>
      </c>
      <c r="I990" s="37">
        <v>15129.352931460364</v>
      </c>
      <c r="J990" s="37"/>
      <c r="K990" s="24"/>
      <c r="L990" s="37">
        <v>0.80067726856364896</v>
      </c>
      <c r="M990" s="37"/>
      <c r="N990" s="37">
        <v>0.74913163281860162</v>
      </c>
      <c r="O990" s="37">
        <v>30.600859216788468</v>
      </c>
      <c r="P990" s="37"/>
      <c r="Q990" s="37" t="s">
        <v>406</v>
      </c>
      <c r="R990" s="37">
        <v>0.94108355719197601</v>
      </c>
      <c r="S990" s="37">
        <v>0.38313894391961828</v>
      </c>
      <c r="T990" s="37" t="s">
        <v>406</v>
      </c>
      <c r="U990" s="37" t="s">
        <v>406</v>
      </c>
      <c r="V990" s="37" t="s">
        <v>406</v>
      </c>
      <c r="W990" s="19" t="s">
        <v>746</v>
      </c>
      <c r="X990" s="19" t="s">
        <v>744</v>
      </c>
      <c r="Y990" s="19" t="s">
        <v>1939</v>
      </c>
    </row>
    <row r="991" spans="1:25" ht="13.8">
      <c r="A991" s="24"/>
      <c r="B991" s="36"/>
      <c r="C991" s="37">
        <v>60.235761832386629</v>
      </c>
      <c r="D991" s="37" t="s">
        <v>406</v>
      </c>
      <c r="E991" s="37" t="s">
        <v>406</v>
      </c>
      <c r="F991" s="37">
        <v>1327.9319701086997</v>
      </c>
      <c r="G991" s="37">
        <v>0.14098882169527682</v>
      </c>
      <c r="H991" s="37">
        <v>33.484084155879302</v>
      </c>
      <c r="I991" s="37">
        <v>23843.277361755838</v>
      </c>
      <c r="J991" s="37"/>
      <c r="K991" s="24"/>
      <c r="L991" s="37">
        <v>4.5255844016112725</v>
      </c>
      <c r="M991" s="37"/>
      <c r="N991" s="37">
        <v>2.1768482906275255E-2</v>
      </c>
      <c r="O991" s="37">
        <v>25.902638773913672</v>
      </c>
      <c r="P991" s="37"/>
      <c r="Q991" s="37" t="s">
        <v>406</v>
      </c>
      <c r="R991" s="37">
        <v>26.202672049925983</v>
      </c>
      <c r="S991" s="37" t="s">
        <v>406</v>
      </c>
      <c r="T991" s="37">
        <v>2.1188511541934734</v>
      </c>
      <c r="U991" s="37">
        <v>0.21663713720517036</v>
      </c>
      <c r="V991" s="37" t="s">
        <v>406</v>
      </c>
      <c r="W991" s="19" t="s">
        <v>746</v>
      </c>
      <c r="X991" s="19" t="s">
        <v>744</v>
      </c>
      <c r="Y991" s="19" t="s">
        <v>1939</v>
      </c>
    </row>
    <row r="992" spans="1:25" ht="13.8">
      <c r="A992" s="24"/>
      <c r="B992" s="36"/>
      <c r="C992" s="37">
        <v>49.27838587214076</v>
      </c>
      <c r="D992" s="37" t="s">
        <v>406</v>
      </c>
      <c r="E992" s="37" t="s">
        <v>406</v>
      </c>
      <c r="F992" s="37">
        <v>1503.1398258819597</v>
      </c>
      <c r="G992" s="37" t="s">
        <v>406</v>
      </c>
      <c r="H992" s="37">
        <v>343.59054716166287</v>
      </c>
      <c r="I992" s="37">
        <v>24064.098606916861</v>
      </c>
      <c r="J992" s="37"/>
      <c r="K992" s="24"/>
      <c r="L992" s="37">
        <v>95.291748307693965</v>
      </c>
      <c r="M992" s="37"/>
      <c r="N992" s="37">
        <v>0.18648909618793111</v>
      </c>
      <c r="O992" s="37">
        <v>18.203066713366752</v>
      </c>
      <c r="P992" s="37"/>
      <c r="Q992" s="37" t="s">
        <v>406</v>
      </c>
      <c r="R992" s="37">
        <v>0.79747568918121303</v>
      </c>
      <c r="S992" s="37">
        <v>5.2772518222339544</v>
      </c>
      <c r="T992" s="37" t="s">
        <v>406</v>
      </c>
      <c r="U992" s="37">
        <v>52.733311486628168</v>
      </c>
      <c r="V992" s="37" t="s">
        <v>406</v>
      </c>
      <c r="W992" s="19" t="s">
        <v>746</v>
      </c>
      <c r="X992" s="19" t="s">
        <v>744</v>
      </c>
      <c r="Y992" s="19" t="s">
        <v>1939</v>
      </c>
    </row>
    <row r="993" spans="1:25" ht="13.8">
      <c r="A993" s="24"/>
      <c r="B993" s="36"/>
      <c r="C993" s="37">
        <v>56.802202673551811</v>
      </c>
      <c r="D993" s="37">
        <v>19.12849429018798</v>
      </c>
      <c r="E993" s="37" t="s">
        <v>406</v>
      </c>
      <c r="F993" s="37">
        <v>1645.5658261152678</v>
      </c>
      <c r="G993" s="37">
        <v>5.1589373606355175E-2</v>
      </c>
      <c r="H993" s="37">
        <v>181.79070348197578</v>
      </c>
      <c r="I993" s="37">
        <v>13421.717606668586</v>
      </c>
      <c r="J993" s="37"/>
      <c r="K993" s="24"/>
      <c r="L993" s="37">
        <v>27.069053838285715</v>
      </c>
      <c r="M993" s="37"/>
      <c r="N993" s="37">
        <v>0.36526299419280911</v>
      </c>
      <c r="O993" s="37">
        <v>10.37279108915034</v>
      </c>
      <c r="P993" s="37"/>
      <c r="Q993" s="37" t="s">
        <v>406</v>
      </c>
      <c r="R993" s="37">
        <v>95.686784055192106</v>
      </c>
      <c r="S993" s="37">
        <v>136.01134549168191</v>
      </c>
      <c r="T993" s="37" t="s">
        <v>406</v>
      </c>
      <c r="U993" s="37">
        <v>1.422459214012572</v>
      </c>
      <c r="V993" s="37">
        <v>0.32136699344324998</v>
      </c>
      <c r="W993" s="19" t="s">
        <v>746</v>
      </c>
      <c r="X993" s="19" t="s">
        <v>744</v>
      </c>
      <c r="Y993" s="19" t="s">
        <v>1939</v>
      </c>
    </row>
    <row r="994" spans="1:25" ht="13.8">
      <c r="A994" s="24"/>
      <c r="B994" s="36"/>
      <c r="C994" s="37">
        <v>59.470039297392013</v>
      </c>
      <c r="D994" s="37">
        <v>8.4465553415814814</v>
      </c>
      <c r="E994" s="37" t="s">
        <v>406</v>
      </c>
      <c r="F994" s="37">
        <v>1581.8873574904815</v>
      </c>
      <c r="G994" s="37">
        <v>5.6591782091833631E-2</v>
      </c>
      <c r="H994" s="37">
        <v>87.933512930336448</v>
      </c>
      <c r="I994" s="37">
        <v>20638.986890332337</v>
      </c>
      <c r="J994" s="37"/>
      <c r="K994" s="24"/>
      <c r="L994" s="37">
        <v>12.258474618506822</v>
      </c>
      <c r="M994" s="37"/>
      <c r="N994" s="37">
        <v>0.77456938589005886</v>
      </c>
      <c r="O994" s="37">
        <v>15.761019796054338</v>
      </c>
      <c r="P994" s="37"/>
      <c r="Q994" s="37" t="s">
        <v>406</v>
      </c>
      <c r="R994" s="37">
        <v>71.106498707507583</v>
      </c>
      <c r="S994" s="37">
        <v>67.847373935880015</v>
      </c>
      <c r="T994" s="37" t="s">
        <v>406</v>
      </c>
      <c r="U994" s="37">
        <v>1.1817785270522532</v>
      </c>
      <c r="V994" s="37">
        <v>0.16862531792699895</v>
      </c>
      <c r="W994" s="19" t="s">
        <v>746</v>
      </c>
      <c r="X994" s="19" t="s">
        <v>744</v>
      </c>
      <c r="Y994" s="19" t="s">
        <v>1939</v>
      </c>
    </row>
    <row r="995" spans="1:25" ht="13.8">
      <c r="A995" s="24"/>
      <c r="B995" s="36"/>
      <c r="C995" s="37">
        <v>55.34399937180364</v>
      </c>
      <c r="D995" s="37">
        <v>60.45798595285352</v>
      </c>
      <c r="E995" s="37" t="s">
        <v>406</v>
      </c>
      <c r="F995" s="37">
        <v>1509.9166224044006</v>
      </c>
      <c r="G995" s="37">
        <v>4.3548386728179511E-2</v>
      </c>
      <c r="H995" s="37">
        <v>138.04042330272731</v>
      </c>
      <c r="I995" s="37">
        <v>17592.771134455066</v>
      </c>
      <c r="J995" s="37"/>
      <c r="K995" s="24"/>
      <c r="L995" s="37">
        <v>27.2167268067119</v>
      </c>
      <c r="M995" s="37"/>
      <c r="N995" s="37">
        <v>0.30352346492821441</v>
      </c>
      <c r="O995" s="37">
        <v>14.318451176414774</v>
      </c>
      <c r="P995" s="37"/>
      <c r="Q995" s="37" t="s">
        <v>406</v>
      </c>
      <c r="R995" s="37">
        <v>115.91548244998856</v>
      </c>
      <c r="S995" s="37">
        <v>79.9307149509862</v>
      </c>
      <c r="T995" s="37" t="s">
        <v>406</v>
      </c>
      <c r="U995" s="37">
        <v>3.5615837489175806</v>
      </c>
      <c r="V995" s="37">
        <v>0.48340273487039032</v>
      </c>
      <c r="W995" s="19" t="s">
        <v>746</v>
      </c>
      <c r="X995" s="19" t="s">
        <v>744</v>
      </c>
      <c r="Y995" s="19" t="s">
        <v>1939</v>
      </c>
    </row>
    <row r="996" spans="1:25" ht="13.8">
      <c r="A996" s="24"/>
      <c r="B996" s="36"/>
      <c r="C996" s="37">
        <v>22.99819948018083</v>
      </c>
      <c r="D996" s="37">
        <v>25.026150749651258</v>
      </c>
      <c r="E996" s="37" t="s">
        <v>406</v>
      </c>
      <c r="F996" s="37">
        <v>1616.5233440688016</v>
      </c>
      <c r="G996" s="37">
        <v>6.9330161307797206E-2</v>
      </c>
      <c r="H996" s="37">
        <v>43.469902672772207</v>
      </c>
      <c r="I996" s="37">
        <v>22849.211199643247</v>
      </c>
      <c r="J996" s="37"/>
      <c r="K996" s="24"/>
      <c r="L996" s="37">
        <v>6.5573882962475523</v>
      </c>
      <c r="M996" s="37"/>
      <c r="N996" s="37">
        <v>5.9335255144933763E-2</v>
      </c>
      <c r="O996" s="37">
        <v>19.132330357832831</v>
      </c>
      <c r="P996" s="37"/>
      <c r="Q996" s="37" t="s">
        <v>406</v>
      </c>
      <c r="R996" s="37">
        <v>21.721416511648126</v>
      </c>
      <c r="S996" s="37">
        <v>12.000488973429494</v>
      </c>
      <c r="T996" s="37" t="s">
        <v>406</v>
      </c>
      <c r="U996" s="37">
        <v>0.53155633811093017</v>
      </c>
      <c r="V996" s="37">
        <v>0.21408788791846864</v>
      </c>
      <c r="W996" s="19" t="s">
        <v>746</v>
      </c>
      <c r="X996" s="19" t="s">
        <v>744</v>
      </c>
      <c r="Y996" s="19" t="s">
        <v>1939</v>
      </c>
    </row>
    <row r="997" spans="1:25" ht="13.8">
      <c r="A997" s="24"/>
      <c r="B997" s="36"/>
      <c r="C997" s="37">
        <v>41.624710324290241</v>
      </c>
      <c r="D997" s="37">
        <v>5.9137184468545883</v>
      </c>
      <c r="E997" s="37" t="s">
        <v>406</v>
      </c>
      <c r="F997" s="37">
        <v>1241.9094075039538</v>
      </c>
      <c r="G997" s="37">
        <v>3.4829693064057789E-2</v>
      </c>
      <c r="H997" s="37">
        <v>51.632858678587105</v>
      </c>
      <c r="I997" s="37">
        <v>20013.480485387885</v>
      </c>
      <c r="J997" s="37"/>
      <c r="K997" s="24"/>
      <c r="L997" s="37">
        <v>4.1618943915681834</v>
      </c>
      <c r="M997" s="37"/>
      <c r="N997" s="37">
        <v>9.5911067952191523E-2</v>
      </c>
      <c r="O997" s="37">
        <v>21.259467149779407</v>
      </c>
      <c r="P997" s="37"/>
      <c r="Q997" s="37" t="s">
        <v>406</v>
      </c>
      <c r="R997" s="37">
        <v>24.710027631267145</v>
      </c>
      <c r="S997" s="37">
        <v>26.857208433631801</v>
      </c>
      <c r="T997" s="37" t="s">
        <v>406</v>
      </c>
      <c r="U997" s="37">
        <v>0.42834212641072861</v>
      </c>
      <c r="V997" s="37">
        <v>7.3552417797551617E-2</v>
      </c>
      <c r="W997" s="19" t="s">
        <v>746</v>
      </c>
      <c r="X997" s="19" t="s">
        <v>744</v>
      </c>
      <c r="Y997" s="19" t="s">
        <v>1939</v>
      </c>
    </row>
    <row r="998" spans="1:25" ht="13.8">
      <c r="A998" s="24"/>
      <c r="B998" s="36"/>
      <c r="C998" s="37">
        <v>47.18174661883765</v>
      </c>
      <c r="D998" s="37">
        <v>18.559765366473986</v>
      </c>
      <c r="E998" s="37" t="s">
        <v>406</v>
      </c>
      <c r="F998" s="37">
        <v>1479.9042764148141</v>
      </c>
      <c r="G998" s="37">
        <v>3.5163898635544664E-2</v>
      </c>
      <c r="H998" s="37">
        <v>117.73190496519864</v>
      </c>
      <c r="I998" s="37">
        <v>17530.51677131527</v>
      </c>
      <c r="J998" s="37"/>
      <c r="K998" s="24"/>
      <c r="L998" s="37">
        <v>30.800709252344991</v>
      </c>
      <c r="M998" s="37"/>
      <c r="N998" s="37">
        <v>0.22287898146909821</v>
      </c>
      <c r="O998" s="37">
        <v>14.340483778023964</v>
      </c>
      <c r="P998" s="37"/>
      <c r="Q998" s="37" t="s">
        <v>406</v>
      </c>
      <c r="R998" s="37">
        <v>60.305516490349007</v>
      </c>
      <c r="S998" s="37">
        <v>62.146273245508823</v>
      </c>
      <c r="T998" s="37">
        <v>3.50811703955817</v>
      </c>
      <c r="U998" s="37">
        <v>4.2804286808437251</v>
      </c>
      <c r="V998" s="37">
        <v>0.14265216115926779</v>
      </c>
      <c r="W998" s="19" t="s">
        <v>746</v>
      </c>
      <c r="X998" s="19" t="s">
        <v>744</v>
      </c>
      <c r="Y998" s="19" t="s">
        <v>1939</v>
      </c>
    </row>
    <row r="999" spans="1:25" ht="13.8">
      <c r="A999" s="24"/>
      <c r="B999" s="36"/>
      <c r="C999" s="37">
        <v>63.473812158789563</v>
      </c>
      <c r="D999" s="37">
        <v>9.7172224810876706</v>
      </c>
      <c r="E999" s="37" t="s">
        <v>406</v>
      </c>
      <c r="F999" s="37">
        <v>1264.2651953792911</v>
      </c>
      <c r="G999" s="37">
        <v>0.15501310876028737</v>
      </c>
      <c r="H999" s="37">
        <v>73.942049435201113</v>
      </c>
      <c r="I999" s="37">
        <v>23658.653889675155</v>
      </c>
      <c r="J999" s="37"/>
      <c r="K999" s="24"/>
      <c r="L999" s="37">
        <v>14.032385542911358</v>
      </c>
      <c r="M999" s="37"/>
      <c r="N999" s="37">
        <v>3.6794932761308928E-2</v>
      </c>
      <c r="O999" s="37">
        <v>20.872943863909917</v>
      </c>
      <c r="P999" s="37"/>
      <c r="Q999" s="37" t="s">
        <v>406</v>
      </c>
      <c r="R999" s="37">
        <v>34.260669758682859</v>
      </c>
      <c r="S999" s="37">
        <v>19.400365916981347</v>
      </c>
      <c r="T999" s="37" t="s">
        <v>406</v>
      </c>
      <c r="U999" s="37">
        <v>0.80345590171838477</v>
      </c>
      <c r="V999" s="37">
        <v>8.9783101576282442E-2</v>
      </c>
      <c r="W999" s="19" t="s">
        <v>746</v>
      </c>
      <c r="X999" s="19" t="s">
        <v>744</v>
      </c>
      <c r="Y999" s="19" t="s">
        <v>1939</v>
      </c>
    </row>
    <row r="1000" spans="1:25" ht="13.8">
      <c r="A1000" s="24"/>
      <c r="B1000" s="36"/>
      <c r="C1000" s="37">
        <v>42.862278101605874</v>
      </c>
      <c r="D1000" s="37" t="s">
        <v>406</v>
      </c>
      <c r="E1000" s="37" t="s">
        <v>406</v>
      </c>
      <c r="F1000" s="37">
        <v>2004.5326076294959</v>
      </c>
      <c r="G1000" s="37">
        <v>0.20108309109748521</v>
      </c>
      <c r="H1000" s="37">
        <v>167.99036528487358</v>
      </c>
      <c r="I1000" s="37">
        <v>36510.024188072297</v>
      </c>
      <c r="J1000" s="37"/>
      <c r="K1000" s="24"/>
      <c r="L1000" s="37">
        <v>66.179272664932768</v>
      </c>
      <c r="M1000" s="37"/>
      <c r="N1000" s="37">
        <v>3.3574879499404437E-3</v>
      </c>
      <c r="O1000" s="37">
        <v>30.686201361050664</v>
      </c>
      <c r="P1000" s="37"/>
      <c r="Q1000" s="37" t="s">
        <v>406</v>
      </c>
      <c r="R1000" s="37">
        <v>3.7933408370656707</v>
      </c>
      <c r="S1000" s="37">
        <v>6.4984732156517557</v>
      </c>
      <c r="T1000" s="37" t="s">
        <v>406</v>
      </c>
      <c r="U1000" s="37">
        <v>0.22341093848307519</v>
      </c>
      <c r="V1000" s="37">
        <v>3.6418440726564749E-2</v>
      </c>
      <c r="W1000" s="19" t="s">
        <v>746</v>
      </c>
      <c r="X1000" s="19" t="s">
        <v>744</v>
      </c>
      <c r="Y1000" s="19" t="s">
        <v>1939</v>
      </c>
    </row>
    <row r="1001" spans="1:25" ht="13.8">
      <c r="A1001" s="24"/>
      <c r="B1001" s="36"/>
      <c r="C1001" s="37">
        <v>20.014201229487067</v>
      </c>
      <c r="D1001" s="37">
        <v>14.367611740141722</v>
      </c>
      <c r="E1001" s="37" t="s">
        <v>406</v>
      </c>
      <c r="F1001" s="37">
        <v>1840.6889642307806</v>
      </c>
      <c r="G1001" s="37">
        <v>0.20427731479706887</v>
      </c>
      <c r="H1001" s="37">
        <v>43.373930925505739</v>
      </c>
      <c r="I1001" s="37">
        <v>25445.811674852652</v>
      </c>
      <c r="J1001" s="37"/>
      <c r="K1001" s="24"/>
      <c r="L1001" s="37">
        <v>9.9379891745103812</v>
      </c>
      <c r="M1001" s="37"/>
      <c r="N1001" s="37">
        <v>2.9674069406202524E-3</v>
      </c>
      <c r="O1001" s="37">
        <v>23.035998390214175</v>
      </c>
      <c r="P1001" s="37"/>
      <c r="Q1001" s="37" t="s">
        <v>406</v>
      </c>
      <c r="R1001" s="37">
        <v>12.19553232521595</v>
      </c>
      <c r="S1001" s="37">
        <v>10.443556086250849</v>
      </c>
      <c r="T1001" s="37" t="s">
        <v>406</v>
      </c>
      <c r="U1001" s="37" t="s">
        <v>406</v>
      </c>
      <c r="V1001" s="37" t="s">
        <v>406</v>
      </c>
      <c r="W1001" s="19" t="s">
        <v>746</v>
      </c>
      <c r="X1001" s="19" t="s">
        <v>744</v>
      </c>
      <c r="Y1001" s="19" t="s">
        <v>1939</v>
      </c>
    </row>
    <row r="1002" spans="1:25" ht="13.8">
      <c r="A1002" s="24"/>
      <c r="B1002" s="36"/>
      <c r="C1002" s="37">
        <v>52.220566246089426</v>
      </c>
      <c r="D1002" s="37" t="s">
        <v>406</v>
      </c>
      <c r="E1002" s="37" t="s">
        <v>406</v>
      </c>
      <c r="F1002" s="37">
        <v>1662.9510464606703</v>
      </c>
      <c r="G1002" s="37">
        <v>0.20106169056978593</v>
      </c>
      <c r="H1002" s="37">
        <v>574.82316105215079</v>
      </c>
      <c r="I1002" s="37">
        <v>28399.604740915267</v>
      </c>
      <c r="J1002" s="37"/>
      <c r="K1002" s="24"/>
      <c r="L1002" s="37">
        <v>242.3807280663068</v>
      </c>
      <c r="M1002" s="37"/>
      <c r="N1002" s="37" t="s">
        <v>406</v>
      </c>
      <c r="O1002" s="37">
        <v>23.336978683603078</v>
      </c>
      <c r="P1002" s="37"/>
      <c r="Q1002" s="37" t="s">
        <v>406</v>
      </c>
      <c r="R1002" s="37">
        <v>7.459204004199238</v>
      </c>
      <c r="S1002" s="37">
        <v>26.032634010847705</v>
      </c>
      <c r="T1002" s="37" t="s">
        <v>406</v>
      </c>
      <c r="U1002" s="37">
        <v>0.66654550642036969</v>
      </c>
      <c r="V1002" s="37" t="s">
        <v>406</v>
      </c>
      <c r="W1002" s="19" t="s">
        <v>746</v>
      </c>
      <c r="X1002" s="19" t="s">
        <v>744</v>
      </c>
      <c r="Y1002" s="19" t="s">
        <v>1939</v>
      </c>
    </row>
    <row r="1003" spans="1:25" ht="13.8">
      <c r="A1003" s="24"/>
      <c r="B1003" s="36"/>
      <c r="C1003" s="37">
        <v>40.604582396193294</v>
      </c>
      <c r="D1003" s="37">
        <v>5.7336355276633206</v>
      </c>
      <c r="E1003" s="37" t="s">
        <v>406</v>
      </c>
      <c r="F1003" s="37">
        <v>1795.4863949844043</v>
      </c>
      <c r="G1003" s="37">
        <v>0.12769405248432469</v>
      </c>
      <c r="H1003" s="37">
        <v>156.88150367703085</v>
      </c>
      <c r="I1003" s="37">
        <v>24572.0090150873</v>
      </c>
      <c r="J1003" s="37"/>
      <c r="K1003" s="24"/>
      <c r="L1003" s="37">
        <v>55.579921833104514</v>
      </c>
      <c r="M1003" s="37"/>
      <c r="N1003" s="37" t="s">
        <v>406</v>
      </c>
      <c r="O1003" s="37">
        <v>27.393300400611277</v>
      </c>
      <c r="P1003" s="37"/>
      <c r="Q1003" s="37" t="s">
        <v>406</v>
      </c>
      <c r="R1003" s="37">
        <v>22.032547888587636</v>
      </c>
      <c r="S1003" s="37">
        <v>54.457939523783203</v>
      </c>
      <c r="T1003" s="37" t="s">
        <v>406</v>
      </c>
      <c r="U1003" s="37">
        <v>0.51085526521338098</v>
      </c>
      <c r="V1003" s="37" t="s">
        <v>406</v>
      </c>
      <c r="W1003" s="19" t="s">
        <v>746</v>
      </c>
      <c r="X1003" s="19" t="s">
        <v>744</v>
      </c>
      <c r="Y1003" s="19" t="s">
        <v>1939</v>
      </c>
    </row>
    <row r="1004" spans="1:25" ht="13.8">
      <c r="A1004" s="24"/>
      <c r="B1004" s="36"/>
      <c r="C1004" s="37">
        <v>36.644652654423602</v>
      </c>
      <c r="D1004" s="37">
        <v>79.551090188268375</v>
      </c>
      <c r="E1004" s="37">
        <v>1.4440940022591133E-2</v>
      </c>
      <c r="F1004" s="37">
        <v>1814.9847526180024</v>
      </c>
      <c r="G1004" s="37">
        <v>0.21657372871030844</v>
      </c>
      <c r="H1004" s="37">
        <v>153.19130459010137</v>
      </c>
      <c r="I1004" s="37">
        <v>25374.604096757987</v>
      </c>
      <c r="J1004" s="37"/>
      <c r="K1004" s="24"/>
      <c r="L1004" s="37">
        <v>48.581697819028975</v>
      </c>
      <c r="M1004" s="37"/>
      <c r="N1004" s="37" t="s">
        <v>406</v>
      </c>
      <c r="O1004" s="37">
        <v>22.872628307746954</v>
      </c>
      <c r="P1004" s="37"/>
      <c r="Q1004" s="37" t="s">
        <v>406</v>
      </c>
      <c r="R1004" s="37">
        <v>73.62096985588262</v>
      </c>
      <c r="S1004" s="37">
        <v>23.086862276521725</v>
      </c>
      <c r="T1004" s="37" t="s">
        <v>406</v>
      </c>
      <c r="U1004" s="37">
        <v>0.39028717795038781</v>
      </c>
      <c r="V1004" s="37">
        <v>0.19511410407917526</v>
      </c>
      <c r="W1004" s="19" t="s">
        <v>746</v>
      </c>
      <c r="X1004" s="19" t="s">
        <v>744</v>
      </c>
      <c r="Y1004" s="19" t="s">
        <v>1939</v>
      </c>
    </row>
    <row r="1005" spans="1:25" ht="13.8">
      <c r="A1005" s="24"/>
      <c r="B1005" s="36"/>
      <c r="C1005" s="37">
        <v>40.181332184484994</v>
      </c>
      <c r="D1005" s="37" t="s">
        <v>406</v>
      </c>
      <c r="E1005" s="37" t="s">
        <v>406</v>
      </c>
      <c r="F1005" s="37">
        <v>1330.9067931538511</v>
      </c>
      <c r="G1005" s="37">
        <v>0.15535466997395556</v>
      </c>
      <c r="H1005" s="37">
        <v>758.46044498752667</v>
      </c>
      <c r="I1005" s="37">
        <v>20274.540230459072</v>
      </c>
      <c r="J1005" s="37"/>
      <c r="K1005" s="24"/>
      <c r="L1005" s="37">
        <v>281.27395622590626</v>
      </c>
      <c r="M1005" s="37"/>
      <c r="N1005" s="37">
        <v>1.3429579520865147E-2</v>
      </c>
      <c r="O1005" s="37">
        <v>16.654847476182422</v>
      </c>
      <c r="P1005" s="37"/>
      <c r="Q1005" s="37" t="s">
        <v>406</v>
      </c>
      <c r="R1005" s="37">
        <v>4.0459333785482201</v>
      </c>
      <c r="S1005" s="37">
        <v>33.76002266396916</v>
      </c>
      <c r="T1005" s="37">
        <v>2.3924028242132112</v>
      </c>
      <c r="U1005" s="37">
        <v>4.5751875676755338</v>
      </c>
      <c r="V1005" s="37" t="s">
        <v>406</v>
      </c>
      <c r="W1005" s="19" t="s">
        <v>746</v>
      </c>
      <c r="X1005" s="19" t="s">
        <v>744</v>
      </c>
      <c r="Y1005" s="19" t="s">
        <v>1939</v>
      </c>
    </row>
    <row r="1006" spans="1:25" ht="13.8">
      <c r="A1006" s="24"/>
      <c r="B1006" s="36"/>
      <c r="C1006" s="37">
        <v>68.653717068774455</v>
      </c>
      <c r="D1006" s="37">
        <v>19.319318509750609</v>
      </c>
      <c r="E1006" s="37" t="s">
        <v>406</v>
      </c>
      <c r="F1006" s="37">
        <v>1395.4853564444686</v>
      </c>
      <c r="G1006" s="37">
        <v>0.16262344510971108</v>
      </c>
      <c r="H1006" s="37">
        <v>1956.340265013961</v>
      </c>
      <c r="I1006" s="37">
        <v>23087.382088744795</v>
      </c>
      <c r="J1006" s="37"/>
      <c r="K1006" s="24"/>
      <c r="L1006" s="37">
        <v>651.84059284380794</v>
      </c>
      <c r="M1006" s="37"/>
      <c r="N1006" s="37">
        <v>9.1345765549666162E-3</v>
      </c>
      <c r="O1006" s="37">
        <v>20.301383482739283</v>
      </c>
      <c r="P1006" s="37"/>
      <c r="Q1006" s="37" t="s">
        <v>406</v>
      </c>
      <c r="R1006" s="37">
        <v>10.675157502636965</v>
      </c>
      <c r="S1006" s="37">
        <v>334.11425482085042</v>
      </c>
      <c r="T1006" s="37" t="s">
        <v>406</v>
      </c>
      <c r="U1006" s="37">
        <v>4.4814556323976236</v>
      </c>
      <c r="V1006" s="37">
        <v>0.11833311688511146</v>
      </c>
      <c r="W1006" s="19" t="s">
        <v>746</v>
      </c>
      <c r="X1006" s="19" t="s">
        <v>744</v>
      </c>
      <c r="Y1006" s="19" t="s">
        <v>1939</v>
      </c>
    </row>
    <row r="1007" spans="1:25" ht="13.8">
      <c r="A1007" s="24"/>
      <c r="B1007" s="36"/>
      <c r="C1007" s="37">
        <v>27.614375674883629</v>
      </c>
      <c r="D1007" s="37">
        <v>26.202044478446233</v>
      </c>
      <c r="E1007" s="37">
        <v>1.3992047149635678E-2</v>
      </c>
      <c r="F1007" s="37">
        <v>1665.6274006463955</v>
      </c>
      <c r="G1007" s="37">
        <v>0.1919007883616739</v>
      </c>
      <c r="H1007" s="37">
        <v>88.422541857597011</v>
      </c>
      <c r="I1007" s="37">
        <v>28019.248704896618</v>
      </c>
      <c r="J1007" s="37"/>
      <c r="K1007" s="24"/>
      <c r="L1007" s="37">
        <v>27.208054185789578</v>
      </c>
      <c r="M1007" s="37"/>
      <c r="N1007" s="37">
        <v>4.2705957674837175E-4</v>
      </c>
      <c r="O1007" s="37">
        <v>24.81243836330485</v>
      </c>
      <c r="P1007" s="37"/>
      <c r="Q1007" s="37" t="s">
        <v>406</v>
      </c>
      <c r="R1007" s="37">
        <v>27.492168914732282</v>
      </c>
      <c r="S1007" s="37">
        <v>7.6828970979785298</v>
      </c>
      <c r="T1007" s="37" t="s">
        <v>406</v>
      </c>
      <c r="U1007" s="37">
        <v>9.171182815834325E-2</v>
      </c>
      <c r="V1007" s="37">
        <v>7.926049592229191E-2</v>
      </c>
      <c r="W1007" s="19" t="s">
        <v>746</v>
      </c>
      <c r="X1007" s="19" t="s">
        <v>744</v>
      </c>
      <c r="Y1007" s="19" t="s">
        <v>1939</v>
      </c>
    </row>
    <row r="1008" spans="1:25" ht="13.8">
      <c r="A1008" s="24"/>
      <c r="B1008" s="24"/>
      <c r="C1008" s="24">
        <v>11.2</v>
      </c>
      <c r="D1008" s="24">
        <v>15.9</v>
      </c>
      <c r="E1008" s="38"/>
      <c r="F1008" s="24">
        <v>12140</v>
      </c>
      <c r="G1008" s="24">
        <v>15.1</v>
      </c>
      <c r="H1008" s="24">
        <v>690</v>
      </c>
      <c r="I1008" s="24">
        <v>1129</v>
      </c>
      <c r="J1008" s="24"/>
      <c r="K1008" s="24">
        <v>154</v>
      </c>
      <c r="L1008" s="24">
        <v>139</v>
      </c>
      <c r="M1008" s="24"/>
      <c r="N1008" s="24"/>
      <c r="O1008" s="24">
        <v>2.72</v>
      </c>
      <c r="P1008" s="24"/>
      <c r="Q1008" s="24">
        <v>1.52</v>
      </c>
      <c r="R1008" s="24">
        <v>282</v>
      </c>
      <c r="S1008" s="24">
        <v>420</v>
      </c>
      <c r="T1008" s="24">
        <v>63.2</v>
      </c>
      <c r="U1008" s="24"/>
      <c r="V1008" s="24"/>
      <c r="W1008" s="19" t="s">
        <v>745</v>
      </c>
      <c r="X1008" s="19" t="s">
        <v>744</v>
      </c>
      <c r="Y1008" s="19" t="s">
        <v>1942</v>
      </c>
    </row>
    <row r="1009" spans="1:25" ht="13.8">
      <c r="A1009" s="24"/>
      <c r="B1009" s="24"/>
      <c r="C1009" s="24">
        <v>2.52</v>
      </c>
      <c r="D1009" s="24">
        <v>0.34</v>
      </c>
      <c r="E1009" s="38"/>
      <c r="F1009" s="24">
        <v>19814</v>
      </c>
      <c r="G1009" s="24">
        <v>13.6</v>
      </c>
      <c r="H1009" s="24">
        <v>55.5</v>
      </c>
      <c r="I1009" s="24">
        <v>984</v>
      </c>
      <c r="J1009" s="24"/>
      <c r="K1009" s="24">
        <v>0.35</v>
      </c>
      <c r="L1009" s="24">
        <v>0.72</v>
      </c>
      <c r="M1009" s="24"/>
      <c r="N1009" s="24"/>
      <c r="O1009" s="24">
        <v>2.95</v>
      </c>
      <c r="P1009" s="24"/>
      <c r="Q1009" s="24">
        <v>1.79</v>
      </c>
      <c r="R1009" s="24">
        <v>154</v>
      </c>
      <c r="S1009" s="24">
        <v>5.75</v>
      </c>
      <c r="T1009" s="24">
        <v>7.8</v>
      </c>
      <c r="U1009" s="24"/>
      <c r="V1009" s="24"/>
      <c r="W1009" s="19" t="s">
        <v>745</v>
      </c>
      <c r="X1009" s="19" t="s">
        <v>744</v>
      </c>
      <c r="Y1009" s="19" t="s">
        <v>1942</v>
      </c>
    </row>
    <row r="1010" spans="1:25" ht="13.8">
      <c r="A1010" s="24"/>
      <c r="B1010" s="24"/>
      <c r="C1010" s="24">
        <v>7.76</v>
      </c>
      <c r="D1010" s="24">
        <v>50.4</v>
      </c>
      <c r="E1010" s="38"/>
      <c r="F1010" s="24">
        <v>9133</v>
      </c>
      <c r="G1010" s="24">
        <v>10.9</v>
      </c>
      <c r="H1010" s="24">
        <v>1089</v>
      </c>
      <c r="I1010" s="24">
        <v>1445</v>
      </c>
      <c r="J1010" s="24"/>
      <c r="K1010" s="24">
        <v>20.7</v>
      </c>
      <c r="L1010" s="24">
        <v>556</v>
      </c>
      <c r="M1010" s="24"/>
      <c r="N1010" s="24"/>
      <c r="O1010" s="24">
        <v>1.7</v>
      </c>
      <c r="P1010" s="24"/>
      <c r="Q1010" s="24">
        <v>1.2</v>
      </c>
      <c r="R1010" s="24">
        <v>180</v>
      </c>
      <c r="S1010" s="24">
        <v>369</v>
      </c>
      <c r="T1010" s="24">
        <v>7.34</v>
      </c>
      <c r="U1010" s="24"/>
      <c r="V1010" s="24"/>
      <c r="W1010" s="19" t="s">
        <v>745</v>
      </c>
      <c r="X1010" s="19" t="s">
        <v>744</v>
      </c>
      <c r="Y1010" s="19" t="s">
        <v>1941</v>
      </c>
    </row>
    <row r="1011" spans="1:25" ht="13.8">
      <c r="A1011" s="24"/>
      <c r="B1011" s="24"/>
      <c r="C1011" s="24">
        <v>3.35</v>
      </c>
      <c r="D1011" s="24">
        <v>3.76</v>
      </c>
      <c r="E1011" s="38"/>
      <c r="F1011" s="24">
        <v>11370</v>
      </c>
      <c r="G1011" s="24">
        <v>14.2</v>
      </c>
      <c r="H1011" s="24">
        <v>115</v>
      </c>
      <c r="I1011" s="24">
        <v>1581</v>
      </c>
      <c r="J1011" s="24"/>
      <c r="K1011" s="24">
        <v>17.399999999999999</v>
      </c>
      <c r="L1011" s="24">
        <v>13.3</v>
      </c>
      <c r="M1011" s="24"/>
      <c r="N1011" s="24"/>
      <c r="O1011" s="24">
        <v>1.28</v>
      </c>
      <c r="P1011" s="24"/>
      <c r="Q1011" s="24">
        <v>1.98</v>
      </c>
      <c r="R1011" s="24">
        <v>31.3</v>
      </c>
      <c r="S1011" s="24">
        <v>61.6</v>
      </c>
      <c r="T1011" s="24">
        <v>10.5</v>
      </c>
      <c r="U1011" s="24"/>
      <c r="V1011" s="24"/>
      <c r="W1011" s="19" t="s">
        <v>745</v>
      </c>
      <c r="X1011" s="19" t="s">
        <v>744</v>
      </c>
      <c r="Y1011" s="19" t="s">
        <v>1941</v>
      </c>
    </row>
    <row r="1012" spans="1:25" ht="13.8">
      <c r="A1012" s="24"/>
      <c r="B1012" s="24"/>
      <c r="C1012" s="24">
        <v>1.6</v>
      </c>
      <c r="D1012" s="24">
        <v>0.42</v>
      </c>
      <c r="E1012" s="38"/>
      <c r="F1012" s="24">
        <v>15245</v>
      </c>
      <c r="G1012" s="24">
        <v>13.5</v>
      </c>
      <c r="H1012" s="24">
        <v>44</v>
      </c>
      <c r="I1012" s="24">
        <v>1611</v>
      </c>
      <c r="J1012" s="24"/>
      <c r="K1012" s="24">
        <v>0.15</v>
      </c>
      <c r="L1012" s="24">
        <v>0.28000000000000003</v>
      </c>
      <c r="M1012" s="24"/>
      <c r="N1012" s="24"/>
      <c r="O1012" s="24">
        <v>1.71</v>
      </c>
      <c r="P1012" s="24"/>
      <c r="Q1012" s="24">
        <v>0.96</v>
      </c>
      <c r="R1012" s="24">
        <v>380</v>
      </c>
      <c r="S1012" s="24">
        <v>14.6</v>
      </c>
      <c r="T1012" s="24">
        <v>7.06</v>
      </c>
      <c r="U1012" s="24"/>
      <c r="V1012" s="24"/>
      <c r="W1012" s="19" t="s">
        <v>745</v>
      </c>
      <c r="X1012" s="19" t="s">
        <v>744</v>
      </c>
      <c r="Y1012" s="19" t="s">
        <v>1941</v>
      </c>
    </row>
    <row r="1013" spans="1:25" ht="13.8">
      <c r="A1013" s="24"/>
      <c r="B1013" s="24"/>
      <c r="C1013" s="24">
        <v>36</v>
      </c>
      <c r="D1013" s="24">
        <v>112</v>
      </c>
      <c r="E1013" s="38"/>
      <c r="F1013" s="24">
        <v>15132</v>
      </c>
      <c r="G1013" s="24">
        <v>7.64</v>
      </c>
      <c r="H1013" s="24">
        <v>1587</v>
      </c>
      <c r="I1013" s="24">
        <v>1132</v>
      </c>
      <c r="J1013" s="24"/>
      <c r="K1013" s="24">
        <v>11.2</v>
      </c>
      <c r="L1013" s="24">
        <v>266</v>
      </c>
      <c r="M1013" s="24"/>
      <c r="N1013" s="24"/>
      <c r="O1013" s="24">
        <v>1.73</v>
      </c>
      <c r="P1013" s="24"/>
      <c r="Q1013" s="24" t="s">
        <v>406</v>
      </c>
      <c r="R1013" s="24">
        <v>511</v>
      </c>
      <c r="S1013" s="24">
        <v>1403</v>
      </c>
      <c r="T1013" s="24">
        <v>10.6</v>
      </c>
      <c r="U1013" s="24"/>
      <c r="V1013" s="24"/>
      <c r="W1013" s="19" t="s">
        <v>745</v>
      </c>
      <c r="X1013" s="19" t="s">
        <v>744</v>
      </c>
      <c r="Y1013" s="19" t="s">
        <v>1941</v>
      </c>
    </row>
    <row r="1014" spans="1:25" ht="13.8">
      <c r="A1014" s="24"/>
      <c r="B1014" s="24"/>
      <c r="C1014" s="24">
        <v>18.399999999999999</v>
      </c>
      <c r="D1014" s="24">
        <v>76</v>
      </c>
      <c r="E1014" s="38"/>
      <c r="F1014" s="24">
        <v>7970</v>
      </c>
      <c r="G1014" s="24">
        <v>17.899999999999999</v>
      </c>
      <c r="H1014" s="24">
        <v>1590</v>
      </c>
      <c r="I1014" s="24">
        <v>1503</v>
      </c>
      <c r="J1014" s="24"/>
      <c r="K1014" s="24">
        <v>62.2</v>
      </c>
      <c r="L1014" s="24">
        <v>524</v>
      </c>
      <c r="M1014" s="24"/>
      <c r="N1014" s="24"/>
      <c r="O1014" s="24">
        <v>2.4500000000000002</v>
      </c>
      <c r="P1014" s="24"/>
      <c r="Q1014" s="24">
        <v>2.25</v>
      </c>
      <c r="R1014" s="24">
        <v>178</v>
      </c>
      <c r="S1014" s="24">
        <v>889</v>
      </c>
      <c r="T1014" s="24">
        <v>9.9499999999999993</v>
      </c>
      <c r="U1014" s="24"/>
      <c r="V1014" s="24"/>
      <c r="W1014" s="19" t="s">
        <v>745</v>
      </c>
      <c r="X1014" s="19" t="s">
        <v>744</v>
      </c>
      <c r="Y1014" s="19" t="s">
        <v>1941</v>
      </c>
    </row>
    <row r="1015" spans="1:25" ht="13.8">
      <c r="A1015" s="24"/>
      <c r="B1015" s="24"/>
      <c r="C1015" s="24">
        <v>0.61</v>
      </c>
      <c r="D1015" s="24">
        <v>0.43</v>
      </c>
      <c r="E1015" s="38"/>
      <c r="F1015" s="24">
        <v>19268</v>
      </c>
      <c r="G1015" s="24">
        <v>3.8</v>
      </c>
      <c r="H1015" s="24">
        <v>19.5</v>
      </c>
      <c r="I1015" s="24">
        <v>2458</v>
      </c>
      <c r="J1015" s="24"/>
      <c r="K1015" s="24">
        <v>0.68</v>
      </c>
      <c r="L1015" s="24">
        <v>3.5</v>
      </c>
      <c r="M1015" s="24"/>
      <c r="N1015" s="24"/>
      <c r="O1015" s="24">
        <v>3.64</v>
      </c>
      <c r="P1015" s="24"/>
      <c r="Q1015" s="24">
        <v>0.76</v>
      </c>
      <c r="R1015" s="24">
        <v>5.26</v>
      </c>
      <c r="S1015" s="24">
        <v>8.25</v>
      </c>
      <c r="T1015" s="24">
        <v>6.09</v>
      </c>
      <c r="U1015" s="24"/>
      <c r="V1015" s="24"/>
      <c r="W1015" s="19" t="s">
        <v>745</v>
      </c>
      <c r="X1015" s="19" t="s">
        <v>744</v>
      </c>
      <c r="Y1015" s="19" t="s">
        <v>1941</v>
      </c>
    </row>
    <row r="1016" spans="1:25" ht="13.8">
      <c r="A1016" s="24"/>
      <c r="B1016" s="24"/>
      <c r="C1016" s="24">
        <v>1.49</v>
      </c>
      <c r="D1016" s="24">
        <v>3.95</v>
      </c>
      <c r="E1016" s="38"/>
      <c r="F1016" s="24">
        <v>8484</v>
      </c>
      <c r="G1016" s="24">
        <v>3.51</v>
      </c>
      <c r="H1016" s="24">
        <v>432</v>
      </c>
      <c r="I1016" s="24">
        <v>1635</v>
      </c>
      <c r="J1016" s="24"/>
      <c r="K1016" s="24">
        <v>0.89</v>
      </c>
      <c r="L1016" s="24">
        <v>315</v>
      </c>
      <c r="M1016" s="24"/>
      <c r="N1016" s="24"/>
      <c r="O1016" s="24">
        <v>1.68</v>
      </c>
      <c r="P1016" s="24"/>
      <c r="Q1016" s="24" t="s">
        <v>406</v>
      </c>
      <c r="R1016" s="24">
        <v>8.64</v>
      </c>
      <c r="S1016" s="24">
        <v>37.1</v>
      </c>
      <c r="T1016" s="24">
        <v>5.2</v>
      </c>
      <c r="U1016" s="24"/>
      <c r="V1016" s="24"/>
      <c r="W1016" s="19" t="s">
        <v>745</v>
      </c>
      <c r="X1016" s="19" t="s">
        <v>744</v>
      </c>
      <c r="Y1016" s="19" t="s">
        <v>1941</v>
      </c>
    </row>
    <row r="1017" spans="1:25" ht="13.8">
      <c r="A1017" s="24"/>
      <c r="B1017" s="24"/>
      <c r="C1017" s="24">
        <v>0.95</v>
      </c>
      <c r="D1017" s="24">
        <v>0.85</v>
      </c>
      <c r="E1017" s="38"/>
      <c r="F1017" s="24">
        <v>22049</v>
      </c>
      <c r="G1017" s="24">
        <v>3.25</v>
      </c>
      <c r="H1017" s="24">
        <v>37.4</v>
      </c>
      <c r="I1017" s="24">
        <v>2000</v>
      </c>
      <c r="J1017" s="24"/>
      <c r="K1017" s="24">
        <v>0.75</v>
      </c>
      <c r="L1017" s="24">
        <v>4.49</v>
      </c>
      <c r="M1017" s="24"/>
      <c r="N1017" s="24"/>
      <c r="O1017" s="24">
        <v>3.09</v>
      </c>
      <c r="P1017" s="24"/>
      <c r="Q1017" s="24">
        <v>1</v>
      </c>
      <c r="R1017" s="24">
        <v>5.67</v>
      </c>
      <c r="S1017" s="24">
        <v>22.2</v>
      </c>
      <c r="T1017" s="24">
        <v>5.76</v>
      </c>
      <c r="U1017" s="24"/>
      <c r="V1017" s="24"/>
      <c r="W1017" s="19" t="s">
        <v>745</v>
      </c>
      <c r="X1017" s="19" t="s">
        <v>744</v>
      </c>
      <c r="Y1017" s="19" t="s">
        <v>1941</v>
      </c>
    </row>
    <row r="1018" spans="1:25" ht="13.8">
      <c r="A1018" s="24"/>
      <c r="B1018" s="24"/>
      <c r="C1018" s="24">
        <v>1.58</v>
      </c>
      <c r="D1018" s="24">
        <v>9.35</v>
      </c>
      <c r="E1018" s="38"/>
      <c r="F1018" s="24">
        <v>8464</v>
      </c>
      <c r="G1018" s="24">
        <v>4.3099999999999996</v>
      </c>
      <c r="H1018" s="24">
        <v>527</v>
      </c>
      <c r="I1018" s="24">
        <v>2119</v>
      </c>
      <c r="J1018" s="24"/>
      <c r="K1018" s="24">
        <v>42.2</v>
      </c>
      <c r="L1018" s="24">
        <v>310</v>
      </c>
      <c r="M1018" s="24"/>
      <c r="N1018" s="24"/>
      <c r="O1018" s="24">
        <v>2.92</v>
      </c>
      <c r="P1018" s="24"/>
      <c r="Q1018" s="24">
        <v>1.08</v>
      </c>
      <c r="R1018" s="24">
        <v>22.2</v>
      </c>
      <c r="S1018" s="24">
        <v>98.9</v>
      </c>
      <c r="T1018" s="24">
        <v>7.08</v>
      </c>
      <c r="U1018" s="24"/>
      <c r="V1018" s="24"/>
      <c r="W1018" s="19" t="s">
        <v>745</v>
      </c>
      <c r="X1018" s="19" t="s">
        <v>744</v>
      </c>
      <c r="Y1018" s="19" t="s">
        <v>1941</v>
      </c>
    </row>
    <row r="1019" spans="1:25" ht="13.8">
      <c r="A1019" s="24"/>
      <c r="B1019" s="24"/>
      <c r="C1019" s="24">
        <v>4.1900000000000004</v>
      </c>
      <c r="D1019" s="24">
        <v>10.3</v>
      </c>
      <c r="E1019" s="38"/>
      <c r="F1019" s="24">
        <v>7120</v>
      </c>
      <c r="G1019" s="24">
        <v>4.17</v>
      </c>
      <c r="H1019" s="24">
        <v>773</v>
      </c>
      <c r="I1019" s="24">
        <v>2162</v>
      </c>
      <c r="J1019" s="24"/>
      <c r="K1019" s="24">
        <v>86.2</v>
      </c>
      <c r="L1019" s="24">
        <v>470</v>
      </c>
      <c r="M1019" s="24"/>
      <c r="N1019" s="24"/>
      <c r="O1019" s="24">
        <v>2.52</v>
      </c>
      <c r="P1019" s="24"/>
      <c r="Q1019" s="24">
        <v>1.42</v>
      </c>
      <c r="R1019" s="24">
        <v>33.299999999999997</v>
      </c>
      <c r="S1019" s="24">
        <v>112</v>
      </c>
      <c r="T1019" s="24">
        <v>6.76</v>
      </c>
      <c r="U1019" s="24"/>
      <c r="V1019" s="24"/>
      <c r="W1019" s="19" t="s">
        <v>745</v>
      </c>
      <c r="X1019" s="19" t="s">
        <v>744</v>
      </c>
      <c r="Y1019" s="19" t="s">
        <v>1941</v>
      </c>
    </row>
    <row r="1020" spans="1:25" ht="13.8">
      <c r="A1020" s="24"/>
      <c r="B1020" s="24"/>
      <c r="C1020" s="24">
        <v>0.82</v>
      </c>
      <c r="D1020" s="24">
        <v>0.96</v>
      </c>
      <c r="E1020" s="38"/>
      <c r="F1020" s="24">
        <v>17364</v>
      </c>
      <c r="G1020" s="24">
        <v>3.24</v>
      </c>
      <c r="H1020" s="24">
        <v>651</v>
      </c>
      <c r="I1020" s="24">
        <v>2133</v>
      </c>
      <c r="J1020" s="24"/>
      <c r="K1020" s="24">
        <v>488</v>
      </c>
      <c r="L1020" s="24">
        <v>36.1</v>
      </c>
      <c r="M1020" s="24"/>
      <c r="N1020" s="24"/>
      <c r="O1020" s="24">
        <v>2.08</v>
      </c>
      <c r="P1020" s="24"/>
      <c r="Q1020" s="24" t="s">
        <v>406</v>
      </c>
      <c r="R1020" s="24">
        <v>5.51</v>
      </c>
      <c r="S1020" s="24">
        <v>9.44</v>
      </c>
      <c r="T1020" s="24">
        <v>18.7</v>
      </c>
      <c r="U1020" s="24"/>
      <c r="V1020" s="24"/>
      <c r="W1020" s="19" t="s">
        <v>745</v>
      </c>
      <c r="X1020" s="19" t="s">
        <v>744</v>
      </c>
      <c r="Y1020" s="19" t="s">
        <v>1941</v>
      </c>
    </row>
    <row r="1021" spans="1:25" ht="13.8">
      <c r="A1021" s="24"/>
      <c r="B1021" s="24"/>
      <c r="C1021" s="24">
        <v>1.7</v>
      </c>
      <c r="D1021" s="24">
        <v>5.83</v>
      </c>
      <c r="E1021" s="38"/>
      <c r="F1021" s="24">
        <v>13856</v>
      </c>
      <c r="G1021" s="24">
        <v>6.5</v>
      </c>
      <c r="H1021" s="24">
        <v>357</v>
      </c>
      <c r="I1021" s="24">
        <v>1909</v>
      </c>
      <c r="J1021" s="24"/>
      <c r="K1021" s="24">
        <v>255</v>
      </c>
      <c r="L1021" s="24">
        <v>26.8</v>
      </c>
      <c r="M1021" s="24"/>
      <c r="N1021" s="24"/>
      <c r="O1021" s="24">
        <v>2.1800000000000002</v>
      </c>
      <c r="P1021" s="24"/>
      <c r="Q1021" s="24">
        <v>0.93</v>
      </c>
      <c r="R1021" s="24">
        <v>15.5</v>
      </c>
      <c r="S1021" s="24">
        <v>22.8</v>
      </c>
      <c r="T1021" s="24">
        <v>23.9</v>
      </c>
      <c r="U1021" s="24"/>
      <c r="V1021" s="24"/>
      <c r="W1021" s="19" t="s">
        <v>745</v>
      </c>
      <c r="X1021" s="19" t="s">
        <v>744</v>
      </c>
      <c r="Y1021" s="19" t="s">
        <v>1941</v>
      </c>
    </row>
    <row r="1022" spans="1:25" ht="13.8">
      <c r="A1022" s="24"/>
      <c r="B1022" s="24"/>
      <c r="C1022" s="24">
        <v>2.54</v>
      </c>
      <c r="D1022" s="24">
        <v>15.8</v>
      </c>
      <c r="E1022" s="38"/>
      <c r="F1022" s="24">
        <v>9284</v>
      </c>
      <c r="G1022" s="24">
        <v>3.41</v>
      </c>
      <c r="H1022" s="24">
        <v>1019</v>
      </c>
      <c r="I1022" s="24">
        <v>1658</v>
      </c>
      <c r="J1022" s="24"/>
      <c r="K1022" s="24">
        <v>107</v>
      </c>
      <c r="L1022" s="24">
        <v>544</v>
      </c>
      <c r="M1022" s="24"/>
      <c r="N1022" s="24"/>
      <c r="O1022" s="24">
        <v>1.26</v>
      </c>
      <c r="P1022" s="24"/>
      <c r="Q1022" s="24" t="s">
        <v>406</v>
      </c>
      <c r="R1022" s="24">
        <v>25.6</v>
      </c>
      <c r="S1022" s="24">
        <v>224</v>
      </c>
      <c r="T1022" s="24">
        <v>6.77</v>
      </c>
      <c r="U1022" s="24"/>
      <c r="V1022" s="24"/>
      <c r="W1022" s="19" t="s">
        <v>745</v>
      </c>
      <c r="X1022" s="19" t="s">
        <v>744</v>
      </c>
      <c r="Y1022" s="19" t="s">
        <v>1941</v>
      </c>
    </row>
    <row r="1023" spans="1:25" ht="13.8">
      <c r="A1023" s="24"/>
      <c r="B1023" s="24"/>
      <c r="C1023" s="24">
        <v>1.56</v>
      </c>
      <c r="D1023" s="24">
        <v>21.8</v>
      </c>
      <c r="E1023" s="38"/>
      <c r="F1023" s="24">
        <v>4589</v>
      </c>
      <c r="G1023" s="24">
        <v>5.39</v>
      </c>
      <c r="H1023" s="24">
        <v>1517</v>
      </c>
      <c r="I1023" s="24">
        <v>1379</v>
      </c>
      <c r="J1023" s="24"/>
      <c r="K1023" s="24">
        <v>189</v>
      </c>
      <c r="L1023" s="24">
        <v>941</v>
      </c>
      <c r="M1023" s="24"/>
      <c r="N1023" s="24"/>
      <c r="O1023" s="24">
        <v>1.52</v>
      </c>
      <c r="P1023" s="24"/>
      <c r="Q1023" s="24">
        <v>1.39</v>
      </c>
      <c r="R1023" s="24">
        <v>19.3</v>
      </c>
      <c r="S1023" s="24">
        <v>117</v>
      </c>
      <c r="T1023" s="24">
        <v>7.62</v>
      </c>
      <c r="U1023" s="24"/>
      <c r="V1023" s="24"/>
      <c r="W1023" s="19" t="s">
        <v>745</v>
      </c>
      <c r="X1023" s="19" t="s">
        <v>744</v>
      </c>
      <c r="Y1023" s="19" t="s">
        <v>1941</v>
      </c>
    </row>
    <row r="1024" spans="1:25" ht="13.8">
      <c r="A1024" s="24"/>
      <c r="B1024" s="24"/>
      <c r="C1024" s="24">
        <v>22.3</v>
      </c>
      <c r="D1024" s="24">
        <v>46.2</v>
      </c>
      <c r="E1024" s="38"/>
      <c r="F1024" s="24">
        <v>10076</v>
      </c>
      <c r="G1024" s="24">
        <v>12.2</v>
      </c>
      <c r="H1024" s="24">
        <v>423</v>
      </c>
      <c r="I1024" s="24">
        <v>1768</v>
      </c>
      <c r="J1024" s="24"/>
      <c r="K1024" s="24">
        <v>3.51</v>
      </c>
      <c r="L1024" s="24">
        <v>26.5</v>
      </c>
      <c r="M1024" s="24"/>
      <c r="N1024" s="24"/>
      <c r="O1024" s="24">
        <v>0.83</v>
      </c>
      <c r="P1024" s="24"/>
      <c r="Q1024" s="24">
        <v>1.85</v>
      </c>
      <c r="R1024" s="24">
        <v>144</v>
      </c>
      <c r="S1024" s="24">
        <v>424</v>
      </c>
      <c r="T1024" s="24">
        <v>7.79</v>
      </c>
      <c r="U1024" s="24"/>
      <c r="V1024" s="24"/>
      <c r="W1024" s="19" t="s">
        <v>745</v>
      </c>
      <c r="X1024" s="19" t="s">
        <v>744</v>
      </c>
      <c r="Y1024" s="19" t="s">
        <v>1941</v>
      </c>
    </row>
    <row r="1025" spans="1:25" ht="13.8">
      <c r="A1025" s="24"/>
      <c r="B1025" s="24"/>
      <c r="C1025" s="24">
        <v>23.3</v>
      </c>
      <c r="D1025" s="24">
        <v>33.1</v>
      </c>
      <c r="E1025" s="38"/>
      <c r="F1025" s="24">
        <v>8375</v>
      </c>
      <c r="G1025" s="24">
        <v>15.7</v>
      </c>
      <c r="H1025" s="24">
        <v>440</v>
      </c>
      <c r="I1025" s="24">
        <v>1417</v>
      </c>
      <c r="J1025" s="24"/>
      <c r="K1025" s="24">
        <v>16.3</v>
      </c>
      <c r="L1025" s="24">
        <v>53.7</v>
      </c>
      <c r="M1025" s="24"/>
      <c r="N1025" s="24"/>
      <c r="O1025" s="24" t="s">
        <v>406</v>
      </c>
      <c r="P1025" s="24"/>
      <c r="Q1025" s="24">
        <v>1.38</v>
      </c>
      <c r="R1025" s="24">
        <v>75.400000000000006</v>
      </c>
      <c r="S1025" s="24">
        <v>393</v>
      </c>
      <c r="T1025" s="24">
        <v>6.09</v>
      </c>
      <c r="U1025" s="24"/>
      <c r="V1025" s="24"/>
      <c r="W1025" s="19" t="s">
        <v>745</v>
      </c>
      <c r="X1025" s="19" t="s">
        <v>744</v>
      </c>
      <c r="Y1025" s="19" t="s">
        <v>1941</v>
      </c>
    </row>
    <row r="1026" spans="1:25" ht="13.8">
      <c r="A1026" s="24"/>
      <c r="B1026" s="24"/>
      <c r="C1026" s="24">
        <v>28.4</v>
      </c>
      <c r="D1026" s="24">
        <v>119</v>
      </c>
      <c r="E1026" s="38"/>
      <c r="F1026" s="24">
        <v>6502</v>
      </c>
      <c r="G1026" s="24">
        <v>8.81</v>
      </c>
      <c r="H1026" s="24">
        <v>574</v>
      </c>
      <c r="I1026" s="24">
        <v>1729</v>
      </c>
      <c r="J1026" s="24"/>
      <c r="K1026" s="24">
        <v>1.23</v>
      </c>
      <c r="L1026" s="24">
        <v>89.9</v>
      </c>
      <c r="M1026" s="24"/>
      <c r="N1026" s="24"/>
      <c r="O1026" s="24">
        <v>1.36</v>
      </c>
      <c r="P1026" s="24"/>
      <c r="Q1026" s="24">
        <v>1.24</v>
      </c>
      <c r="R1026" s="24">
        <v>177</v>
      </c>
      <c r="S1026" s="24">
        <v>363</v>
      </c>
      <c r="T1026" s="24">
        <v>5.71</v>
      </c>
      <c r="U1026" s="24"/>
      <c r="V1026" s="24"/>
      <c r="W1026" s="19" t="s">
        <v>745</v>
      </c>
      <c r="X1026" s="19" t="s">
        <v>744</v>
      </c>
      <c r="Y1026" s="19" t="s">
        <v>1941</v>
      </c>
    </row>
    <row r="1027" spans="1:25" ht="13.8">
      <c r="A1027" s="24"/>
      <c r="B1027" s="24"/>
      <c r="C1027" s="24">
        <v>1.1599999999999999</v>
      </c>
      <c r="D1027" s="24">
        <v>0.84</v>
      </c>
      <c r="E1027" s="38"/>
      <c r="F1027" s="24">
        <v>11304</v>
      </c>
      <c r="G1027" s="24">
        <v>11.3</v>
      </c>
      <c r="H1027" s="24">
        <v>21.6</v>
      </c>
      <c r="I1027" s="24">
        <v>1583</v>
      </c>
      <c r="J1027" s="24"/>
      <c r="K1027" s="24">
        <v>0.79</v>
      </c>
      <c r="L1027" s="24">
        <v>5.41</v>
      </c>
      <c r="M1027" s="24"/>
      <c r="N1027" s="24"/>
      <c r="O1027" s="24">
        <v>1.33</v>
      </c>
      <c r="P1027" s="24"/>
      <c r="Q1027" s="24" t="s">
        <v>406</v>
      </c>
      <c r="R1027" s="24">
        <v>2.35</v>
      </c>
      <c r="S1027" s="24">
        <v>5.4</v>
      </c>
      <c r="T1027" s="24">
        <v>5.18</v>
      </c>
      <c r="U1027" s="24"/>
      <c r="V1027" s="24"/>
      <c r="W1027" s="19" t="s">
        <v>745</v>
      </c>
      <c r="X1027" s="19" t="s">
        <v>744</v>
      </c>
      <c r="Y1027" s="19" t="s">
        <v>1941</v>
      </c>
    </row>
    <row r="1028" spans="1:25" ht="13.8">
      <c r="A1028" s="24"/>
      <c r="B1028" s="24"/>
      <c r="C1028" s="24">
        <v>9.18</v>
      </c>
      <c r="D1028" s="24">
        <v>33.700000000000003</v>
      </c>
      <c r="E1028" s="38"/>
      <c r="F1028" s="24">
        <v>5360</v>
      </c>
      <c r="G1028" s="24">
        <v>13.6</v>
      </c>
      <c r="H1028" s="24">
        <v>629</v>
      </c>
      <c r="I1028" s="24">
        <v>993</v>
      </c>
      <c r="J1028" s="24"/>
      <c r="K1028" s="24">
        <v>1.94</v>
      </c>
      <c r="L1028" s="24">
        <v>280</v>
      </c>
      <c r="M1028" s="24"/>
      <c r="N1028" s="24"/>
      <c r="O1028" s="24">
        <v>0.69</v>
      </c>
      <c r="P1028" s="24"/>
      <c r="Q1028" s="24">
        <v>1.03</v>
      </c>
      <c r="R1028" s="24">
        <v>56.5</v>
      </c>
      <c r="S1028" s="24">
        <v>264</v>
      </c>
      <c r="T1028" s="24">
        <v>5.12</v>
      </c>
      <c r="U1028" s="24"/>
      <c r="V1028" s="24"/>
      <c r="W1028" s="19" t="s">
        <v>745</v>
      </c>
      <c r="X1028" s="19" t="s">
        <v>744</v>
      </c>
      <c r="Y1028" s="19" t="s">
        <v>1941</v>
      </c>
    </row>
    <row r="1029" spans="1:25" ht="13.8">
      <c r="A1029" s="24"/>
      <c r="B1029" s="24"/>
      <c r="C1029" s="24">
        <v>6.17</v>
      </c>
      <c r="D1029" s="24">
        <v>25.1</v>
      </c>
      <c r="E1029" s="38"/>
      <c r="F1029" s="24">
        <v>6025</v>
      </c>
      <c r="G1029" s="24">
        <v>12.9</v>
      </c>
      <c r="H1029" s="24">
        <v>452</v>
      </c>
      <c r="I1029" s="24">
        <v>1021</v>
      </c>
      <c r="J1029" s="24"/>
      <c r="K1029" s="24">
        <v>2.29</v>
      </c>
      <c r="L1029" s="24">
        <v>205</v>
      </c>
      <c r="M1029" s="24"/>
      <c r="N1029" s="24"/>
      <c r="O1029" s="24" t="s">
        <v>406</v>
      </c>
      <c r="P1029" s="24"/>
      <c r="Q1029" s="24" t="s">
        <v>406</v>
      </c>
      <c r="R1029" s="24">
        <v>45.6</v>
      </c>
      <c r="S1029" s="24">
        <v>194</v>
      </c>
      <c r="T1029" s="24">
        <v>5.24</v>
      </c>
      <c r="U1029" s="24"/>
      <c r="V1029" s="24"/>
      <c r="W1029" s="19" t="s">
        <v>745</v>
      </c>
      <c r="X1029" s="19" t="s">
        <v>744</v>
      </c>
      <c r="Y1029" s="19" t="s">
        <v>1941</v>
      </c>
    </row>
    <row r="1030" spans="1:25" ht="13.8">
      <c r="A1030" s="39" t="s">
        <v>747</v>
      </c>
      <c r="B1030" s="39" t="s">
        <v>748</v>
      </c>
      <c r="C1030" s="24"/>
      <c r="D1030" s="24">
        <v>74.8</v>
      </c>
      <c r="E1030" s="4">
        <v>8.32</v>
      </c>
      <c r="F1030" s="4">
        <v>1821</v>
      </c>
      <c r="H1030" s="4">
        <v>1087</v>
      </c>
      <c r="K1030" s="4">
        <v>0.13</v>
      </c>
      <c r="L1030" s="4">
        <v>0.33</v>
      </c>
      <c r="N1030" s="4">
        <v>483</v>
      </c>
      <c r="O1030" s="4">
        <v>465</v>
      </c>
      <c r="R1030" s="4">
        <v>13.44</v>
      </c>
      <c r="U1030" s="4">
        <v>8.86</v>
      </c>
      <c r="W1030" s="19" t="s">
        <v>750</v>
      </c>
      <c r="X1030" s="19" t="s">
        <v>741</v>
      </c>
      <c r="Y1030" s="19" t="s">
        <v>1936</v>
      </c>
    </row>
    <row r="1031" spans="1:25" ht="13.8">
      <c r="A1031" s="39" t="s">
        <v>747</v>
      </c>
      <c r="B1031" s="39" t="s">
        <v>749</v>
      </c>
      <c r="D1031" s="24">
        <v>30.3</v>
      </c>
      <c r="E1031" s="4">
        <v>0.12</v>
      </c>
      <c r="F1031" s="4">
        <v>1898</v>
      </c>
      <c r="H1031" s="4">
        <v>85.7</v>
      </c>
      <c r="K1031" s="4">
        <v>0.03</v>
      </c>
      <c r="L1031" s="4">
        <v>0.35</v>
      </c>
      <c r="N1031" s="4">
        <v>88</v>
      </c>
      <c r="O1031" s="4">
        <v>842</v>
      </c>
      <c r="R1031" s="4">
        <v>3.39</v>
      </c>
      <c r="U1031" s="4">
        <v>2.83</v>
      </c>
      <c r="W1031" s="19" t="s">
        <v>750</v>
      </c>
      <c r="X1031" s="19" t="s">
        <v>741</v>
      </c>
      <c r="Y1031" s="19" t="s">
        <v>1936</v>
      </c>
    </row>
    <row r="1032" spans="1:25">
      <c r="C1032">
        <v>24.1</v>
      </c>
      <c r="D1032">
        <v>2.04</v>
      </c>
      <c r="F1032" s="4">
        <v>5020</v>
      </c>
      <c r="G1032" s="4" t="s">
        <v>752</v>
      </c>
      <c r="H1032" s="4">
        <v>137</v>
      </c>
      <c r="J1032" s="4">
        <v>2.9870000000000001</v>
      </c>
      <c r="K1032" s="4">
        <v>33.700000000000003</v>
      </c>
      <c r="L1032" s="4">
        <v>0.27</v>
      </c>
      <c r="N1032" s="4">
        <v>29.8</v>
      </c>
      <c r="O1032" s="4">
        <v>118.9</v>
      </c>
      <c r="R1032" s="4">
        <v>64.599999999999994</v>
      </c>
      <c r="S1032" s="4">
        <v>11.18</v>
      </c>
      <c r="T1032" s="4" t="s">
        <v>752</v>
      </c>
      <c r="U1032" s="4">
        <v>28.5</v>
      </c>
      <c r="W1032" s="19" t="s">
        <v>753</v>
      </c>
      <c r="X1032" s="19" t="s">
        <v>1909</v>
      </c>
      <c r="Y1032" s="19" t="s">
        <v>1935</v>
      </c>
    </row>
    <row r="1033" spans="1:25">
      <c r="C1033">
        <v>2.62</v>
      </c>
      <c r="D1033">
        <v>0.76</v>
      </c>
      <c r="F1033" s="4">
        <v>4910</v>
      </c>
      <c r="G1033" s="4" t="s">
        <v>752</v>
      </c>
      <c r="H1033" s="4">
        <v>47.6</v>
      </c>
      <c r="J1033" s="4">
        <v>2.851</v>
      </c>
      <c r="K1033" s="4">
        <v>25.69</v>
      </c>
      <c r="L1033" s="4">
        <v>0.26</v>
      </c>
      <c r="N1033" s="4">
        <v>21.08</v>
      </c>
      <c r="O1033" s="4">
        <v>107.9</v>
      </c>
      <c r="R1033" s="4">
        <v>21.9</v>
      </c>
      <c r="S1033" s="4">
        <v>1.08</v>
      </c>
      <c r="T1033" s="4" t="s">
        <v>752</v>
      </c>
      <c r="U1033" s="4">
        <v>1.04</v>
      </c>
      <c r="W1033" s="19" t="s">
        <v>753</v>
      </c>
      <c r="X1033" s="19" t="s">
        <v>1909</v>
      </c>
      <c r="Y1033" s="19" t="s">
        <v>1935</v>
      </c>
    </row>
    <row r="1034" spans="1:25">
      <c r="C1034">
        <v>12.57</v>
      </c>
      <c r="D1034">
        <v>0.8</v>
      </c>
      <c r="F1034" s="4">
        <v>4980</v>
      </c>
      <c r="G1034" s="4" t="s">
        <v>752</v>
      </c>
      <c r="H1034" s="4">
        <v>188.8</v>
      </c>
      <c r="J1034" s="4">
        <v>2.7360000000000002</v>
      </c>
      <c r="K1034" s="4">
        <v>20.55</v>
      </c>
      <c r="L1034" s="4">
        <v>0.24</v>
      </c>
      <c r="N1034" s="4">
        <v>23.19</v>
      </c>
      <c r="O1034" s="4">
        <v>103.7</v>
      </c>
      <c r="R1034" s="4">
        <v>23</v>
      </c>
      <c r="S1034" s="4">
        <v>4.74</v>
      </c>
      <c r="T1034" s="4" t="s">
        <v>752</v>
      </c>
      <c r="U1034" s="4">
        <v>12.8</v>
      </c>
      <c r="W1034" s="19" t="s">
        <v>753</v>
      </c>
      <c r="X1034" s="19" t="s">
        <v>1909</v>
      </c>
      <c r="Y1034" s="19" t="s">
        <v>1934</v>
      </c>
    </row>
    <row r="1035" spans="1:25">
      <c r="C1035">
        <v>33.799999999999997</v>
      </c>
      <c r="D1035">
        <v>1.5</v>
      </c>
      <c r="F1035" s="4">
        <v>4870</v>
      </c>
      <c r="G1035" s="4" t="s">
        <v>752</v>
      </c>
      <c r="H1035" s="4">
        <v>1330</v>
      </c>
      <c r="J1035" s="4">
        <v>2.7949999999999999</v>
      </c>
      <c r="K1035" s="4">
        <v>26.75</v>
      </c>
      <c r="L1035" s="4">
        <v>0.26</v>
      </c>
      <c r="N1035" s="4">
        <v>24.6</v>
      </c>
      <c r="O1035" s="4">
        <v>114.6</v>
      </c>
      <c r="R1035" s="4">
        <v>23.3</v>
      </c>
      <c r="S1035" s="4">
        <v>25.5</v>
      </c>
      <c r="T1035" s="4" t="s">
        <v>752</v>
      </c>
      <c r="U1035" s="4">
        <v>740</v>
      </c>
      <c r="W1035" s="19" t="s">
        <v>753</v>
      </c>
      <c r="X1035" s="19" t="s">
        <v>1909</v>
      </c>
      <c r="Y1035" s="19" t="s">
        <v>1934</v>
      </c>
    </row>
    <row r="1036" spans="1:25">
      <c r="C1036">
        <v>12.41</v>
      </c>
      <c r="D1036">
        <v>0.87</v>
      </c>
      <c r="F1036" s="4">
        <v>4910</v>
      </c>
      <c r="G1036" s="4" t="s">
        <v>752</v>
      </c>
      <c r="H1036" s="4">
        <v>630</v>
      </c>
      <c r="J1036" s="4">
        <v>2.867</v>
      </c>
      <c r="K1036" s="4">
        <v>34.799999999999997</v>
      </c>
      <c r="L1036" s="4">
        <v>0.27</v>
      </c>
      <c r="N1036" s="4">
        <v>19</v>
      </c>
      <c r="O1036" s="4">
        <v>108.5</v>
      </c>
      <c r="R1036" s="4">
        <v>22.6</v>
      </c>
      <c r="S1036" s="4">
        <v>5.19</v>
      </c>
      <c r="T1036" s="4" t="s">
        <v>752</v>
      </c>
      <c r="U1036" s="4">
        <v>5.67</v>
      </c>
      <c r="W1036" s="19" t="s">
        <v>753</v>
      </c>
      <c r="X1036" s="19" t="s">
        <v>1909</v>
      </c>
      <c r="Y1036" s="19" t="s">
        <v>1934</v>
      </c>
    </row>
    <row r="1037" spans="1:25">
      <c r="C1037">
        <v>18.100000000000001</v>
      </c>
      <c r="D1037">
        <v>21</v>
      </c>
      <c r="F1037" s="4">
        <v>4810</v>
      </c>
      <c r="G1037" s="4" t="s">
        <v>752</v>
      </c>
      <c r="H1037" s="4">
        <v>1390</v>
      </c>
      <c r="J1037" s="4">
        <v>2.7160000000000002</v>
      </c>
      <c r="K1037" s="4">
        <v>33.36</v>
      </c>
      <c r="L1037" s="4">
        <v>0.73</v>
      </c>
      <c r="N1037" s="4">
        <v>47.5</v>
      </c>
      <c r="O1037" s="4">
        <v>105</v>
      </c>
      <c r="R1037" s="4">
        <v>24.5</v>
      </c>
      <c r="S1037" s="4">
        <v>5.71</v>
      </c>
      <c r="T1037" s="4" t="s">
        <v>752</v>
      </c>
      <c r="U1037" s="4">
        <v>62.7</v>
      </c>
      <c r="W1037" s="19" t="s">
        <v>753</v>
      </c>
      <c r="X1037" s="19" t="s">
        <v>1909</v>
      </c>
      <c r="Y1037" s="19" t="s">
        <v>1934</v>
      </c>
    </row>
    <row r="1038" spans="1:25">
      <c r="C1038">
        <v>12.9</v>
      </c>
      <c r="D1038">
        <v>1.8</v>
      </c>
      <c r="F1038" s="4">
        <v>4930</v>
      </c>
      <c r="G1038" s="4" t="s">
        <v>752</v>
      </c>
      <c r="H1038" s="4">
        <v>127</v>
      </c>
      <c r="J1038" s="4">
        <v>2.3109999999999999</v>
      </c>
      <c r="K1038" s="4">
        <v>31.2</v>
      </c>
      <c r="L1038" s="4">
        <v>0.25</v>
      </c>
      <c r="N1038" s="4">
        <v>18.07</v>
      </c>
      <c r="O1038" s="4">
        <v>58.1</v>
      </c>
      <c r="R1038" s="4">
        <v>450</v>
      </c>
      <c r="S1038" s="4">
        <v>6.44</v>
      </c>
      <c r="T1038" s="4" t="s">
        <v>752</v>
      </c>
      <c r="U1038" s="4">
        <v>9.8000000000000007</v>
      </c>
      <c r="W1038" s="19" t="s">
        <v>753</v>
      </c>
      <c r="X1038" s="19" t="s">
        <v>1909</v>
      </c>
      <c r="Y1038" s="19" t="s">
        <v>1934</v>
      </c>
    </row>
    <row r="1039" spans="1:25">
      <c r="C1039">
        <v>24.4</v>
      </c>
      <c r="D1039">
        <v>1.1100000000000001</v>
      </c>
      <c r="F1039" s="4">
        <v>4810</v>
      </c>
      <c r="G1039" s="4" t="s">
        <v>752</v>
      </c>
      <c r="H1039" s="4">
        <v>2640</v>
      </c>
      <c r="J1039" s="4">
        <v>2.706</v>
      </c>
      <c r="K1039" s="4">
        <v>30.1</v>
      </c>
      <c r="L1039" s="4">
        <v>1.1399999999999999</v>
      </c>
      <c r="N1039" s="4">
        <v>23.4</v>
      </c>
      <c r="O1039" s="4">
        <v>71</v>
      </c>
      <c r="R1039" s="4">
        <v>24.3</v>
      </c>
      <c r="S1039" s="4">
        <v>3.49</v>
      </c>
      <c r="T1039" s="4" t="s">
        <v>752</v>
      </c>
      <c r="U1039" s="4">
        <v>1930</v>
      </c>
      <c r="W1039" s="19" t="s">
        <v>753</v>
      </c>
      <c r="X1039" s="19" t="s">
        <v>1909</v>
      </c>
      <c r="Y1039" s="19" t="s">
        <v>1934</v>
      </c>
    </row>
    <row r="1040" spans="1:25">
      <c r="C1040">
        <v>11.74</v>
      </c>
      <c r="D1040">
        <v>1.48</v>
      </c>
      <c r="F1040" s="4">
        <v>5007</v>
      </c>
      <c r="G1040" s="4" t="s">
        <v>752</v>
      </c>
      <c r="H1040" s="4">
        <v>2960</v>
      </c>
      <c r="J1040" s="4">
        <v>2.7109999999999999</v>
      </c>
      <c r="K1040" s="4">
        <v>31.39</v>
      </c>
      <c r="L1040" s="4">
        <v>0.26</v>
      </c>
      <c r="N1040" s="4">
        <v>15.46</v>
      </c>
      <c r="O1040" s="4">
        <v>87.6</v>
      </c>
      <c r="R1040" s="4">
        <v>26.3</v>
      </c>
      <c r="S1040" s="4">
        <v>2.89</v>
      </c>
      <c r="T1040" s="4" t="s">
        <v>752</v>
      </c>
      <c r="U1040" s="4">
        <v>17.5</v>
      </c>
      <c r="W1040" s="19" t="s">
        <v>753</v>
      </c>
      <c r="X1040" s="19" t="s">
        <v>1909</v>
      </c>
      <c r="Y1040" s="19" t="s">
        <v>1934</v>
      </c>
    </row>
    <row r="1041" spans="3:25">
      <c r="C1041">
        <v>16.190000000000001</v>
      </c>
      <c r="D1041">
        <v>0.34</v>
      </c>
      <c r="F1041" s="4">
        <v>5030</v>
      </c>
      <c r="G1041" s="4" t="s">
        <v>752</v>
      </c>
      <c r="H1041" s="4">
        <v>500</v>
      </c>
      <c r="J1041" s="4">
        <v>2.7709999999999999</v>
      </c>
      <c r="K1041" s="4">
        <v>25.02</v>
      </c>
      <c r="L1041" s="4">
        <v>0.23</v>
      </c>
      <c r="N1041" s="4">
        <v>21.17</v>
      </c>
      <c r="O1041" s="4">
        <v>80.3</v>
      </c>
      <c r="R1041" s="4">
        <v>23.2</v>
      </c>
      <c r="S1041" s="4">
        <v>8.42</v>
      </c>
      <c r="T1041" s="4" t="s">
        <v>752</v>
      </c>
      <c r="U1041" s="4">
        <v>5.68</v>
      </c>
      <c r="W1041" s="19" t="s">
        <v>753</v>
      </c>
      <c r="X1041" s="19" t="s">
        <v>1909</v>
      </c>
      <c r="Y1041" s="19" t="s">
        <v>1934</v>
      </c>
    </row>
    <row r="1042" spans="3:25">
      <c r="C1042">
        <v>127</v>
      </c>
      <c r="D1042">
        <v>1.1200000000000001</v>
      </c>
      <c r="F1042" s="4">
        <v>5050</v>
      </c>
      <c r="G1042" s="4" t="s">
        <v>752</v>
      </c>
      <c r="H1042" s="4">
        <v>750</v>
      </c>
      <c r="J1042" s="4">
        <v>2.1509999999999998</v>
      </c>
      <c r="K1042" s="4">
        <v>20.61</v>
      </c>
      <c r="L1042" s="4">
        <v>0.21</v>
      </c>
      <c r="N1042" s="4">
        <v>63.8</v>
      </c>
      <c r="O1042" s="4">
        <v>45.6</v>
      </c>
      <c r="R1042" s="4">
        <v>52000</v>
      </c>
      <c r="S1042" s="4">
        <v>109</v>
      </c>
      <c r="T1042" s="4" t="s">
        <v>752</v>
      </c>
      <c r="U1042" s="4">
        <v>23.1</v>
      </c>
      <c r="W1042" s="19" t="s">
        <v>753</v>
      </c>
      <c r="X1042" s="19" t="s">
        <v>1909</v>
      </c>
      <c r="Y1042" s="19" t="s">
        <v>1934</v>
      </c>
    </row>
    <row r="1043" spans="3:25">
      <c r="C1043">
        <v>36.9</v>
      </c>
      <c r="D1043">
        <v>2.63</v>
      </c>
      <c r="F1043" s="4">
        <v>5210</v>
      </c>
      <c r="G1043" s="4" t="s">
        <v>752</v>
      </c>
      <c r="H1043" s="4">
        <v>840</v>
      </c>
      <c r="J1043" s="4">
        <v>1.389</v>
      </c>
      <c r="K1043" s="4">
        <v>14.69</v>
      </c>
      <c r="L1043" s="4">
        <v>0.23</v>
      </c>
      <c r="N1043" s="4">
        <v>59.9</v>
      </c>
      <c r="O1043" s="4">
        <v>42.2</v>
      </c>
      <c r="R1043" s="4">
        <v>38</v>
      </c>
      <c r="S1043" s="4">
        <v>16.5</v>
      </c>
      <c r="T1043" s="4" t="s">
        <v>752</v>
      </c>
      <c r="U1043" s="4">
        <v>35.6</v>
      </c>
      <c r="W1043" s="19" t="s">
        <v>753</v>
      </c>
      <c r="X1043" s="19" t="s">
        <v>1909</v>
      </c>
      <c r="Y1043" s="19" t="s">
        <v>1934</v>
      </c>
    </row>
    <row r="1044" spans="3:25">
      <c r="C1044">
        <v>248</v>
      </c>
      <c r="D1044">
        <v>1.86</v>
      </c>
      <c r="F1044" s="4">
        <v>5080</v>
      </c>
      <c r="G1044" s="4" t="s">
        <v>752</v>
      </c>
      <c r="H1044" s="4">
        <v>2020</v>
      </c>
      <c r="J1044" s="4">
        <v>1.462</v>
      </c>
      <c r="K1044" s="4">
        <v>18.18</v>
      </c>
      <c r="L1044" s="4">
        <v>0.73</v>
      </c>
      <c r="N1044" s="4">
        <v>88.2</v>
      </c>
      <c r="O1044" s="4">
        <v>31.1</v>
      </c>
      <c r="R1044" s="4">
        <v>119000</v>
      </c>
      <c r="S1044" s="4">
        <v>220</v>
      </c>
      <c r="T1044" s="4" t="s">
        <v>752</v>
      </c>
      <c r="U1044" s="4">
        <v>7900</v>
      </c>
      <c r="W1044" s="19" t="s">
        <v>753</v>
      </c>
      <c r="X1044" s="19" t="s">
        <v>1909</v>
      </c>
      <c r="Y1044" s="19" t="s">
        <v>1934</v>
      </c>
    </row>
    <row r="1045" spans="3:25">
      <c r="C1045">
        <v>33</v>
      </c>
      <c r="D1045">
        <v>2.3199999999999998</v>
      </c>
      <c r="F1045" s="4">
        <v>4930</v>
      </c>
      <c r="G1045" s="4" t="s">
        <v>752</v>
      </c>
      <c r="H1045" s="4">
        <v>296</v>
      </c>
      <c r="J1045" s="4">
        <v>2.12</v>
      </c>
      <c r="K1045" s="4">
        <v>18.27</v>
      </c>
      <c r="L1045" s="4">
        <v>0.22</v>
      </c>
      <c r="N1045" s="4">
        <v>56.1</v>
      </c>
      <c r="O1045" s="4">
        <v>51.8</v>
      </c>
      <c r="R1045" s="4">
        <v>84</v>
      </c>
      <c r="S1045" s="4">
        <v>13.21</v>
      </c>
      <c r="T1045" s="4" t="s">
        <v>752</v>
      </c>
      <c r="U1045" s="4">
        <v>39</v>
      </c>
      <c r="W1045" s="19" t="s">
        <v>753</v>
      </c>
      <c r="X1045" s="19" t="s">
        <v>1909</v>
      </c>
      <c r="Y1045" s="19" t="s">
        <v>1934</v>
      </c>
    </row>
    <row r="1046" spans="3:25">
      <c r="C1046">
        <v>111</v>
      </c>
      <c r="D1046">
        <v>18.7</v>
      </c>
      <c r="F1046" s="4">
        <v>5150</v>
      </c>
      <c r="G1046" s="4" t="s">
        <v>752</v>
      </c>
      <c r="H1046" s="4">
        <v>621</v>
      </c>
      <c r="J1046" s="4">
        <v>1.881</v>
      </c>
      <c r="K1046" s="4">
        <v>20.28</v>
      </c>
      <c r="L1046" s="4">
        <v>0.24</v>
      </c>
      <c r="N1046" s="4">
        <v>56.5</v>
      </c>
      <c r="O1046" s="4">
        <v>44.1</v>
      </c>
      <c r="R1046" s="4">
        <v>30600</v>
      </c>
      <c r="S1046" s="4">
        <v>72.099999999999994</v>
      </c>
      <c r="T1046" s="4" t="s">
        <v>752</v>
      </c>
      <c r="U1046" s="4">
        <v>50</v>
      </c>
      <c r="W1046" s="19" t="s">
        <v>753</v>
      </c>
      <c r="X1046" s="19" t="s">
        <v>1909</v>
      </c>
      <c r="Y1046" s="19" t="s">
        <v>1934</v>
      </c>
    </row>
    <row r="1047" spans="3:25">
      <c r="C1047">
        <v>450</v>
      </c>
      <c r="D1047">
        <v>2.5</v>
      </c>
      <c r="F1047" s="4">
        <v>5350</v>
      </c>
      <c r="G1047" s="4" t="s">
        <v>752</v>
      </c>
      <c r="H1047" s="4">
        <v>780</v>
      </c>
      <c r="J1047" s="4">
        <v>2.1419999999999999</v>
      </c>
      <c r="K1047" s="4">
        <v>21</v>
      </c>
      <c r="L1047" s="4">
        <v>0.23</v>
      </c>
      <c r="N1047" s="4">
        <v>55</v>
      </c>
      <c r="O1047" s="4">
        <v>70.900000000000006</v>
      </c>
      <c r="R1047" s="4">
        <v>147000</v>
      </c>
      <c r="S1047" s="4">
        <v>410</v>
      </c>
      <c r="T1047" s="4" t="s">
        <v>752</v>
      </c>
      <c r="U1047" s="4">
        <v>69</v>
      </c>
      <c r="W1047" s="19" t="s">
        <v>753</v>
      </c>
      <c r="X1047" s="19" t="s">
        <v>1909</v>
      </c>
      <c r="Y1047" s="19" t="s">
        <v>1934</v>
      </c>
    </row>
    <row r="1048" spans="3:25">
      <c r="C1048">
        <v>41.9</v>
      </c>
      <c r="D1048">
        <v>2.2999999999999998</v>
      </c>
      <c r="F1048" s="4">
        <v>4930</v>
      </c>
      <c r="G1048" s="4" t="s">
        <v>752</v>
      </c>
      <c r="H1048" s="4">
        <v>1321</v>
      </c>
      <c r="J1048" s="4">
        <v>1.653</v>
      </c>
      <c r="K1048" s="4">
        <v>17.32</v>
      </c>
      <c r="L1048" s="4">
        <v>0.23</v>
      </c>
      <c r="N1048" s="4">
        <v>57.6</v>
      </c>
      <c r="O1048" s="4">
        <v>38.4</v>
      </c>
      <c r="R1048" s="4">
        <v>2260</v>
      </c>
      <c r="S1048" s="4">
        <v>16.899999999999999</v>
      </c>
      <c r="T1048" s="4" t="s">
        <v>752</v>
      </c>
      <c r="U1048" s="4">
        <v>21.6</v>
      </c>
      <c r="W1048" s="19" t="s">
        <v>753</v>
      </c>
      <c r="X1048" s="19" t="s">
        <v>1909</v>
      </c>
      <c r="Y1048" s="19" t="s">
        <v>1934</v>
      </c>
    </row>
    <row r="1049" spans="3:25">
      <c r="C1049">
        <v>27.5</v>
      </c>
      <c r="D1049">
        <v>7.1</v>
      </c>
      <c r="F1049" s="4">
        <v>5120</v>
      </c>
      <c r="G1049" s="4" t="s">
        <v>752</v>
      </c>
      <c r="H1049" s="4">
        <v>820</v>
      </c>
      <c r="J1049" s="4">
        <v>2.9279999999999999</v>
      </c>
      <c r="K1049" s="4">
        <v>18.28</v>
      </c>
      <c r="L1049" s="4">
        <v>0.32</v>
      </c>
      <c r="N1049" s="4">
        <v>62</v>
      </c>
      <c r="O1049" s="4">
        <v>59</v>
      </c>
      <c r="R1049" s="4">
        <v>49.5</v>
      </c>
      <c r="S1049" s="4">
        <v>12.11</v>
      </c>
      <c r="T1049" s="4" t="s">
        <v>752</v>
      </c>
      <c r="U1049" s="4">
        <v>21.1</v>
      </c>
      <c r="W1049" s="19" t="s">
        <v>753</v>
      </c>
      <c r="X1049" s="19" t="s">
        <v>1909</v>
      </c>
      <c r="Y1049" s="19" t="s">
        <v>1934</v>
      </c>
    </row>
    <row r="1050" spans="3:25">
      <c r="C1050">
        <v>56.1</v>
      </c>
      <c r="D1050">
        <v>2.4</v>
      </c>
      <c r="F1050" s="4">
        <v>5030</v>
      </c>
      <c r="G1050" s="4" t="s">
        <v>752</v>
      </c>
      <c r="H1050" s="4">
        <v>1585</v>
      </c>
      <c r="J1050" s="4">
        <v>2.3290000000000002</v>
      </c>
      <c r="K1050" s="4">
        <v>19.28</v>
      </c>
      <c r="L1050" s="4">
        <v>0.23</v>
      </c>
      <c r="N1050" s="4">
        <v>62.8</v>
      </c>
      <c r="O1050" s="4">
        <v>29.4</v>
      </c>
      <c r="R1050" s="4">
        <v>50.3</v>
      </c>
      <c r="S1050" s="4">
        <v>19.649999999999999</v>
      </c>
      <c r="T1050" s="4" t="s">
        <v>752</v>
      </c>
      <c r="U1050" s="4">
        <v>27.9</v>
      </c>
      <c r="W1050" s="19" t="s">
        <v>753</v>
      </c>
      <c r="X1050" s="19" t="s">
        <v>1909</v>
      </c>
      <c r="Y1050" s="19" t="s">
        <v>1934</v>
      </c>
    </row>
    <row r="1051" spans="3:25">
      <c r="C1051">
        <v>29.02</v>
      </c>
      <c r="D1051">
        <v>0.88</v>
      </c>
      <c r="F1051" s="4">
        <v>5100</v>
      </c>
      <c r="G1051" s="4" t="s">
        <v>752</v>
      </c>
      <c r="H1051" s="4">
        <v>332</v>
      </c>
      <c r="J1051" s="4">
        <v>2.1549999999999998</v>
      </c>
      <c r="K1051" s="4">
        <v>20.65</v>
      </c>
      <c r="L1051" s="4">
        <v>0.26</v>
      </c>
      <c r="N1051" s="4">
        <v>63.4</v>
      </c>
      <c r="O1051" s="4">
        <v>66</v>
      </c>
      <c r="R1051" s="4">
        <v>115</v>
      </c>
      <c r="S1051" s="4">
        <v>7.09</v>
      </c>
      <c r="T1051" s="4" t="s">
        <v>752</v>
      </c>
      <c r="U1051" s="4">
        <v>17</v>
      </c>
      <c r="W1051" s="19" t="s">
        <v>753</v>
      </c>
      <c r="X1051" s="19" t="s">
        <v>1909</v>
      </c>
      <c r="Y1051" s="19" t="s">
        <v>1934</v>
      </c>
    </row>
    <row r="1052" spans="3:25">
      <c r="C1052">
        <v>20.8</v>
      </c>
      <c r="D1052">
        <v>26</v>
      </c>
      <c r="F1052" s="4">
        <v>5320</v>
      </c>
      <c r="G1052" s="4" t="s">
        <v>752</v>
      </c>
      <c r="H1052" s="4">
        <v>1820</v>
      </c>
      <c r="J1052" s="4">
        <v>1.734</v>
      </c>
      <c r="K1052" s="4">
        <v>19.97</v>
      </c>
      <c r="L1052" s="4">
        <v>0.36</v>
      </c>
      <c r="N1052" s="4">
        <v>66.5</v>
      </c>
      <c r="O1052" s="4">
        <v>66.5</v>
      </c>
      <c r="R1052" s="4">
        <v>9300</v>
      </c>
      <c r="S1052" s="4">
        <v>13.7</v>
      </c>
      <c r="T1052" s="4" t="s">
        <v>752</v>
      </c>
      <c r="U1052" s="4">
        <v>61</v>
      </c>
      <c r="W1052" s="19" t="s">
        <v>753</v>
      </c>
      <c r="X1052" s="19" t="s">
        <v>1909</v>
      </c>
      <c r="Y1052" s="19" t="s">
        <v>1934</v>
      </c>
    </row>
    <row r="1053" spans="3:25">
      <c r="C1053">
        <v>22.3</v>
      </c>
      <c r="D1053">
        <v>2.41</v>
      </c>
      <c r="F1053" s="4">
        <v>5080</v>
      </c>
      <c r="G1053" s="4" t="s">
        <v>752</v>
      </c>
      <c r="H1053" s="4">
        <v>227</v>
      </c>
      <c r="J1053" s="4">
        <v>1.548</v>
      </c>
      <c r="K1053" s="4">
        <v>17.059999999999999</v>
      </c>
      <c r="L1053" s="4">
        <v>0.31</v>
      </c>
      <c r="N1053" s="4">
        <v>66.7</v>
      </c>
      <c r="O1053" s="4">
        <v>39.799999999999997</v>
      </c>
      <c r="R1053" s="4">
        <v>185</v>
      </c>
      <c r="S1053" s="4">
        <v>13.7</v>
      </c>
      <c r="T1053" s="4" t="s">
        <v>752</v>
      </c>
      <c r="U1053" s="4">
        <v>910</v>
      </c>
      <c r="W1053" s="19" t="s">
        <v>753</v>
      </c>
      <c r="X1053" s="19" t="s">
        <v>1909</v>
      </c>
      <c r="Y1053" s="19" t="s">
        <v>1934</v>
      </c>
    </row>
    <row r="1054" spans="3:25">
      <c r="C1054">
        <v>136</v>
      </c>
      <c r="D1054">
        <v>1.43</v>
      </c>
      <c r="F1054" s="4">
        <v>5110</v>
      </c>
      <c r="G1054" s="4" t="s">
        <v>752</v>
      </c>
      <c r="H1054" s="4">
        <v>280</v>
      </c>
      <c r="J1054" s="4">
        <v>1.57</v>
      </c>
      <c r="K1054" s="4">
        <v>15.96</v>
      </c>
      <c r="L1054" s="4">
        <v>0.24</v>
      </c>
      <c r="N1054" s="4">
        <v>44.4</v>
      </c>
      <c r="O1054" s="4">
        <v>64.400000000000006</v>
      </c>
      <c r="R1054" s="4">
        <v>82000</v>
      </c>
      <c r="S1054" s="4">
        <v>117</v>
      </c>
      <c r="T1054" s="4" t="s">
        <v>752</v>
      </c>
      <c r="U1054" s="4">
        <v>20.2</v>
      </c>
      <c r="W1054" s="19" t="s">
        <v>753</v>
      </c>
      <c r="X1054" s="19" t="s">
        <v>1909</v>
      </c>
      <c r="Y1054" s="19" t="s">
        <v>1934</v>
      </c>
    </row>
    <row r="1055" spans="3:25">
      <c r="C1055">
        <v>19.57</v>
      </c>
      <c r="D1055">
        <v>3.07</v>
      </c>
      <c r="F1055" s="4">
        <v>5200</v>
      </c>
      <c r="G1055" s="4" t="s">
        <v>752</v>
      </c>
      <c r="H1055" s="4">
        <v>1250</v>
      </c>
      <c r="J1055" s="4">
        <v>1.51</v>
      </c>
      <c r="K1055" s="4">
        <v>14.8</v>
      </c>
      <c r="L1055" s="4">
        <v>0.27</v>
      </c>
      <c r="N1055" s="4">
        <v>48.7</v>
      </c>
      <c r="O1055" s="4">
        <v>13.45</v>
      </c>
      <c r="R1055" s="4">
        <v>24.6</v>
      </c>
      <c r="S1055" s="4">
        <v>6.8</v>
      </c>
      <c r="T1055" s="4" t="s">
        <v>752</v>
      </c>
      <c r="U1055" s="4">
        <v>11.3</v>
      </c>
      <c r="W1055" s="19" t="s">
        <v>753</v>
      </c>
      <c r="X1055" s="19" t="s">
        <v>1909</v>
      </c>
      <c r="Y1055" s="19" t="s">
        <v>1934</v>
      </c>
    </row>
    <row r="1056" spans="3:25">
      <c r="C1056">
        <v>25.7</v>
      </c>
      <c r="D1056">
        <v>2.58</v>
      </c>
      <c r="F1056" s="4">
        <v>5080</v>
      </c>
      <c r="G1056" s="4" t="s">
        <v>752</v>
      </c>
      <c r="H1056" s="4">
        <v>408</v>
      </c>
      <c r="J1056" s="4">
        <v>1.456</v>
      </c>
      <c r="K1056" s="4">
        <v>18.079999999999998</v>
      </c>
      <c r="L1056" s="4">
        <v>0.26</v>
      </c>
      <c r="N1056" s="4">
        <v>54.6</v>
      </c>
      <c r="O1056" s="4">
        <v>55</v>
      </c>
      <c r="R1056" s="4">
        <v>150</v>
      </c>
      <c r="S1056" s="4">
        <v>16.100000000000001</v>
      </c>
      <c r="T1056" s="4" t="s">
        <v>752</v>
      </c>
      <c r="U1056" s="4">
        <v>23.1</v>
      </c>
      <c r="W1056" s="19" t="s">
        <v>753</v>
      </c>
      <c r="X1056" s="19" t="s">
        <v>1909</v>
      </c>
      <c r="Y1056" s="19" t="s">
        <v>1934</v>
      </c>
    </row>
    <row r="1057" spans="3:25">
      <c r="C1057">
        <v>11</v>
      </c>
      <c r="D1057">
        <v>3.73</v>
      </c>
      <c r="F1057" s="4">
        <v>6710</v>
      </c>
      <c r="G1057" s="4">
        <v>1.86</v>
      </c>
      <c r="H1057" s="4">
        <v>1480</v>
      </c>
      <c r="J1057" s="4">
        <v>0.87</v>
      </c>
      <c r="K1057" s="4">
        <v>70.2</v>
      </c>
      <c r="L1057" s="4">
        <v>1.05</v>
      </c>
      <c r="N1057" s="4">
        <v>14.48</v>
      </c>
      <c r="O1057" s="4">
        <v>658</v>
      </c>
      <c r="R1057" s="4">
        <v>66</v>
      </c>
      <c r="S1057" s="4">
        <v>6.5</v>
      </c>
      <c r="T1057" s="4">
        <v>2.38</v>
      </c>
      <c r="U1057" s="4">
        <v>8.4</v>
      </c>
      <c r="W1057" s="19" t="s">
        <v>753</v>
      </c>
      <c r="X1057" s="19" t="s">
        <v>487</v>
      </c>
      <c r="Y1057" s="19" t="s">
        <v>1934</v>
      </c>
    </row>
    <row r="1058" spans="3:25">
      <c r="C1058">
        <v>16</v>
      </c>
      <c r="D1058">
        <v>14</v>
      </c>
      <c r="F1058" s="4">
        <v>6790</v>
      </c>
      <c r="G1058" s="4">
        <v>1.99</v>
      </c>
      <c r="H1058" s="4">
        <v>1840</v>
      </c>
      <c r="J1058" s="4">
        <v>0.34699999999999998</v>
      </c>
      <c r="K1058" s="4">
        <v>154.1</v>
      </c>
      <c r="L1058" s="4">
        <v>1.04</v>
      </c>
      <c r="N1058" s="4">
        <v>21.1</v>
      </c>
      <c r="O1058" s="4">
        <v>685</v>
      </c>
      <c r="R1058" s="4">
        <v>51.2</v>
      </c>
      <c r="S1058" s="4">
        <v>18</v>
      </c>
      <c r="T1058" s="4">
        <v>3.58</v>
      </c>
      <c r="U1058" s="4">
        <v>39.9</v>
      </c>
      <c r="W1058" s="19" t="s">
        <v>753</v>
      </c>
      <c r="X1058" s="19" t="s">
        <v>487</v>
      </c>
      <c r="Y1058" s="19" t="s">
        <v>1934</v>
      </c>
    </row>
    <row r="1059" spans="3:25">
      <c r="C1059">
        <v>15.3</v>
      </c>
      <c r="D1059">
        <v>0.99</v>
      </c>
      <c r="F1059" s="4">
        <v>6740</v>
      </c>
      <c r="G1059" s="4">
        <v>1.61</v>
      </c>
      <c r="H1059" s="4">
        <v>5900</v>
      </c>
      <c r="J1059" s="4">
        <v>0.29399999999999998</v>
      </c>
      <c r="K1059" s="4">
        <v>192</v>
      </c>
      <c r="L1059" s="4">
        <v>0.22</v>
      </c>
      <c r="N1059" s="4">
        <v>9.58</v>
      </c>
      <c r="O1059" s="4">
        <v>625</v>
      </c>
      <c r="R1059" s="4">
        <v>46</v>
      </c>
      <c r="S1059" s="4">
        <v>0.74</v>
      </c>
      <c r="T1059" s="4">
        <v>1.66</v>
      </c>
      <c r="U1059" s="4">
        <v>11.87</v>
      </c>
      <c r="W1059" s="19" t="s">
        <v>753</v>
      </c>
      <c r="X1059" s="19" t="s">
        <v>487</v>
      </c>
      <c r="Y1059" s="19" t="s">
        <v>1934</v>
      </c>
    </row>
    <row r="1060" spans="3:25">
      <c r="C1060">
        <v>570</v>
      </c>
      <c r="D1060">
        <v>3150</v>
      </c>
      <c r="F1060" s="4">
        <v>6620</v>
      </c>
      <c r="G1060" s="4">
        <v>1.26</v>
      </c>
      <c r="H1060" s="4">
        <v>9500</v>
      </c>
      <c r="J1060" s="4">
        <v>0.40699999999999997</v>
      </c>
      <c r="K1060" s="4">
        <v>87.5</v>
      </c>
      <c r="L1060" s="4">
        <v>2.77</v>
      </c>
      <c r="N1060" s="4">
        <v>17.18</v>
      </c>
      <c r="O1060" s="4">
        <v>508</v>
      </c>
      <c r="R1060" s="4">
        <v>56.7</v>
      </c>
      <c r="S1060" s="4">
        <v>3060</v>
      </c>
      <c r="T1060" s="4">
        <v>2.4700000000000002</v>
      </c>
      <c r="U1060" s="4">
        <v>10.16</v>
      </c>
      <c r="W1060" s="19" t="s">
        <v>753</v>
      </c>
      <c r="X1060" s="19" t="s">
        <v>487</v>
      </c>
      <c r="Y1060" s="19" t="s">
        <v>1934</v>
      </c>
    </row>
    <row r="1061" spans="3:25">
      <c r="C1061">
        <v>24.4</v>
      </c>
      <c r="D1061">
        <v>2.76</v>
      </c>
      <c r="F1061" s="4">
        <v>6480</v>
      </c>
      <c r="G1061" s="4">
        <v>1.37</v>
      </c>
      <c r="H1061" s="4">
        <v>1970</v>
      </c>
      <c r="J1061" s="4">
        <v>0.35599999999999998</v>
      </c>
      <c r="K1061" s="4">
        <v>179.3</v>
      </c>
      <c r="L1061" s="4">
        <v>2.21</v>
      </c>
      <c r="N1061" s="4">
        <v>31.7</v>
      </c>
      <c r="O1061" s="4">
        <v>503</v>
      </c>
      <c r="R1061" s="4">
        <v>115</v>
      </c>
      <c r="S1061" s="4">
        <v>3.47</v>
      </c>
      <c r="T1061" s="4">
        <v>3.72</v>
      </c>
      <c r="U1061" s="4">
        <v>45.8</v>
      </c>
      <c r="W1061" s="19" t="s">
        <v>753</v>
      </c>
      <c r="X1061" s="19" t="s">
        <v>487</v>
      </c>
      <c r="Y1061" s="19" t="s">
        <v>1934</v>
      </c>
    </row>
    <row r="1062" spans="3:25">
      <c r="C1062">
        <v>199</v>
      </c>
      <c r="D1062">
        <v>17.2</v>
      </c>
      <c r="F1062" s="4">
        <v>7290</v>
      </c>
      <c r="G1062" s="4">
        <v>1.69</v>
      </c>
      <c r="H1062" s="4">
        <v>4580</v>
      </c>
      <c r="J1062" s="4">
        <v>0.50800000000000001</v>
      </c>
      <c r="K1062" s="4">
        <v>114.6</v>
      </c>
      <c r="L1062" s="4">
        <v>0.73</v>
      </c>
      <c r="N1062" s="4">
        <v>21.62</v>
      </c>
      <c r="O1062" s="4">
        <v>698</v>
      </c>
      <c r="R1062" s="4">
        <v>189</v>
      </c>
      <c r="S1062" s="4">
        <v>10.199999999999999</v>
      </c>
      <c r="T1062" s="4">
        <v>3.33</v>
      </c>
      <c r="U1062" s="4">
        <v>29.3</v>
      </c>
      <c r="W1062" s="19" t="s">
        <v>753</v>
      </c>
      <c r="X1062" s="19" t="s">
        <v>487</v>
      </c>
      <c r="Y1062" s="19" t="s">
        <v>1934</v>
      </c>
    </row>
    <row r="1063" spans="3:25">
      <c r="C1063">
        <v>118</v>
      </c>
      <c r="D1063">
        <v>423</v>
      </c>
      <c r="F1063" s="4">
        <v>6170</v>
      </c>
      <c r="G1063" s="4">
        <v>1.68</v>
      </c>
      <c r="H1063" s="4">
        <v>3350</v>
      </c>
      <c r="J1063" s="4">
        <v>0.81699999999999995</v>
      </c>
      <c r="K1063" s="4">
        <v>161.69999999999999</v>
      </c>
      <c r="L1063" s="4">
        <v>2.81</v>
      </c>
      <c r="N1063" s="4">
        <v>17.559999999999999</v>
      </c>
      <c r="O1063" s="4">
        <v>500</v>
      </c>
      <c r="R1063" s="4">
        <v>92.3</v>
      </c>
      <c r="S1063" s="4">
        <v>460</v>
      </c>
      <c r="T1063" s="4">
        <v>2.85</v>
      </c>
      <c r="U1063" s="4">
        <v>77</v>
      </c>
      <c r="W1063" s="19" t="s">
        <v>753</v>
      </c>
      <c r="X1063" s="19" t="s">
        <v>487</v>
      </c>
      <c r="Y1063" s="19" t="s">
        <v>1934</v>
      </c>
    </row>
    <row r="1064" spans="3:25">
      <c r="C1064">
        <v>18</v>
      </c>
      <c r="D1064">
        <v>11</v>
      </c>
      <c r="F1064" s="4">
        <v>8500</v>
      </c>
      <c r="G1064" s="4">
        <v>0.86</v>
      </c>
      <c r="H1064" s="4">
        <v>3290</v>
      </c>
      <c r="J1064" s="4">
        <v>0.46</v>
      </c>
      <c r="K1064" s="4">
        <v>62</v>
      </c>
      <c r="L1064" s="4">
        <v>5.72</v>
      </c>
      <c r="N1064" s="4">
        <v>11.16</v>
      </c>
      <c r="O1064" s="4">
        <v>741</v>
      </c>
      <c r="R1064" s="4">
        <v>38.5</v>
      </c>
      <c r="S1064" s="4">
        <v>21.6</v>
      </c>
      <c r="T1064" s="4">
        <v>3.9</v>
      </c>
      <c r="U1064" s="4">
        <v>7.94</v>
      </c>
      <c r="W1064" s="19" t="s">
        <v>753</v>
      </c>
      <c r="X1064" s="19" t="s">
        <v>487</v>
      </c>
      <c r="Y1064" s="19" t="s">
        <v>1934</v>
      </c>
    </row>
    <row r="1065" spans="3:25">
      <c r="C1065">
        <v>10.01</v>
      </c>
      <c r="D1065">
        <v>3.91</v>
      </c>
      <c r="F1065" s="4">
        <v>7420</v>
      </c>
      <c r="G1065" s="4">
        <v>1.3</v>
      </c>
      <c r="H1065" s="4">
        <v>2153</v>
      </c>
      <c r="J1065" s="4">
        <v>0.628</v>
      </c>
      <c r="K1065" s="4">
        <v>192.5</v>
      </c>
      <c r="L1065" s="4">
        <v>2.14</v>
      </c>
      <c r="N1065" s="4">
        <v>14.46</v>
      </c>
      <c r="O1065" s="4">
        <v>654</v>
      </c>
      <c r="R1065" s="4">
        <v>42.3</v>
      </c>
      <c r="S1065" s="4">
        <v>6.83</v>
      </c>
      <c r="T1065" s="4">
        <v>3.6</v>
      </c>
      <c r="U1065" s="4">
        <v>17.05</v>
      </c>
      <c r="W1065" s="19" t="s">
        <v>753</v>
      </c>
      <c r="X1065" s="19" t="s">
        <v>487</v>
      </c>
      <c r="Y1065" s="19" t="s">
        <v>1934</v>
      </c>
    </row>
    <row r="1066" spans="3:25">
      <c r="C1066">
        <v>73</v>
      </c>
      <c r="D1066">
        <v>1170</v>
      </c>
      <c r="F1066" s="4">
        <v>5840</v>
      </c>
      <c r="G1066" s="4">
        <v>1.21</v>
      </c>
      <c r="H1066" s="4">
        <v>6580</v>
      </c>
      <c r="J1066" s="4">
        <v>0.28499999999999998</v>
      </c>
      <c r="K1066" s="4">
        <v>176.6</v>
      </c>
      <c r="L1066" s="4">
        <v>2.84</v>
      </c>
      <c r="N1066" s="4">
        <v>17.53</v>
      </c>
      <c r="O1066" s="4">
        <v>443</v>
      </c>
      <c r="R1066" s="4">
        <v>139</v>
      </c>
      <c r="S1066" s="4">
        <v>750</v>
      </c>
      <c r="T1066" s="4">
        <v>1.76</v>
      </c>
      <c r="U1066" s="4">
        <v>48</v>
      </c>
      <c r="W1066" s="19" t="s">
        <v>753</v>
      </c>
      <c r="X1066" s="19" t="s">
        <v>487</v>
      </c>
      <c r="Y1066" s="19" t="s">
        <v>1934</v>
      </c>
    </row>
    <row r="1067" spans="3:25">
      <c r="C1067">
        <v>191</v>
      </c>
      <c r="D1067">
        <v>3930</v>
      </c>
      <c r="F1067" s="4">
        <v>6960</v>
      </c>
      <c r="G1067" s="4">
        <v>1.65</v>
      </c>
      <c r="H1067" s="4">
        <v>5900</v>
      </c>
      <c r="J1067" s="4">
        <v>0.44800000000000001</v>
      </c>
      <c r="K1067" s="4">
        <v>67.5</v>
      </c>
      <c r="L1067" s="4">
        <v>4.54</v>
      </c>
      <c r="N1067" s="4">
        <v>15.55</v>
      </c>
      <c r="O1067" s="4">
        <v>574</v>
      </c>
      <c r="R1067" s="4">
        <v>59.9</v>
      </c>
      <c r="S1067" s="4">
        <v>2370</v>
      </c>
      <c r="T1067" s="4">
        <v>3.26</v>
      </c>
      <c r="U1067" s="4">
        <v>13.75</v>
      </c>
      <c r="W1067" s="19" t="s">
        <v>753</v>
      </c>
      <c r="X1067" s="19" t="s">
        <v>487</v>
      </c>
      <c r="Y1067" s="19" t="s">
        <v>1934</v>
      </c>
    </row>
    <row r="1068" spans="3:25">
      <c r="C1068">
        <v>88</v>
      </c>
      <c r="D1068">
        <v>120</v>
      </c>
      <c r="F1068" s="4">
        <v>6890</v>
      </c>
      <c r="G1068" s="4">
        <v>1.94</v>
      </c>
      <c r="H1068" s="4">
        <v>3650</v>
      </c>
      <c r="J1068" s="4">
        <v>1.1259999999999999</v>
      </c>
      <c r="K1068" s="4">
        <v>175.8</v>
      </c>
      <c r="L1068" s="4">
        <v>5.0199999999999996</v>
      </c>
      <c r="N1068" s="4">
        <v>26.8</v>
      </c>
      <c r="O1068" s="4">
        <v>638</v>
      </c>
      <c r="R1068" s="4">
        <v>90.4</v>
      </c>
      <c r="S1068" s="4">
        <v>78</v>
      </c>
      <c r="T1068" s="4">
        <v>5.5</v>
      </c>
      <c r="U1068" s="4">
        <v>38.700000000000003</v>
      </c>
      <c r="W1068" s="19" t="s">
        <v>753</v>
      </c>
      <c r="X1068" s="19" t="s">
        <v>487</v>
      </c>
      <c r="Y1068" s="19" t="s">
        <v>1934</v>
      </c>
    </row>
    <row r="1069" spans="3:25">
      <c r="C1069">
        <v>10.19</v>
      </c>
      <c r="D1069">
        <v>1.64</v>
      </c>
      <c r="F1069" s="4">
        <v>8110</v>
      </c>
      <c r="G1069" s="4">
        <v>0.8</v>
      </c>
      <c r="H1069" s="4">
        <v>2670</v>
      </c>
      <c r="J1069" s="4">
        <v>0.52600000000000002</v>
      </c>
      <c r="K1069" s="4">
        <v>190.6</v>
      </c>
      <c r="L1069" s="4">
        <v>1.24</v>
      </c>
      <c r="N1069" s="4">
        <v>57.7</v>
      </c>
      <c r="O1069" s="4">
        <v>717</v>
      </c>
      <c r="R1069" s="4">
        <v>29.6</v>
      </c>
      <c r="S1069" s="4">
        <v>1.99</v>
      </c>
      <c r="T1069" s="4">
        <v>3.5</v>
      </c>
      <c r="U1069" s="4">
        <v>56.5</v>
      </c>
      <c r="W1069" s="19" t="s">
        <v>753</v>
      </c>
      <c r="X1069" s="19" t="s">
        <v>487</v>
      </c>
      <c r="Y1069" s="19" t="s">
        <v>1934</v>
      </c>
    </row>
    <row r="1070" spans="3:25">
      <c r="C1070">
        <v>9.9</v>
      </c>
      <c r="D1070">
        <v>3.64</v>
      </c>
      <c r="F1070" s="4">
        <v>7260</v>
      </c>
      <c r="G1070" s="4">
        <v>1.88</v>
      </c>
      <c r="H1070" s="4">
        <v>3750</v>
      </c>
      <c r="J1070" s="4">
        <v>0.28399999999999997</v>
      </c>
      <c r="K1070" s="4">
        <v>426</v>
      </c>
      <c r="L1070" s="4">
        <v>3.66</v>
      </c>
      <c r="N1070" s="4">
        <v>17.510000000000002</v>
      </c>
      <c r="O1070" s="4">
        <v>745</v>
      </c>
      <c r="R1070" s="4">
        <v>40.4</v>
      </c>
      <c r="S1070" s="4">
        <v>5.51</v>
      </c>
      <c r="T1070" s="4">
        <v>1.71</v>
      </c>
      <c r="U1070" s="4">
        <v>87.8</v>
      </c>
      <c r="W1070" s="19" t="s">
        <v>753</v>
      </c>
      <c r="X1070" s="19" t="s">
        <v>487</v>
      </c>
      <c r="Y1070" s="19" t="s">
        <v>1934</v>
      </c>
    </row>
    <row r="1071" spans="3:25">
      <c r="C1071">
        <v>11.29</v>
      </c>
      <c r="D1071">
        <v>8.6</v>
      </c>
      <c r="F1071" s="4">
        <v>7340</v>
      </c>
      <c r="G1071" s="4">
        <v>1.43</v>
      </c>
      <c r="H1071" s="4">
        <v>1750</v>
      </c>
      <c r="J1071" s="4">
        <v>0.65400000000000003</v>
      </c>
      <c r="K1071" s="4">
        <v>145.30000000000001</v>
      </c>
      <c r="L1071" s="4">
        <v>3.31</v>
      </c>
      <c r="N1071" s="4">
        <v>22.89</v>
      </c>
      <c r="O1071" s="4">
        <v>735</v>
      </c>
      <c r="R1071" s="4">
        <v>41.4</v>
      </c>
      <c r="S1071" s="4">
        <v>8.3000000000000007</v>
      </c>
      <c r="T1071" s="4">
        <v>2.8</v>
      </c>
      <c r="U1071" s="4">
        <v>16.36</v>
      </c>
      <c r="W1071" s="19" t="s">
        <v>753</v>
      </c>
      <c r="X1071" s="19" t="s">
        <v>487</v>
      </c>
      <c r="Y1071" s="19" t="s">
        <v>1934</v>
      </c>
    </row>
    <row r="1072" spans="3:25">
      <c r="C1072">
        <v>18.36</v>
      </c>
      <c r="D1072">
        <v>5.79</v>
      </c>
      <c r="F1072" s="4">
        <v>6720</v>
      </c>
      <c r="G1072" s="4">
        <v>1.61</v>
      </c>
      <c r="H1072" s="4">
        <v>1182</v>
      </c>
      <c r="J1072" s="4">
        <v>0.503</v>
      </c>
      <c r="K1072" s="4">
        <v>156</v>
      </c>
      <c r="L1072" s="4">
        <v>5.92</v>
      </c>
      <c r="N1072" s="4">
        <v>21.74</v>
      </c>
      <c r="O1072" s="4">
        <v>670</v>
      </c>
      <c r="R1072" s="4">
        <v>40.299999999999997</v>
      </c>
      <c r="S1072" s="4">
        <v>14.39</v>
      </c>
      <c r="T1072" s="4">
        <v>4.7</v>
      </c>
      <c r="U1072" s="4">
        <v>6.23</v>
      </c>
      <c r="W1072" s="19" t="s">
        <v>753</v>
      </c>
      <c r="X1072" s="19" t="s">
        <v>487</v>
      </c>
      <c r="Y1072" s="19" t="s">
        <v>1934</v>
      </c>
    </row>
    <row r="1073" spans="3:25">
      <c r="C1073">
        <v>136</v>
      </c>
      <c r="D1073">
        <v>1510</v>
      </c>
      <c r="F1073" s="4">
        <v>7010</v>
      </c>
      <c r="G1073" s="4">
        <v>1.81</v>
      </c>
      <c r="H1073" s="4">
        <v>4370</v>
      </c>
      <c r="J1073" s="4">
        <v>0.42099999999999999</v>
      </c>
      <c r="K1073" s="4">
        <v>94.2</v>
      </c>
      <c r="L1073" s="4">
        <v>0.88</v>
      </c>
      <c r="N1073" s="4">
        <v>29.45</v>
      </c>
      <c r="O1073" s="4">
        <v>621</v>
      </c>
      <c r="R1073" s="4">
        <v>73.2</v>
      </c>
      <c r="S1073" s="4">
        <v>1060</v>
      </c>
      <c r="T1073" s="4">
        <v>3.1</v>
      </c>
      <c r="U1073" s="4">
        <v>20.7</v>
      </c>
      <c r="W1073" s="19" t="s">
        <v>753</v>
      </c>
      <c r="X1073" s="19" t="s">
        <v>487</v>
      </c>
      <c r="Y1073" s="19" t="s">
        <v>1934</v>
      </c>
    </row>
    <row r="1074" spans="3:25">
      <c r="C1074">
        <v>17.899999999999999</v>
      </c>
      <c r="D1074">
        <v>5.94</v>
      </c>
      <c r="F1074" s="4">
        <v>7180</v>
      </c>
      <c r="G1074" s="4">
        <v>1.62</v>
      </c>
      <c r="H1074" s="4">
        <v>3640</v>
      </c>
      <c r="J1074" s="4">
        <v>0.46800000000000003</v>
      </c>
      <c r="K1074" s="4">
        <v>63.5</v>
      </c>
      <c r="L1074" s="4">
        <v>0.45</v>
      </c>
      <c r="N1074" s="4">
        <v>26.9</v>
      </c>
      <c r="O1074" s="4">
        <v>718</v>
      </c>
      <c r="R1074" s="4">
        <v>62.7</v>
      </c>
      <c r="S1074" s="4">
        <v>3.13</v>
      </c>
      <c r="T1074" s="4">
        <v>3.6</v>
      </c>
      <c r="U1074" s="4">
        <v>11.11</v>
      </c>
      <c r="W1074" s="19" t="s">
        <v>753</v>
      </c>
      <c r="X1074" s="19" t="s">
        <v>487</v>
      </c>
      <c r="Y1074" s="19" t="s">
        <v>1934</v>
      </c>
    </row>
    <row r="1075" spans="3:25">
      <c r="C1075">
        <v>96</v>
      </c>
      <c r="D1075">
        <v>1390</v>
      </c>
      <c r="F1075" s="4">
        <v>6720</v>
      </c>
      <c r="G1075" s="4">
        <v>1.01</v>
      </c>
      <c r="H1075" s="4">
        <v>2940</v>
      </c>
      <c r="J1075" s="4">
        <v>0.246</v>
      </c>
      <c r="K1075" s="4">
        <v>99.9</v>
      </c>
      <c r="L1075" s="4">
        <v>0.87</v>
      </c>
      <c r="N1075" s="4">
        <v>20.7</v>
      </c>
      <c r="O1075" s="4">
        <v>614</v>
      </c>
      <c r="R1075" s="4">
        <v>900</v>
      </c>
      <c r="S1075" s="4">
        <v>970</v>
      </c>
      <c r="T1075" s="4">
        <v>3.1</v>
      </c>
      <c r="U1075" s="4">
        <v>56</v>
      </c>
      <c r="W1075" s="19" t="s">
        <v>753</v>
      </c>
      <c r="X1075" s="19" t="s">
        <v>487</v>
      </c>
      <c r="Y1075" s="19" t="s">
        <v>1934</v>
      </c>
    </row>
    <row r="1076" spans="3:25">
      <c r="C1076">
        <v>3.35</v>
      </c>
      <c r="E1076" s="4">
        <v>1.77</v>
      </c>
      <c r="F1076" s="4">
        <v>1404</v>
      </c>
      <c r="G1076" s="4">
        <v>34.17</v>
      </c>
      <c r="H1076" s="4">
        <v>302</v>
      </c>
      <c r="J1076" s="4">
        <v>7.96</v>
      </c>
      <c r="K1076" s="4">
        <v>2.67</v>
      </c>
      <c r="L1076" s="4">
        <v>1.06</v>
      </c>
      <c r="N1076" s="4">
        <v>289</v>
      </c>
      <c r="O1076" s="4">
        <v>5421</v>
      </c>
      <c r="R1076" s="4">
        <v>1.22</v>
      </c>
      <c r="T1076" s="4">
        <v>3.02</v>
      </c>
      <c r="U1076" s="4">
        <v>0.39</v>
      </c>
      <c r="W1076" s="19" t="s">
        <v>754</v>
      </c>
      <c r="X1076" s="19" t="s">
        <v>1909</v>
      </c>
      <c r="Y1076" s="19" t="s">
        <v>1933</v>
      </c>
    </row>
    <row r="1077" spans="3:25">
      <c r="C1077">
        <v>5.3</v>
      </c>
      <c r="E1077" s="4">
        <v>5.96</v>
      </c>
      <c r="F1077" s="4">
        <v>1501</v>
      </c>
      <c r="G1077" s="4">
        <v>40.549999999999997</v>
      </c>
      <c r="H1077" s="4">
        <v>610</v>
      </c>
      <c r="J1077" s="4">
        <v>7.96</v>
      </c>
      <c r="K1077" s="4">
        <v>2.73</v>
      </c>
      <c r="L1077" s="4">
        <v>1.05</v>
      </c>
      <c r="N1077" s="4">
        <v>327</v>
      </c>
      <c r="O1077" s="4">
        <v>5924</v>
      </c>
      <c r="Q1077" s="4">
        <v>0.16200000000000001</v>
      </c>
      <c r="R1077" s="4">
        <v>7.42</v>
      </c>
      <c r="S1077" s="4">
        <v>1.2999999999999999E-2</v>
      </c>
      <c r="T1077" s="4">
        <v>4.16</v>
      </c>
      <c r="U1077" s="4">
        <v>0.43</v>
      </c>
      <c r="W1077" s="19" t="s">
        <v>754</v>
      </c>
      <c r="X1077" s="19" t="s">
        <v>1909</v>
      </c>
      <c r="Y1077" s="19" t="s">
        <v>1933</v>
      </c>
    </row>
    <row r="1078" spans="3:25">
      <c r="C1078">
        <v>2.58</v>
      </c>
      <c r="E1078" s="4">
        <v>2.29</v>
      </c>
      <c r="F1078" s="4">
        <v>1196</v>
      </c>
      <c r="G1078" s="4">
        <v>32.020000000000003</v>
      </c>
      <c r="H1078" s="4">
        <v>166</v>
      </c>
      <c r="J1078" s="4">
        <v>7.96</v>
      </c>
      <c r="K1078" s="4">
        <v>2.0299999999999998</v>
      </c>
      <c r="L1078" s="4">
        <v>1</v>
      </c>
      <c r="N1078" s="4">
        <v>250</v>
      </c>
      <c r="O1078" s="4">
        <v>4444</v>
      </c>
      <c r="Q1078" s="4">
        <v>0.34699999999999998</v>
      </c>
      <c r="R1078" s="4">
        <v>2.54</v>
      </c>
      <c r="T1078" s="4">
        <v>2.9</v>
      </c>
      <c r="U1078" s="4">
        <v>0.34</v>
      </c>
      <c r="W1078" s="19" t="s">
        <v>754</v>
      </c>
      <c r="X1078" s="19" t="s">
        <v>1909</v>
      </c>
      <c r="Y1078" s="19" t="s">
        <v>1932</v>
      </c>
    </row>
    <row r="1079" spans="3:25">
      <c r="C1079">
        <v>7.5</v>
      </c>
      <c r="E1079" s="4">
        <v>6.18</v>
      </c>
      <c r="F1079" s="4">
        <v>1246</v>
      </c>
      <c r="G1079" s="4">
        <v>35.909999999999997</v>
      </c>
      <c r="H1079" s="4">
        <v>569</v>
      </c>
      <c r="J1079" s="4">
        <v>7.45</v>
      </c>
      <c r="K1079" s="4">
        <v>1.86</v>
      </c>
      <c r="L1079" s="4">
        <v>0.99</v>
      </c>
      <c r="N1079" s="4">
        <v>260</v>
      </c>
      <c r="O1079" s="4">
        <v>5112</v>
      </c>
      <c r="Q1079" s="4">
        <v>0.20699999999999999</v>
      </c>
      <c r="R1079" s="4">
        <v>8.74</v>
      </c>
      <c r="S1079" s="4">
        <v>1.9E-2</v>
      </c>
      <c r="T1079" s="4">
        <v>3.1</v>
      </c>
      <c r="U1079" s="4">
        <v>0.43</v>
      </c>
      <c r="W1079" s="19" t="s">
        <v>754</v>
      </c>
      <c r="X1079" s="19" t="s">
        <v>1909</v>
      </c>
      <c r="Y1079" s="19" t="s">
        <v>1932</v>
      </c>
    </row>
    <row r="1080" spans="3:25">
      <c r="C1080">
        <v>2.09</v>
      </c>
      <c r="E1080" s="4">
        <v>1.33</v>
      </c>
      <c r="F1080" s="4">
        <v>1344</v>
      </c>
      <c r="G1080" s="4">
        <v>31.73</v>
      </c>
      <c r="H1080" s="4">
        <v>292</v>
      </c>
      <c r="J1080" s="4">
        <v>7.45</v>
      </c>
      <c r="K1080" s="4">
        <v>2.38</v>
      </c>
      <c r="L1080" s="4">
        <v>0.98</v>
      </c>
      <c r="N1080" s="4">
        <v>262</v>
      </c>
      <c r="O1080" s="4">
        <v>5069</v>
      </c>
      <c r="R1080" s="4">
        <v>0.51</v>
      </c>
      <c r="S1080" s="4">
        <v>5.0000000000000001E-3</v>
      </c>
      <c r="T1080" s="4">
        <v>2.63</v>
      </c>
      <c r="U1080" s="4">
        <v>0.35</v>
      </c>
      <c r="W1080" s="19" t="s">
        <v>754</v>
      </c>
      <c r="X1080" s="19" t="s">
        <v>1909</v>
      </c>
      <c r="Y1080" s="19" t="s">
        <v>1932</v>
      </c>
    </row>
    <row r="1081" spans="3:25">
      <c r="C1081">
        <v>1.95</v>
      </c>
      <c r="E1081" s="4">
        <v>0.19</v>
      </c>
      <c r="F1081" s="4">
        <v>1401</v>
      </c>
      <c r="G1081" s="4">
        <v>31.8</v>
      </c>
      <c r="H1081" s="4">
        <v>165</v>
      </c>
      <c r="J1081" s="4">
        <v>7.45</v>
      </c>
      <c r="K1081" s="4">
        <v>3.1</v>
      </c>
      <c r="L1081" s="4">
        <v>0.98</v>
      </c>
      <c r="N1081" s="4">
        <v>264</v>
      </c>
      <c r="O1081" s="4">
        <v>4960</v>
      </c>
      <c r="R1081" s="4">
        <v>0.15</v>
      </c>
      <c r="T1081" s="4">
        <v>2.56</v>
      </c>
      <c r="U1081" s="4">
        <v>0.51</v>
      </c>
      <c r="W1081" s="19" t="s">
        <v>754</v>
      </c>
      <c r="X1081" s="19" t="s">
        <v>1909</v>
      </c>
      <c r="Y1081" s="19" t="s">
        <v>1932</v>
      </c>
    </row>
    <row r="1082" spans="3:25">
      <c r="C1082">
        <v>2.93</v>
      </c>
      <c r="E1082" s="4">
        <v>0.51</v>
      </c>
      <c r="F1082" s="4">
        <v>1436</v>
      </c>
      <c r="G1082" s="4">
        <v>32.270000000000003</v>
      </c>
      <c r="H1082" s="4">
        <v>207</v>
      </c>
      <c r="J1082" s="4">
        <v>7.45</v>
      </c>
      <c r="K1082" s="4">
        <v>3.03</v>
      </c>
      <c r="L1082" s="4">
        <v>0.93</v>
      </c>
      <c r="N1082" s="4">
        <v>269</v>
      </c>
      <c r="O1082" s="4">
        <v>5150</v>
      </c>
      <c r="R1082" s="4">
        <v>0.66</v>
      </c>
      <c r="T1082" s="4">
        <v>2.62</v>
      </c>
      <c r="U1082" s="4">
        <v>0.39</v>
      </c>
      <c r="W1082" s="19" t="s">
        <v>754</v>
      </c>
      <c r="X1082" s="19" t="s">
        <v>1909</v>
      </c>
      <c r="Y1082" s="19" t="s">
        <v>1932</v>
      </c>
    </row>
    <row r="1083" spans="3:25">
      <c r="C1083">
        <v>1.55</v>
      </c>
      <c r="E1083" s="4">
        <v>0.23</v>
      </c>
      <c r="F1083" s="4">
        <v>1303</v>
      </c>
      <c r="G1083" s="4">
        <v>17.760000000000002</v>
      </c>
      <c r="H1083" s="4">
        <v>182</v>
      </c>
      <c r="J1083" s="4">
        <v>9.3800000000000008</v>
      </c>
      <c r="K1083" s="4">
        <v>11.04</v>
      </c>
      <c r="L1083" s="4">
        <v>1.02</v>
      </c>
      <c r="N1083" s="4">
        <v>292</v>
      </c>
      <c r="O1083" s="4">
        <v>7323</v>
      </c>
      <c r="R1083" s="4">
        <v>0.22</v>
      </c>
      <c r="T1083" s="4">
        <v>1.67</v>
      </c>
      <c r="U1083" s="4">
        <v>0.81</v>
      </c>
      <c r="W1083" s="19" t="s">
        <v>754</v>
      </c>
      <c r="X1083" s="19" t="s">
        <v>1909</v>
      </c>
      <c r="Y1083" s="19" t="s">
        <v>1932</v>
      </c>
    </row>
    <row r="1084" spans="3:25">
      <c r="C1084">
        <v>1.45</v>
      </c>
      <c r="E1084" s="4">
        <v>0.12</v>
      </c>
      <c r="F1084" s="4">
        <v>1297</v>
      </c>
      <c r="G1084" s="4">
        <v>18.14</v>
      </c>
      <c r="H1084" s="4">
        <v>188</v>
      </c>
      <c r="J1084" s="4">
        <v>9.3800000000000008</v>
      </c>
      <c r="K1084" s="4">
        <v>11.49</v>
      </c>
      <c r="L1084" s="4">
        <v>0.95</v>
      </c>
      <c r="N1084" s="4">
        <v>313</v>
      </c>
      <c r="O1084" s="4">
        <v>7551</v>
      </c>
      <c r="Q1084" s="4">
        <v>0.61</v>
      </c>
      <c r="R1084" s="4">
        <v>0.46</v>
      </c>
      <c r="S1084" s="4">
        <v>5.6000000000000001E-2</v>
      </c>
      <c r="T1084" s="4">
        <v>2.02</v>
      </c>
      <c r="U1084" s="4">
        <v>1.35</v>
      </c>
      <c r="W1084" s="19" t="s">
        <v>754</v>
      </c>
      <c r="X1084" s="19" t="s">
        <v>1909</v>
      </c>
      <c r="Y1084" s="19" t="s">
        <v>1932</v>
      </c>
    </row>
    <row r="1085" spans="3:25">
      <c r="C1085">
        <v>1.52</v>
      </c>
      <c r="E1085" s="4">
        <v>0.09</v>
      </c>
      <c r="F1085" s="4">
        <v>1324</v>
      </c>
      <c r="G1085" s="4">
        <v>17.57</v>
      </c>
      <c r="H1085" s="4">
        <v>174</v>
      </c>
      <c r="J1085" s="4">
        <v>9.3800000000000008</v>
      </c>
      <c r="K1085" s="4">
        <v>8.31</v>
      </c>
      <c r="L1085" s="4">
        <v>1.02</v>
      </c>
      <c r="N1085" s="4">
        <v>290</v>
      </c>
      <c r="O1085" s="4">
        <v>6898</v>
      </c>
      <c r="R1085" s="4">
        <v>0.04</v>
      </c>
      <c r="S1085" s="4">
        <v>6.0000000000000001E-3</v>
      </c>
      <c r="T1085" s="4">
        <v>1.9</v>
      </c>
      <c r="U1085" s="4">
        <v>2.1</v>
      </c>
      <c r="W1085" s="19" t="s">
        <v>754</v>
      </c>
      <c r="X1085" s="19" t="s">
        <v>1909</v>
      </c>
      <c r="Y1085" s="19" t="s">
        <v>1932</v>
      </c>
    </row>
    <row r="1086" spans="3:25">
      <c r="C1086">
        <v>1.61</v>
      </c>
      <c r="E1086" s="4">
        <v>0.04</v>
      </c>
      <c r="F1086" s="4">
        <v>1418</v>
      </c>
      <c r="G1086" s="4">
        <v>18.47</v>
      </c>
      <c r="H1086" s="4">
        <v>189</v>
      </c>
      <c r="J1086" s="4">
        <v>9.3800000000000008</v>
      </c>
      <c r="K1086" s="4">
        <v>12.01</v>
      </c>
      <c r="L1086" s="4">
        <v>1.06</v>
      </c>
      <c r="N1086" s="4">
        <v>291</v>
      </c>
      <c r="O1086" s="4">
        <v>7843</v>
      </c>
      <c r="R1086" s="4">
        <v>0.02</v>
      </c>
      <c r="T1086" s="4">
        <v>1.85</v>
      </c>
      <c r="U1086" s="4">
        <v>1.41</v>
      </c>
      <c r="W1086" s="19" t="s">
        <v>754</v>
      </c>
      <c r="X1086" s="19" t="s">
        <v>1909</v>
      </c>
      <c r="Y1086" s="19" t="s">
        <v>1932</v>
      </c>
    </row>
    <row r="1087" spans="3:25">
      <c r="C1087">
        <v>1.55</v>
      </c>
      <c r="E1087" s="4">
        <v>0.13</v>
      </c>
      <c r="F1087" s="4">
        <v>1427</v>
      </c>
      <c r="G1087" s="4">
        <v>17.63</v>
      </c>
      <c r="H1087" s="4">
        <v>178</v>
      </c>
      <c r="J1087" s="4">
        <v>9.73</v>
      </c>
      <c r="K1087" s="4">
        <v>10.71</v>
      </c>
      <c r="L1087" s="4">
        <v>1.05</v>
      </c>
      <c r="N1087" s="4">
        <v>304</v>
      </c>
      <c r="O1087" s="4">
        <v>7341</v>
      </c>
      <c r="R1087" s="4">
        <v>0.14000000000000001</v>
      </c>
      <c r="T1087" s="4">
        <v>1.63</v>
      </c>
      <c r="U1087" s="4">
        <v>1.45</v>
      </c>
      <c r="W1087" s="19" t="s">
        <v>754</v>
      </c>
      <c r="X1087" s="19" t="s">
        <v>1909</v>
      </c>
      <c r="Y1087" s="19" t="s">
        <v>1932</v>
      </c>
    </row>
    <row r="1088" spans="3:25">
      <c r="C1088">
        <v>2.25</v>
      </c>
      <c r="E1088" s="4">
        <v>0.17</v>
      </c>
      <c r="F1088" s="4">
        <v>1365</v>
      </c>
      <c r="G1088" s="4">
        <v>18.02</v>
      </c>
      <c r="H1088" s="4">
        <v>191</v>
      </c>
      <c r="J1088" s="4">
        <v>9.73</v>
      </c>
      <c r="K1088" s="4">
        <v>11.87</v>
      </c>
      <c r="L1088" s="4">
        <v>0.98</v>
      </c>
      <c r="N1088" s="4">
        <v>275</v>
      </c>
      <c r="O1088" s="4">
        <v>7327</v>
      </c>
      <c r="R1088" s="4">
        <v>0.24</v>
      </c>
      <c r="T1088" s="4">
        <v>1.66</v>
      </c>
      <c r="U1088" s="4">
        <v>1.05</v>
      </c>
      <c r="W1088" s="19" t="s">
        <v>754</v>
      </c>
      <c r="X1088" s="19" t="s">
        <v>1909</v>
      </c>
      <c r="Y1088" s="19" t="s">
        <v>1932</v>
      </c>
    </row>
    <row r="1089" spans="3:25">
      <c r="C1089">
        <v>1.71</v>
      </c>
      <c r="E1089" s="4">
        <v>0.08</v>
      </c>
      <c r="F1089" s="4">
        <v>1552</v>
      </c>
      <c r="G1089" s="4">
        <v>19.66</v>
      </c>
      <c r="H1089" s="4">
        <v>186</v>
      </c>
      <c r="J1089" s="4">
        <v>9.73</v>
      </c>
      <c r="K1089" s="4">
        <v>12.03</v>
      </c>
      <c r="L1089" s="4">
        <v>1.05</v>
      </c>
      <c r="N1089" s="4">
        <v>292</v>
      </c>
      <c r="O1089" s="4">
        <v>7950</v>
      </c>
      <c r="R1089" s="4">
        <v>0.08</v>
      </c>
      <c r="T1089" s="4">
        <v>1.69</v>
      </c>
      <c r="U1089" s="4">
        <v>1.26</v>
      </c>
      <c r="W1089" s="19" t="s">
        <v>754</v>
      </c>
      <c r="X1089" s="19" t="s">
        <v>1909</v>
      </c>
      <c r="Y1089" s="19" t="s">
        <v>1932</v>
      </c>
    </row>
    <row r="1090" spans="3:25">
      <c r="C1090">
        <v>1.98</v>
      </c>
      <c r="E1090" s="4">
        <v>0.42</v>
      </c>
      <c r="F1090" s="4">
        <v>1857</v>
      </c>
      <c r="G1090" s="4">
        <v>45.9</v>
      </c>
      <c r="H1090" s="4">
        <v>239</v>
      </c>
      <c r="J1090" s="4">
        <v>9.3800000000000008</v>
      </c>
      <c r="K1090" s="4">
        <v>2.88</v>
      </c>
      <c r="L1090" s="4">
        <v>1.1599999999999999</v>
      </c>
      <c r="N1090" s="4">
        <v>417</v>
      </c>
      <c r="O1090" s="4">
        <v>6760</v>
      </c>
      <c r="R1090" s="4">
        <v>0.26</v>
      </c>
      <c r="T1090" s="4">
        <v>2.4</v>
      </c>
      <c r="U1090" s="4">
        <v>0.4</v>
      </c>
      <c r="W1090" s="19" t="s">
        <v>754</v>
      </c>
      <c r="X1090" s="19" t="s">
        <v>1909</v>
      </c>
      <c r="Y1090" s="19" t="s">
        <v>1932</v>
      </c>
    </row>
    <row r="1091" spans="3:25">
      <c r="C1091">
        <v>3.75</v>
      </c>
      <c r="E1091" s="4">
        <v>10.25</v>
      </c>
      <c r="F1091" s="4">
        <v>1896</v>
      </c>
      <c r="G1091" s="4">
        <v>51.02</v>
      </c>
      <c r="H1091" s="4">
        <v>507</v>
      </c>
      <c r="J1091" s="4">
        <v>9.3800000000000008</v>
      </c>
      <c r="K1091" s="4">
        <v>2.76</v>
      </c>
      <c r="L1091" s="4">
        <v>1.1599999999999999</v>
      </c>
      <c r="N1091" s="4">
        <v>436</v>
      </c>
      <c r="O1091" s="4">
        <v>7464</v>
      </c>
      <c r="R1091" s="4">
        <v>7.81</v>
      </c>
      <c r="S1091" s="4">
        <v>0.02</v>
      </c>
      <c r="T1091" s="4">
        <v>4.33</v>
      </c>
      <c r="U1091" s="4">
        <v>0.35</v>
      </c>
      <c r="W1091" s="19" t="s">
        <v>754</v>
      </c>
      <c r="X1091" s="19" t="s">
        <v>1909</v>
      </c>
      <c r="Y1091" s="19" t="s">
        <v>1932</v>
      </c>
    </row>
    <row r="1092" spans="3:25">
      <c r="C1092">
        <v>2.89</v>
      </c>
      <c r="E1092" s="4">
        <v>1.52</v>
      </c>
      <c r="F1092" s="4">
        <v>1834</v>
      </c>
      <c r="G1092" s="4">
        <v>46.59</v>
      </c>
      <c r="H1092" s="4">
        <v>318</v>
      </c>
      <c r="J1092" s="4">
        <v>9.43</v>
      </c>
      <c r="K1092" s="4">
        <v>2.54</v>
      </c>
      <c r="L1092" s="4">
        <v>1.05</v>
      </c>
      <c r="N1092" s="4">
        <v>410</v>
      </c>
      <c r="O1092" s="4">
        <v>7010</v>
      </c>
      <c r="R1092" s="4">
        <v>1.91</v>
      </c>
      <c r="S1092" s="4">
        <v>8.0000000000000002E-3</v>
      </c>
      <c r="T1092" s="4">
        <v>5.07</v>
      </c>
      <c r="U1092" s="4">
        <v>0.41</v>
      </c>
      <c r="W1092" s="19" t="s">
        <v>754</v>
      </c>
      <c r="X1092" s="19" t="s">
        <v>1909</v>
      </c>
      <c r="Y1092" s="19" t="s">
        <v>1932</v>
      </c>
    </row>
    <row r="1093" spans="3:25">
      <c r="C1093">
        <v>1.86</v>
      </c>
      <c r="E1093" s="4">
        <v>0.28000000000000003</v>
      </c>
      <c r="F1093" s="4">
        <v>1855</v>
      </c>
      <c r="G1093" s="4">
        <v>45.81</v>
      </c>
      <c r="H1093" s="4">
        <v>233</v>
      </c>
      <c r="J1093" s="4">
        <v>9.43</v>
      </c>
      <c r="K1093" s="4">
        <v>2.66</v>
      </c>
      <c r="L1093" s="4">
        <v>0.99</v>
      </c>
      <c r="N1093" s="4">
        <v>400</v>
      </c>
      <c r="O1093" s="4">
        <v>6794</v>
      </c>
      <c r="Q1093" s="4">
        <v>0.24399999999999999</v>
      </c>
      <c r="R1093" s="4">
        <v>0.14000000000000001</v>
      </c>
      <c r="T1093" s="4">
        <v>3.6</v>
      </c>
      <c r="U1093" s="4">
        <v>0.46</v>
      </c>
      <c r="W1093" s="19" t="s">
        <v>754</v>
      </c>
      <c r="X1093" s="19" t="s">
        <v>1909</v>
      </c>
      <c r="Y1093" s="19" t="s">
        <v>1932</v>
      </c>
    </row>
    <row r="1094" spans="3:25">
      <c r="C1094">
        <v>3.76</v>
      </c>
      <c r="E1094" s="4">
        <v>2</v>
      </c>
      <c r="F1094" s="4">
        <v>1635</v>
      </c>
      <c r="G1094" s="4">
        <v>45.02</v>
      </c>
      <c r="H1094" s="4">
        <v>245</v>
      </c>
      <c r="J1094" s="4">
        <v>9.65</v>
      </c>
      <c r="K1094" s="4">
        <v>1.0900000000000001</v>
      </c>
      <c r="L1094" s="4">
        <v>0.98</v>
      </c>
      <c r="N1094" s="4">
        <v>347</v>
      </c>
      <c r="O1094" s="4">
        <v>5736</v>
      </c>
      <c r="R1094" s="4">
        <v>1.86</v>
      </c>
      <c r="T1094" s="4">
        <v>3.35</v>
      </c>
      <c r="U1094" s="4">
        <v>0.24</v>
      </c>
      <c r="W1094" s="19" t="s">
        <v>754</v>
      </c>
      <c r="X1094" s="19" t="s">
        <v>1909</v>
      </c>
      <c r="Y1094" s="19" t="s">
        <v>1932</v>
      </c>
    </row>
    <row r="1095" spans="3:25">
      <c r="C1095">
        <v>2.35</v>
      </c>
      <c r="E1095" s="4">
        <v>0.6</v>
      </c>
      <c r="F1095" s="4">
        <v>1959</v>
      </c>
      <c r="G1095" s="4">
        <v>44.15</v>
      </c>
      <c r="H1095" s="4">
        <v>216</v>
      </c>
      <c r="J1095" s="4">
        <v>9.65</v>
      </c>
      <c r="K1095" s="4">
        <v>0.4</v>
      </c>
      <c r="L1095" s="4">
        <v>1.06</v>
      </c>
      <c r="N1095" s="4">
        <v>330</v>
      </c>
      <c r="O1095" s="4">
        <v>6318</v>
      </c>
      <c r="Q1095" s="4">
        <v>0.63200000000000001</v>
      </c>
      <c r="R1095" s="4">
        <v>0.4</v>
      </c>
      <c r="T1095" s="4">
        <v>7.24</v>
      </c>
      <c r="U1095" s="4">
        <v>0.3</v>
      </c>
      <c r="W1095" s="19" t="s">
        <v>754</v>
      </c>
      <c r="X1095" s="19" t="s">
        <v>1909</v>
      </c>
      <c r="Y1095" s="19" t="s">
        <v>1932</v>
      </c>
    </row>
    <row r="1096" spans="3:25">
      <c r="C1096">
        <v>1.86</v>
      </c>
      <c r="E1096" s="4">
        <v>0.89</v>
      </c>
      <c r="F1096" s="4">
        <v>1288</v>
      </c>
      <c r="G1096" s="4">
        <v>15.48</v>
      </c>
      <c r="H1096" s="4">
        <v>167</v>
      </c>
      <c r="J1096" s="4">
        <v>6.56</v>
      </c>
      <c r="K1096" s="4">
        <v>1.55</v>
      </c>
      <c r="L1096" s="4">
        <v>0.87</v>
      </c>
      <c r="N1096" s="4">
        <v>225</v>
      </c>
      <c r="O1096" s="4">
        <v>5143</v>
      </c>
      <c r="R1096" s="4">
        <v>0.88</v>
      </c>
      <c r="T1096" s="4">
        <v>2.4900000000000002</v>
      </c>
      <c r="U1096" s="4">
        <v>0.36</v>
      </c>
      <c r="W1096" s="19" t="s">
        <v>754</v>
      </c>
      <c r="X1096" s="19" t="s">
        <v>1909</v>
      </c>
      <c r="Y1096" s="19" t="s">
        <v>1932</v>
      </c>
    </row>
    <row r="1097" spans="3:25">
      <c r="C1097">
        <v>2.54</v>
      </c>
      <c r="E1097" s="4">
        <v>3.52</v>
      </c>
      <c r="F1097" s="4">
        <v>1336</v>
      </c>
      <c r="G1097" s="4">
        <v>16.61</v>
      </c>
      <c r="H1097" s="4">
        <v>658</v>
      </c>
      <c r="J1097" s="4">
        <v>6.56</v>
      </c>
      <c r="K1097" s="4">
        <v>1.6</v>
      </c>
      <c r="L1097" s="4">
        <v>0.88</v>
      </c>
      <c r="N1097" s="4">
        <v>241</v>
      </c>
      <c r="O1097" s="4">
        <v>5478</v>
      </c>
      <c r="Q1097" s="4">
        <v>6.8000000000000005E-2</v>
      </c>
      <c r="R1097" s="4">
        <v>3.81</v>
      </c>
      <c r="S1097" s="4">
        <v>1.6E-2</v>
      </c>
      <c r="T1097" s="4">
        <v>2.75</v>
      </c>
      <c r="U1097" s="4">
        <v>0.37</v>
      </c>
      <c r="W1097" s="19" t="s">
        <v>754</v>
      </c>
      <c r="X1097" s="19" t="s">
        <v>1909</v>
      </c>
      <c r="Y1097" s="19" t="s">
        <v>1932</v>
      </c>
    </row>
    <row r="1098" spans="3:25">
      <c r="C1098">
        <v>2.95</v>
      </c>
      <c r="E1098" s="4">
        <v>5.44</v>
      </c>
      <c r="F1098" s="4">
        <v>1296</v>
      </c>
      <c r="G1098" s="4">
        <v>17.149999999999999</v>
      </c>
      <c r="H1098" s="4">
        <v>3027</v>
      </c>
      <c r="J1098" s="4">
        <v>6.97</v>
      </c>
      <c r="K1098" s="4">
        <v>2.1</v>
      </c>
      <c r="L1098" s="4">
        <v>1.08</v>
      </c>
      <c r="N1098" s="4">
        <v>255</v>
      </c>
      <c r="O1098" s="4">
        <v>5629</v>
      </c>
      <c r="Q1098" s="4">
        <v>0.1</v>
      </c>
      <c r="R1098" s="4">
        <v>4.71</v>
      </c>
      <c r="S1098" s="4">
        <v>3.5999999999999997E-2</v>
      </c>
      <c r="T1098" s="4">
        <v>2.66</v>
      </c>
      <c r="U1098" s="4">
        <v>0.89</v>
      </c>
      <c r="W1098" s="19" t="s">
        <v>754</v>
      </c>
      <c r="X1098" s="19" t="s">
        <v>1909</v>
      </c>
      <c r="Y1098" s="19" t="s">
        <v>1932</v>
      </c>
    </row>
    <row r="1099" spans="3:25">
      <c r="C1099">
        <v>3.1</v>
      </c>
      <c r="E1099" s="4">
        <v>5.57</v>
      </c>
      <c r="F1099" s="4">
        <v>1359</v>
      </c>
      <c r="G1099" s="4">
        <v>17.96</v>
      </c>
      <c r="H1099" s="4">
        <v>391</v>
      </c>
      <c r="J1099" s="4">
        <v>6.97</v>
      </c>
      <c r="K1099" s="4">
        <v>1.94</v>
      </c>
      <c r="L1099" s="4">
        <v>0.94</v>
      </c>
      <c r="N1099" s="4">
        <v>261</v>
      </c>
      <c r="O1099" s="4">
        <v>5542</v>
      </c>
      <c r="Q1099" s="4">
        <v>6.9000000000000006E-2</v>
      </c>
      <c r="R1099" s="4">
        <v>4.66</v>
      </c>
      <c r="S1099" s="4">
        <v>1.4999999999999999E-2</v>
      </c>
      <c r="T1099" s="4">
        <v>3.59</v>
      </c>
      <c r="U1099" s="4">
        <v>0.34</v>
      </c>
      <c r="W1099" s="19" t="s">
        <v>754</v>
      </c>
      <c r="X1099" s="19" t="s">
        <v>1909</v>
      </c>
      <c r="Y1099" s="19" t="s">
        <v>1932</v>
      </c>
    </row>
    <row r="1100" spans="3:25">
      <c r="C1100">
        <v>1.55</v>
      </c>
      <c r="E1100" s="4">
        <v>0.93</v>
      </c>
      <c r="F1100" s="4">
        <v>1255</v>
      </c>
      <c r="G1100" s="4">
        <v>16.3</v>
      </c>
      <c r="H1100" s="4">
        <v>288</v>
      </c>
      <c r="J1100" s="4">
        <v>6.97</v>
      </c>
      <c r="K1100" s="4">
        <v>1.77</v>
      </c>
      <c r="L1100" s="4">
        <v>0.85</v>
      </c>
      <c r="N1100" s="4">
        <v>214</v>
      </c>
      <c r="O1100" s="4">
        <v>5184</v>
      </c>
      <c r="R1100" s="4">
        <v>0.63</v>
      </c>
      <c r="S1100" s="4">
        <v>5.0000000000000001E-3</v>
      </c>
      <c r="T1100" s="4">
        <v>2.11</v>
      </c>
      <c r="U1100" s="4">
        <v>0.55000000000000004</v>
      </c>
      <c r="W1100" s="19" t="s">
        <v>754</v>
      </c>
      <c r="X1100" s="19" t="s">
        <v>1909</v>
      </c>
      <c r="Y1100" s="19" t="s">
        <v>1932</v>
      </c>
    </row>
    <row r="1101" spans="3:25">
      <c r="C1101">
        <v>2.87</v>
      </c>
      <c r="E1101" s="4">
        <v>0.23</v>
      </c>
      <c r="F1101" s="4">
        <v>1640</v>
      </c>
      <c r="G1101" s="4">
        <v>28.16</v>
      </c>
      <c r="H1101" s="4">
        <v>455</v>
      </c>
      <c r="J1101" s="4">
        <v>9.39</v>
      </c>
      <c r="K1101" s="4">
        <v>3.67</v>
      </c>
      <c r="L1101" s="4">
        <v>1.04</v>
      </c>
      <c r="N1101" s="4">
        <v>464</v>
      </c>
      <c r="O1101" s="4">
        <v>6714</v>
      </c>
      <c r="R1101" s="4">
        <v>1.32</v>
      </c>
      <c r="S1101" s="4">
        <v>0.20100000000000001</v>
      </c>
      <c r="T1101" s="4">
        <v>2.0699999999999998</v>
      </c>
      <c r="U1101" s="4">
        <v>0.41</v>
      </c>
      <c r="W1101" s="19" t="s">
        <v>754</v>
      </c>
      <c r="X1101" s="19" t="s">
        <v>1909</v>
      </c>
      <c r="Y1101" s="19" t="s">
        <v>1932</v>
      </c>
    </row>
    <row r="1102" spans="3:25">
      <c r="C1102">
        <v>3</v>
      </c>
      <c r="E1102" s="4">
        <v>0.24</v>
      </c>
      <c r="F1102" s="4">
        <v>1468</v>
      </c>
      <c r="G1102" s="4">
        <v>33.07</v>
      </c>
      <c r="H1102" s="4">
        <v>567</v>
      </c>
      <c r="J1102" s="4">
        <v>7.88</v>
      </c>
      <c r="K1102" s="4">
        <v>3.22</v>
      </c>
      <c r="L1102" s="4">
        <v>0.88</v>
      </c>
      <c r="N1102" s="4">
        <v>380</v>
      </c>
      <c r="O1102" s="4">
        <v>5308</v>
      </c>
      <c r="Q1102" s="4">
        <v>8.6999999999999994E-2</v>
      </c>
      <c r="R1102" s="4">
        <v>1.5</v>
      </c>
      <c r="S1102" s="4">
        <v>8.5999999999999993E-2</v>
      </c>
      <c r="T1102" s="4">
        <v>1.34</v>
      </c>
      <c r="U1102" s="4">
        <v>0.41</v>
      </c>
      <c r="W1102" s="19" t="s">
        <v>754</v>
      </c>
      <c r="X1102" s="19" t="s">
        <v>1909</v>
      </c>
      <c r="Y1102" s="19" t="s">
        <v>1932</v>
      </c>
    </row>
    <row r="1103" spans="3:25">
      <c r="C1103">
        <v>2.0099999999999998</v>
      </c>
      <c r="E1103" s="4">
        <v>0.1</v>
      </c>
      <c r="F1103" s="4">
        <v>1480</v>
      </c>
      <c r="G1103" s="4">
        <v>24.63</v>
      </c>
      <c r="H1103" s="4">
        <v>349</v>
      </c>
      <c r="J1103" s="4">
        <v>7.98</v>
      </c>
      <c r="K1103" s="4">
        <v>3.19</v>
      </c>
      <c r="L1103" s="4">
        <v>0.88</v>
      </c>
      <c r="N1103" s="4">
        <v>397</v>
      </c>
      <c r="O1103" s="4">
        <v>5540</v>
      </c>
      <c r="R1103" s="4">
        <v>0.48</v>
      </c>
      <c r="S1103" s="4">
        <v>3.1E-2</v>
      </c>
      <c r="T1103" s="4">
        <v>1.68</v>
      </c>
      <c r="U1103" s="4">
        <v>0.43</v>
      </c>
      <c r="W1103" s="19" t="s">
        <v>754</v>
      </c>
      <c r="X1103" s="19" t="s">
        <v>1909</v>
      </c>
      <c r="Y1103" s="19" t="s">
        <v>1932</v>
      </c>
    </row>
    <row r="1104" spans="3:25">
      <c r="C1104">
        <v>2.31</v>
      </c>
      <c r="E1104" s="4">
        <v>1.63</v>
      </c>
      <c r="F1104" s="4">
        <v>1672</v>
      </c>
      <c r="G1104" s="4">
        <v>25.84</v>
      </c>
      <c r="H1104" s="4">
        <v>348</v>
      </c>
      <c r="J1104" s="4">
        <v>8.98</v>
      </c>
      <c r="K1104" s="4">
        <v>2.78</v>
      </c>
      <c r="L1104" s="4">
        <v>0.96</v>
      </c>
      <c r="N1104" s="4">
        <v>394</v>
      </c>
      <c r="O1104" s="4">
        <v>6580</v>
      </c>
      <c r="Q1104" s="4">
        <v>0.125</v>
      </c>
      <c r="R1104" s="4">
        <v>1.7</v>
      </c>
      <c r="S1104" s="4">
        <v>1.2999999999999999E-2</v>
      </c>
      <c r="T1104" s="4">
        <v>2.4700000000000002</v>
      </c>
      <c r="U1104" s="4">
        <v>0.28000000000000003</v>
      </c>
      <c r="W1104" s="19" t="s">
        <v>754</v>
      </c>
      <c r="X1104" s="19" t="s">
        <v>1909</v>
      </c>
      <c r="Y1104" s="19" t="s">
        <v>1932</v>
      </c>
    </row>
    <row r="1105" spans="3:25">
      <c r="C1105">
        <v>1.45</v>
      </c>
      <c r="E1105" s="4">
        <v>0.13</v>
      </c>
      <c r="F1105" s="4">
        <v>1472</v>
      </c>
      <c r="G1105" s="4">
        <v>24.37</v>
      </c>
      <c r="H1105" s="4">
        <v>221</v>
      </c>
      <c r="J1105" s="4">
        <v>8.98</v>
      </c>
      <c r="K1105" s="4">
        <v>2.78</v>
      </c>
      <c r="L1105" s="4">
        <v>0.87</v>
      </c>
      <c r="N1105" s="4">
        <v>363</v>
      </c>
      <c r="O1105" s="4">
        <v>5811</v>
      </c>
      <c r="R1105" s="4">
        <v>0.26</v>
      </c>
      <c r="S1105" s="4">
        <v>6.0000000000000001E-3</v>
      </c>
      <c r="T1105" s="4">
        <v>1.95</v>
      </c>
      <c r="U1105" s="4">
        <v>0.49</v>
      </c>
      <c r="W1105" s="19" t="s">
        <v>754</v>
      </c>
      <c r="X1105" s="19" t="s">
        <v>1909</v>
      </c>
      <c r="Y1105" s="19" t="s">
        <v>1932</v>
      </c>
    </row>
    <row r="1106" spans="3:25">
      <c r="C1106">
        <v>3.09</v>
      </c>
      <c r="E1106" s="4">
        <v>6.95</v>
      </c>
      <c r="F1106" s="4">
        <v>1512</v>
      </c>
      <c r="G1106" s="4">
        <v>24.72</v>
      </c>
      <c r="H1106" s="4">
        <v>893</v>
      </c>
      <c r="J1106" s="4">
        <v>8.23</v>
      </c>
      <c r="K1106" s="4">
        <v>2.5</v>
      </c>
      <c r="L1106" s="4">
        <v>0.91</v>
      </c>
      <c r="N1106" s="4">
        <v>394</v>
      </c>
      <c r="O1106" s="4">
        <v>6051</v>
      </c>
      <c r="R1106" s="4">
        <v>9.5399999999999991</v>
      </c>
      <c r="S1106" s="4">
        <v>5.7000000000000002E-2</v>
      </c>
      <c r="T1106" s="4">
        <v>2.19</v>
      </c>
      <c r="U1106" s="4">
        <v>0.7</v>
      </c>
      <c r="W1106" s="19" t="s">
        <v>754</v>
      </c>
      <c r="X1106" s="19" t="s">
        <v>1909</v>
      </c>
      <c r="Y1106" s="19" t="s">
        <v>1932</v>
      </c>
    </row>
    <row r="1107" spans="3:25">
      <c r="C1107">
        <v>1.43</v>
      </c>
      <c r="E1107" s="4">
        <v>7.0000000000000007E-2</v>
      </c>
      <c r="F1107" s="4">
        <v>1399</v>
      </c>
      <c r="G1107" s="4">
        <v>24.9</v>
      </c>
      <c r="H1107" s="4">
        <v>209</v>
      </c>
      <c r="J1107" s="4">
        <v>8.23</v>
      </c>
      <c r="K1107" s="4">
        <v>3.19</v>
      </c>
      <c r="L1107" s="4">
        <v>0.84</v>
      </c>
      <c r="N1107" s="4">
        <v>352</v>
      </c>
      <c r="O1107" s="4">
        <v>5242</v>
      </c>
      <c r="R1107" s="4">
        <v>0.06</v>
      </c>
      <c r="T1107" s="4">
        <v>1.89</v>
      </c>
      <c r="U1107" s="4">
        <v>0.57999999999999996</v>
      </c>
      <c r="W1107" s="19" t="s">
        <v>754</v>
      </c>
      <c r="X1107" s="19" t="s">
        <v>1909</v>
      </c>
      <c r="Y1107" s="19" t="s">
        <v>1932</v>
      </c>
    </row>
    <row r="1108" spans="3:25">
      <c r="C1108">
        <v>1.43</v>
      </c>
      <c r="E1108" s="4">
        <v>0.04</v>
      </c>
      <c r="F1108" s="4">
        <v>1196</v>
      </c>
      <c r="G1108" s="4">
        <v>15.48</v>
      </c>
      <c r="H1108" s="4">
        <v>165</v>
      </c>
      <c r="J1108" s="4">
        <v>6.56</v>
      </c>
      <c r="K1108" s="4">
        <v>0.4</v>
      </c>
      <c r="L1108" s="4">
        <v>0.84</v>
      </c>
      <c r="N1108" s="4">
        <v>214</v>
      </c>
      <c r="O1108" s="4">
        <v>4444</v>
      </c>
      <c r="Q1108" s="4">
        <v>6.8000000000000005E-2</v>
      </c>
      <c r="R1108" s="4">
        <v>0.02</v>
      </c>
      <c r="S1108" s="4">
        <v>5.0000000000000001E-3</v>
      </c>
      <c r="T1108" s="4">
        <v>1.34</v>
      </c>
      <c r="U1108" s="4">
        <v>0.24</v>
      </c>
      <c r="W1108" s="19" t="s">
        <v>754</v>
      </c>
      <c r="X1108" s="19" t="s">
        <v>1909</v>
      </c>
      <c r="Y1108" s="19" t="s">
        <v>1932</v>
      </c>
    </row>
    <row r="1109" spans="3:25">
      <c r="C1109">
        <v>7.5</v>
      </c>
      <c r="E1109" s="4">
        <v>10.25</v>
      </c>
      <c r="F1109" s="4">
        <v>1959</v>
      </c>
      <c r="G1109" s="4">
        <v>51.02</v>
      </c>
      <c r="H1109" s="4">
        <v>3027</v>
      </c>
      <c r="J1109" s="4">
        <v>9.73</v>
      </c>
      <c r="K1109" s="4">
        <v>12.03</v>
      </c>
      <c r="L1109" s="4">
        <v>1.1599999999999999</v>
      </c>
      <c r="N1109" s="4">
        <v>464</v>
      </c>
      <c r="O1109" s="4">
        <v>7950</v>
      </c>
      <c r="Q1109" s="4">
        <v>0.63200000000000001</v>
      </c>
      <c r="R1109" s="4">
        <v>9.5399999999999991</v>
      </c>
      <c r="S1109" s="4">
        <v>0.20100000000000001</v>
      </c>
      <c r="T1109" s="4">
        <v>7.24</v>
      </c>
      <c r="U1109" s="4">
        <v>2.1</v>
      </c>
      <c r="W1109" s="19" t="s">
        <v>754</v>
      </c>
      <c r="X1109" s="19" t="s">
        <v>1909</v>
      </c>
      <c r="Y1109" s="19" t="s">
        <v>1932</v>
      </c>
    </row>
    <row r="1110" spans="3:25">
      <c r="C1110">
        <v>2.57</v>
      </c>
      <c r="E1110" s="4">
        <v>1.87</v>
      </c>
      <c r="F1110" s="4">
        <v>1482</v>
      </c>
      <c r="G1110" s="4">
        <v>28.54</v>
      </c>
      <c r="H1110" s="4">
        <v>404</v>
      </c>
      <c r="J1110" s="4">
        <v>8.5</v>
      </c>
      <c r="K1110" s="4">
        <v>4.3099999999999996</v>
      </c>
      <c r="L1110" s="4">
        <v>0.98</v>
      </c>
      <c r="N1110" s="4">
        <v>321</v>
      </c>
      <c r="O1110" s="4">
        <v>6144</v>
      </c>
      <c r="Q1110" s="4">
        <v>0.24099999999999999</v>
      </c>
      <c r="R1110" s="4">
        <v>2.0099999999999998</v>
      </c>
      <c r="S1110" s="4">
        <v>3.5000000000000003E-2</v>
      </c>
      <c r="T1110" s="4">
        <v>2.71</v>
      </c>
      <c r="U1110" s="4">
        <v>0.63</v>
      </c>
      <c r="W1110" s="19" t="s">
        <v>754</v>
      </c>
      <c r="X1110" s="19" t="s">
        <v>1909</v>
      </c>
      <c r="Y1110" s="19" t="s">
        <v>1932</v>
      </c>
    </row>
    <row r="1111" spans="3:25">
      <c r="C1111">
        <v>0.25</v>
      </c>
      <c r="F1111" s="4">
        <v>1917.9</v>
      </c>
      <c r="G1111" s="4">
        <v>47.34</v>
      </c>
      <c r="H1111" s="4">
        <v>1.56</v>
      </c>
      <c r="K1111" s="4">
        <v>0.08</v>
      </c>
      <c r="N1111" s="4">
        <v>0.62</v>
      </c>
      <c r="O1111" s="4">
        <v>607.07000000000005</v>
      </c>
      <c r="R1111" s="4">
        <v>0.36</v>
      </c>
      <c r="S1111" s="4" t="s">
        <v>406</v>
      </c>
      <c r="U1111" s="4">
        <v>17.260000000000002</v>
      </c>
      <c r="W1111" s="19" t="s">
        <v>755</v>
      </c>
      <c r="X1111" s="19" t="s">
        <v>1909</v>
      </c>
      <c r="Y1111" s="19" t="s">
        <v>1931</v>
      </c>
    </row>
    <row r="1112" spans="3:25">
      <c r="C1112">
        <v>1.1399999999999999</v>
      </c>
      <c r="F1112" s="4">
        <v>2379.91</v>
      </c>
      <c r="G1112" s="4">
        <v>4.68</v>
      </c>
      <c r="H1112" s="4">
        <v>11.69</v>
      </c>
      <c r="K1112" s="4">
        <v>6.67</v>
      </c>
      <c r="L1112" s="4" t="s">
        <v>756</v>
      </c>
      <c r="N1112" s="4">
        <v>0.25</v>
      </c>
      <c r="O1112" s="4">
        <v>4958.5</v>
      </c>
      <c r="R1112" s="4">
        <v>0.75</v>
      </c>
      <c r="S1112" s="4">
        <v>0.08</v>
      </c>
      <c r="U1112" s="4">
        <v>19.86</v>
      </c>
      <c r="X1112" s="19" t="s">
        <v>1909</v>
      </c>
      <c r="Y1112" s="19" t="s">
        <v>1931</v>
      </c>
    </row>
    <row r="1113" spans="3:25">
      <c r="C1113">
        <v>0.94</v>
      </c>
      <c r="D1113">
        <v>1.1200000000000001</v>
      </c>
      <c r="F1113" s="4">
        <v>2569.9299999999998</v>
      </c>
      <c r="G1113" s="4">
        <v>0.28000000000000003</v>
      </c>
      <c r="H1113" s="4">
        <v>28.17</v>
      </c>
      <c r="K1113" s="4">
        <v>2.14</v>
      </c>
      <c r="L1113" s="4">
        <v>1.1100000000000001</v>
      </c>
      <c r="N1113" s="4">
        <v>0.48</v>
      </c>
      <c r="O1113" s="4">
        <v>3148.29</v>
      </c>
      <c r="Q1113" s="4">
        <v>0.65</v>
      </c>
      <c r="R1113" s="4">
        <v>1.64</v>
      </c>
      <c r="S1113" s="4">
        <v>3.53</v>
      </c>
      <c r="U1113" s="4">
        <v>19.420000000000002</v>
      </c>
      <c r="X1113" s="19" t="s">
        <v>1909</v>
      </c>
      <c r="Y1113" s="19" t="s">
        <v>1930</v>
      </c>
    </row>
    <row r="1114" spans="3:25">
      <c r="C1114">
        <v>0.7</v>
      </c>
      <c r="F1114" s="4">
        <v>2273.23</v>
      </c>
      <c r="G1114" s="4">
        <v>128.44999999999999</v>
      </c>
      <c r="H1114" s="4">
        <v>4.9000000000000004</v>
      </c>
      <c r="K1114" s="4">
        <v>0.34</v>
      </c>
      <c r="N1114" s="4">
        <v>1.36</v>
      </c>
      <c r="O1114" s="4">
        <v>571.49</v>
      </c>
      <c r="R1114" s="4">
        <v>1.46</v>
      </c>
      <c r="S1114" s="4">
        <v>1.25</v>
      </c>
      <c r="U1114" s="4">
        <v>16.059999999999999</v>
      </c>
      <c r="X1114" s="19" t="s">
        <v>1909</v>
      </c>
      <c r="Y1114" s="19" t="s">
        <v>1930</v>
      </c>
    </row>
    <row r="1115" spans="3:25">
      <c r="C1115">
        <v>7.0000000000000007E-2</v>
      </c>
      <c r="F1115" s="4">
        <v>2848.49</v>
      </c>
      <c r="G1115" s="4">
        <v>14.86</v>
      </c>
      <c r="H1115" s="4">
        <v>2.5299999999999998</v>
      </c>
      <c r="K1115" s="4" t="s">
        <v>406</v>
      </c>
      <c r="N1115" s="4">
        <v>0.54</v>
      </c>
      <c r="O1115" s="4">
        <v>4.6399999999999997</v>
      </c>
      <c r="R1115" s="4">
        <v>0.92</v>
      </c>
      <c r="S1115" s="4">
        <v>0.21</v>
      </c>
      <c r="U1115" s="4">
        <v>16.62</v>
      </c>
      <c r="X1115" s="19" t="s">
        <v>1909</v>
      </c>
      <c r="Y1115" s="19" t="s">
        <v>1930</v>
      </c>
    </row>
    <row r="1116" spans="3:25">
      <c r="C1116">
        <v>0.2</v>
      </c>
      <c r="F1116" s="4">
        <v>2635.9</v>
      </c>
      <c r="G1116" s="4">
        <v>3.63</v>
      </c>
      <c r="H1116" s="4">
        <v>2.71</v>
      </c>
      <c r="K1116" s="4">
        <v>0.47</v>
      </c>
      <c r="N1116" s="4">
        <v>0.34</v>
      </c>
      <c r="O1116" s="4">
        <v>12.39</v>
      </c>
      <c r="R1116" s="4">
        <v>0.7</v>
      </c>
      <c r="S1116" s="4">
        <v>1.22</v>
      </c>
      <c r="U1116" s="4">
        <v>14.78</v>
      </c>
      <c r="X1116" s="19" t="s">
        <v>1909</v>
      </c>
      <c r="Y1116" s="19" t="s">
        <v>1930</v>
      </c>
    </row>
    <row r="1117" spans="3:25">
      <c r="C1117">
        <v>0.66</v>
      </c>
      <c r="D1117">
        <v>0.52</v>
      </c>
      <c r="F1117" s="4">
        <v>2364.4499999999998</v>
      </c>
      <c r="G1117" s="4">
        <v>3.36</v>
      </c>
      <c r="H1117" s="4">
        <v>6.47</v>
      </c>
      <c r="K1117" s="4">
        <v>3.77</v>
      </c>
      <c r="N1117" s="4">
        <v>0.62</v>
      </c>
      <c r="O1117" s="4">
        <v>11.86</v>
      </c>
      <c r="R1117" s="4">
        <v>1.46</v>
      </c>
      <c r="S1117" s="4">
        <v>1.57</v>
      </c>
      <c r="U1117" s="4">
        <v>15.53</v>
      </c>
      <c r="X1117" s="19" t="s">
        <v>1909</v>
      </c>
      <c r="Y1117" s="19" t="s">
        <v>1930</v>
      </c>
    </row>
    <row r="1118" spans="3:25">
      <c r="C1118">
        <v>2.5499999999999998</v>
      </c>
      <c r="F1118" s="4">
        <v>2368.0300000000002</v>
      </c>
      <c r="G1118" s="4">
        <v>1.98</v>
      </c>
      <c r="H1118" s="4">
        <v>165.83</v>
      </c>
      <c r="K1118" s="4">
        <v>2.98</v>
      </c>
      <c r="N1118" s="4">
        <v>0.68</v>
      </c>
      <c r="O1118" s="4">
        <v>72.64</v>
      </c>
      <c r="R1118" s="4">
        <v>8.61</v>
      </c>
      <c r="S1118" s="4">
        <v>4.7</v>
      </c>
      <c r="U1118" s="4">
        <v>14.87</v>
      </c>
      <c r="X1118" s="19" t="s">
        <v>1909</v>
      </c>
      <c r="Y1118" s="19" t="s">
        <v>1930</v>
      </c>
    </row>
    <row r="1119" spans="3:25">
      <c r="C1119">
        <v>2.27</v>
      </c>
      <c r="D1119">
        <v>0.57999999999999996</v>
      </c>
      <c r="F1119" s="4">
        <v>2470.8200000000002</v>
      </c>
      <c r="G1119" s="4">
        <v>1.96</v>
      </c>
      <c r="H1119" s="4">
        <v>10.31</v>
      </c>
      <c r="K1119" s="4">
        <v>2.81</v>
      </c>
      <c r="N1119" s="4">
        <v>1.58</v>
      </c>
      <c r="O1119" s="4">
        <v>33.17</v>
      </c>
      <c r="R1119" s="4">
        <v>2.2000000000000002</v>
      </c>
      <c r="S1119" s="4">
        <v>2.86</v>
      </c>
      <c r="U1119" s="4">
        <v>15.15</v>
      </c>
      <c r="X1119" s="19" t="s">
        <v>1909</v>
      </c>
      <c r="Y1119" s="19" t="s">
        <v>1930</v>
      </c>
    </row>
    <row r="1120" spans="3:25">
      <c r="C1120">
        <v>0.51</v>
      </c>
      <c r="F1120" s="4">
        <v>2637.48</v>
      </c>
      <c r="G1120" s="4">
        <v>6.21</v>
      </c>
      <c r="H1120" s="4">
        <v>46.98</v>
      </c>
      <c r="K1120" s="4">
        <v>0.28000000000000003</v>
      </c>
      <c r="N1120" s="4">
        <v>3.55</v>
      </c>
      <c r="O1120" s="4">
        <v>93.95</v>
      </c>
      <c r="R1120" s="4">
        <v>1.19</v>
      </c>
      <c r="S1120" s="4">
        <v>1.5</v>
      </c>
      <c r="U1120" s="4">
        <v>15.55</v>
      </c>
      <c r="X1120" s="19" t="s">
        <v>1909</v>
      </c>
      <c r="Y1120" s="19" t="s">
        <v>1930</v>
      </c>
    </row>
    <row r="1121" spans="3:25">
      <c r="C1121">
        <v>0.86</v>
      </c>
      <c r="F1121" s="4">
        <v>2362.14</v>
      </c>
      <c r="G1121" s="4">
        <v>157.56</v>
      </c>
      <c r="H1121" s="4">
        <v>4.3</v>
      </c>
      <c r="K1121" s="4">
        <v>1.34</v>
      </c>
      <c r="L1121" s="4">
        <v>0.63</v>
      </c>
      <c r="N1121" s="4">
        <v>0.56999999999999995</v>
      </c>
      <c r="O1121" s="4">
        <v>2429.17</v>
      </c>
      <c r="R1121" s="4">
        <v>0.65</v>
      </c>
      <c r="U1121" s="4">
        <v>16.579999999999998</v>
      </c>
      <c r="X1121" s="19" t="s">
        <v>1909</v>
      </c>
      <c r="Y1121" s="19" t="s">
        <v>1930</v>
      </c>
    </row>
    <row r="1122" spans="3:25">
      <c r="C1122">
        <v>0.93</v>
      </c>
      <c r="F1122" s="4">
        <v>2384.69</v>
      </c>
      <c r="G1122" s="4">
        <v>65.39</v>
      </c>
      <c r="H1122" s="4">
        <v>123.57</v>
      </c>
      <c r="K1122" s="4">
        <v>3.85</v>
      </c>
      <c r="L1122" s="4">
        <v>0.72</v>
      </c>
      <c r="N1122" s="4">
        <v>0.12</v>
      </c>
      <c r="O1122" s="4">
        <v>3775.02</v>
      </c>
      <c r="Q1122" s="4">
        <v>0.49</v>
      </c>
      <c r="R1122" s="4">
        <v>0.53</v>
      </c>
      <c r="S1122" s="4" t="s">
        <v>756</v>
      </c>
      <c r="U1122" s="4">
        <v>15.81</v>
      </c>
      <c r="X1122" s="19" t="s">
        <v>1909</v>
      </c>
      <c r="Y1122" s="19" t="s">
        <v>1930</v>
      </c>
    </row>
    <row r="1123" spans="3:25">
      <c r="C1123">
        <v>3.54</v>
      </c>
      <c r="F1123" s="4">
        <v>2435.16</v>
      </c>
      <c r="G1123" s="4">
        <v>59.72</v>
      </c>
      <c r="H1123" s="4">
        <v>715.36</v>
      </c>
      <c r="K1123" s="4">
        <v>6.03</v>
      </c>
      <c r="N1123" s="4">
        <v>0.43</v>
      </c>
      <c r="O1123" s="4">
        <v>3466.03</v>
      </c>
      <c r="R1123" s="4">
        <v>3.03</v>
      </c>
      <c r="S1123" s="4">
        <v>0.49</v>
      </c>
      <c r="U1123" s="4">
        <v>24.69</v>
      </c>
      <c r="X1123" s="19" t="s">
        <v>1909</v>
      </c>
      <c r="Y1123" s="19" t="s">
        <v>1930</v>
      </c>
    </row>
    <row r="1124" spans="3:25">
      <c r="C1124">
        <v>1</v>
      </c>
      <c r="F1124" s="4">
        <v>2229.89</v>
      </c>
      <c r="G1124" s="4">
        <v>159.28</v>
      </c>
      <c r="H1124" s="4">
        <v>30.76</v>
      </c>
      <c r="K1124" s="4">
        <v>4.34</v>
      </c>
      <c r="L1124" s="4">
        <v>0.43</v>
      </c>
      <c r="N1124" s="4">
        <v>0.96</v>
      </c>
      <c r="O1124" s="4">
        <v>857.46</v>
      </c>
      <c r="R1124" s="4">
        <v>3.11</v>
      </c>
      <c r="S1124" s="4">
        <v>1.45</v>
      </c>
      <c r="U1124" s="4">
        <v>35.58</v>
      </c>
      <c r="X1124" s="19" t="s">
        <v>1909</v>
      </c>
      <c r="Y1124" s="19" t="s">
        <v>1930</v>
      </c>
    </row>
    <row r="1125" spans="3:25">
      <c r="C1125">
        <v>0.13</v>
      </c>
      <c r="F1125" s="4">
        <v>2749.16</v>
      </c>
      <c r="G1125" s="4">
        <v>149.15</v>
      </c>
      <c r="H1125" s="4">
        <v>2.76</v>
      </c>
      <c r="K1125" s="4">
        <v>1.0900000000000001</v>
      </c>
      <c r="N1125" s="4">
        <v>0.41</v>
      </c>
      <c r="O1125" s="4">
        <v>560.91999999999996</v>
      </c>
      <c r="R1125" s="4">
        <v>1.56</v>
      </c>
      <c r="U1125" s="4">
        <v>14.61</v>
      </c>
      <c r="X1125" s="19" t="s">
        <v>1909</v>
      </c>
      <c r="Y1125" s="19" t="s">
        <v>1930</v>
      </c>
    </row>
    <row r="1126" spans="3:25">
      <c r="C1126">
        <v>3.41</v>
      </c>
      <c r="F1126" s="4">
        <v>2785.55</v>
      </c>
      <c r="G1126" s="4">
        <v>206.58</v>
      </c>
      <c r="H1126" s="4">
        <v>1.34</v>
      </c>
      <c r="K1126" s="4">
        <v>7.0000000000000007E-2</v>
      </c>
      <c r="N1126" s="4">
        <v>0.46</v>
      </c>
      <c r="O1126" s="4">
        <v>3002.99</v>
      </c>
      <c r="Q1126" s="4">
        <v>1.92</v>
      </c>
      <c r="R1126" s="4">
        <v>2.16</v>
      </c>
      <c r="U1126" s="4">
        <v>16.46</v>
      </c>
      <c r="X1126" s="19" t="s">
        <v>1909</v>
      </c>
      <c r="Y1126" s="19" t="s">
        <v>1930</v>
      </c>
    </row>
    <row r="1127" spans="3:25">
      <c r="C1127">
        <v>2.16</v>
      </c>
      <c r="D1127">
        <v>0.41</v>
      </c>
      <c r="F1127" s="4">
        <v>2827.51</v>
      </c>
      <c r="G1127" s="4">
        <v>173.61</v>
      </c>
      <c r="H1127" s="4">
        <v>1.1399999999999999</v>
      </c>
      <c r="N1127" s="4">
        <v>0.17</v>
      </c>
      <c r="O1127" s="4">
        <v>3076.78</v>
      </c>
      <c r="Q1127" s="4">
        <v>1.97</v>
      </c>
      <c r="R1127" s="4">
        <v>0.32</v>
      </c>
      <c r="U1127" s="4">
        <v>15.5</v>
      </c>
      <c r="X1127" s="19" t="s">
        <v>1909</v>
      </c>
      <c r="Y1127" s="19" t="s">
        <v>1930</v>
      </c>
    </row>
    <row r="1128" spans="3:25">
      <c r="C1128">
        <v>6.99</v>
      </c>
      <c r="F1128" s="4">
        <v>2642.89</v>
      </c>
      <c r="G1128" s="4">
        <v>166.5</v>
      </c>
      <c r="H1128" s="4">
        <v>2.88</v>
      </c>
      <c r="K1128" s="4" t="s">
        <v>756</v>
      </c>
      <c r="L1128" s="4">
        <v>0.43</v>
      </c>
      <c r="N1128" s="4">
        <v>0.11</v>
      </c>
      <c r="O1128" s="4">
        <v>2130.36</v>
      </c>
      <c r="Q1128" s="4">
        <v>1.64</v>
      </c>
      <c r="R1128" s="4">
        <v>7.6</v>
      </c>
      <c r="U1128" s="4">
        <v>16.489999999999998</v>
      </c>
      <c r="X1128" s="19" t="s">
        <v>1909</v>
      </c>
      <c r="Y1128" s="19" t="s">
        <v>1930</v>
      </c>
    </row>
    <row r="1129" spans="3:25">
      <c r="C1129">
        <v>4.7</v>
      </c>
      <c r="F1129" s="4">
        <v>2688.45</v>
      </c>
      <c r="G1129" s="4">
        <v>153.08000000000001</v>
      </c>
      <c r="H1129" s="4">
        <v>2.64</v>
      </c>
      <c r="K1129" s="4">
        <v>0.17</v>
      </c>
      <c r="N1129" s="4">
        <v>0.56000000000000005</v>
      </c>
      <c r="O1129" s="4">
        <v>2163.06</v>
      </c>
      <c r="Q1129" s="4">
        <v>1.68</v>
      </c>
      <c r="R1129" s="4">
        <v>0.73</v>
      </c>
      <c r="U1129" s="4">
        <v>17.3</v>
      </c>
      <c r="X1129" s="19" t="s">
        <v>1909</v>
      </c>
      <c r="Y1129" s="19" t="s">
        <v>1930</v>
      </c>
    </row>
    <row r="1130" spans="3:25">
      <c r="C1130">
        <v>8.23</v>
      </c>
      <c r="F1130" s="4">
        <v>2666.48</v>
      </c>
      <c r="G1130" s="4">
        <v>157.16</v>
      </c>
      <c r="H1130" s="4">
        <v>30.64</v>
      </c>
      <c r="K1130" s="4">
        <v>0.2</v>
      </c>
      <c r="N1130" s="4">
        <v>0.5</v>
      </c>
      <c r="O1130" s="4">
        <v>2158.2800000000002</v>
      </c>
      <c r="Q1130" s="4">
        <v>1.48</v>
      </c>
      <c r="R1130" s="4">
        <v>3.46</v>
      </c>
      <c r="U1130" s="4">
        <v>16.41</v>
      </c>
      <c r="X1130" s="19" t="s">
        <v>1909</v>
      </c>
      <c r="Y1130" s="19" t="s">
        <v>1930</v>
      </c>
    </row>
    <row r="1131" spans="3:25">
      <c r="C1131">
        <v>0.06</v>
      </c>
      <c r="F1131" s="4">
        <v>2183.86</v>
      </c>
      <c r="G1131" s="4">
        <v>333.85</v>
      </c>
      <c r="H1131" s="4">
        <v>1.76</v>
      </c>
      <c r="K1131" s="4">
        <v>0.64</v>
      </c>
      <c r="N1131" s="4">
        <v>0.32</v>
      </c>
      <c r="O1131" s="4">
        <v>771.3</v>
      </c>
      <c r="Q1131" s="4">
        <v>5.22</v>
      </c>
      <c r="R1131" s="4">
        <v>0.54</v>
      </c>
      <c r="U1131" s="4">
        <v>15.77</v>
      </c>
      <c r="X1131" s="19" t="s">
        <v>1909</v>
      </c>
      <c r="Y1131" s="19" t="s">
        <v>1930</v>
      </c>
    </row>
    <row r="1132" spans="3:25">
      <c r="C1132">
        <v>0.1</v>
      </c>
      <c r="F1132" s="4">
        <v>2249.92</v>
      </c>
      <c r="G1132" s="4">
        <v>315.14999999999998</v>
      </c>
      <c r="H1132" s="4">
        <v>1.55</v>
      </c>
      <c r="K1132" s="4">
        <v>0.31</v>
      </c>
      <c r="N1132" s="4">
        <v>0.53</v>
      </c>
      <c r="O1132" s="4">
        <v>895.16</v>
      </c>
      <c r="Q1132" s="4">
        <v>6.23</v>
      </c>
      <c r="R1132" s="4">
        <v>0.68</v>
      </c>
      <c r="U1132" s="4">
        <v>15.48</v>
      </c>
      <c r="X1132" s="19" t="s">
        <v>1909</v>
      </c>
      <c r="Y1132" s="19" t="s">
        <v>1930</v>
      </c>
    </row>
    <row r="1133" spans="3:25">
      <c r="C1133">
        <v>0.67</v>
      </c>
      <c r="F1133" s="4">
        <v>2298.0300000000002</v>
      </c>
      <c r="G1133" s="4">
        <v>311.16000000000003</v>
      </c>
      <c r="H1133" s="4">
        <v>9.19</v>
      </c>
      <c r="K1133" s="4">
        <v>2.15</v>
      </c>
      <c r="N1133" s="4">
        <v>0.3</v>
      </c>
      <c r="O1133" s="4">
        <v>939.04</v>
      </c>
      <c r="Q1133" s="4">
        <v>7.87</v>
      </c>
      <c r="R1133" s="4">
        <v>1.42</v>
      </c>
      <c r="U1133" s="4">
        <v>15.15</v>
      </c>
      <c r="X1133" s="19" t="s">
        <v>1909</v>
      </c>
      <c r="Y1133" s="19" t="s">
        <v>1930</v>
      </c>
    </row>
    <row r="1134" spans="3:25">
      <c r="C1134">
        <v>0.08</v>
      </c>
      <c r="D1134">
        <v>0.38</v>
      </c>
      <c r="F1134" s="4">
        <v>2429.21</v>
      </c>
      <c r="G1134" s="4">
        <v>309.49</v>
      </c>
      <c r="H1134" s="4">
        <v>6.73</v>
      </c>
      <c r="K1134" s="4">
        <v>2.66</v>
      </c>
      <c r="N1134" s="4">
        <v>0.25</v>
      </c>
      <c r="O1134" s="4">
        <v>1084.97</v>
      </c>
      <c r="Q1134" s="4">
        <v>8.0399999999999991</v>
      </c>
      <c r="R1134" s="4">
        <v>0.8</v>
      </c>
      <c r="U1134" s="4">
        <v>14.73</v>
      </c>
      <c r="X1134" s="19" t="s">
        <v>1909</v>
      </c>
      <c r="Y1134" s="19" t="s">
        <v>1930</v>
      </c>
    </row>
    <row r="1135" spans="3:25">
      <c r="C1135" t="s">
        <v>406</v>
      </c>
      <c r="F1135" s="4">
        <v>2162.2399999999998</v>
      </c>
      <c r="G1135" s="4">
        <v>338.24</v>
      </c>
      <c r="H1135" s="4">
        <v>1.1299999999999999</v>
      </c>
      <c r="K1135" s="4">
        <v>0.16</v>
      </c>
      <c r="N1135" s="4">
        <v>0.16</v>
      </c>
      <c r="O1135" s="4">
        <v>726.57</v>
      </c>
      <c r="Q1135" s="4">
        <v>5.17</v>
      </c>
      <c r="R1135" s="4">
        <v>1.05</v>
      </c>
      <c r="U1135" s="4">
        <v>15.34</v>
      </c>
      <c r="X1135" s="19" t="s">
        <v>1909</v>
      </c>
      <c r="Y1135" s="19" t="s">
        <v>1930</v>
      </c>
    </row>
    <row r="1136" spans="3:25">
      <c r="C1136">
        <v>8.73</v>
      </c>
      <c r="F1136" s="4">
        <v>2487.13</v>
      </c>
      <c r="G1136" s="4">
        <v>97.34</v>
      </c>
      <c r="H1136" s="4">
        <v>61.06</v>
      </c>
      <c r="K1136" s="4">
        <v>0.35</v>
      </c>
      <c r="L1136" s="4">
        <v>0.88</v>
      </c>
      <c r="N1136" s="4">
        <v>0.72</v>
      </c>
      <c r="O1136" s="4">
        <v>4606.34</v>
      </c>
      <c r="R1136" s="4">
        <v>0.88</v>
      </c>
      <c r="U1136" s="4">
        <v>14.11</v>
      </c>
      <c r="X1136" s="19" t="s">
        <v>1909</v>
      </c>
      <c r="Y1136" s="19" t="s">
        <v>1930</v>
      </c>
    </row>
    <row r="1137" spans="3:25">
      <c r="C1137">
        <v>30.58</v>
      </c>
      <c r="D1137">
        <v>1.04</v>
      </c>
      <c r="F1137" s="4">
        <v>2448.56</v>
      </c>
      <c r="G1137" s="4">
        <v>120</v>
      </c>
      <c r="H1137" s="4">
        <v>7130.46</v>
      </c>
      <c r="K1137" s="4">
        <v>3.49</v>
      </c>
      <c r="L1137" s="4">
        <v>0.74</v>
      </c>
      <c r="N1137" s="4">
        <v>0.69</v>
      </c>
      <c r="O1137" s="4">
        <v>5752.8</v>
      </c>
      <c r="R1137" s="4">
        <v>25.74</v>
      </c>
      <c r="S1137" s="4">
        <v>1.06</v>
      </c>
      <c r="U1137" s="4">
        <v>17.12</v>
      </c>
      <c r="X1137" s="19" t="s">
        <v>1909</v>
      </c>
      <c r="Y1137" s="19" t="s">
        <v>1930</v>
      </c>
    </row>
    <row r="1138" spans="3:25">
      <c r="C1138">
        <v>37.06</v>
      </c>
      <c r="D1138">
        <v>0.6</v>
      </c>
      <c r="F1138" s="4">
        <v>2394.79</v>
      </c>
      <c r="G1138" s="4">
        <v>104.37</v>
      </c>
      <c r="H1138" s="4">
        <v>3471.43</v>
      </c>
      <c r="K1138" s="4">
        <v>1.95</v>
      </c>
      <c r="L1138" s="4">
        <v>0.46</v>
      </c>
      <c r="N1138" s="4">
        <v>0.56999999999999995</v>
      </c>
      <c r="O1138" s="4">
        <v>5179.3999999999996</v>
      </c>
      <c r="R1138" s="4">
        <v>11.79</v>
      </c>
      <c r="S1138" s="4">
        <v>0.16</v>
      </c>
      <c r="U1138" s="4">
        <v>15.27</v>
      </c>
      <c r="X1138" s="19" t="s">
        <v>1909</v>
      </c>
      <c r="Y1138" s="19" t="s">
        <v>1930</v>
      </c>
    </row>
    <row r="1139" spans="3:25">
      <c r="C1139">
        <v>3.73</v>
      </c>
      <c r="F1139" s="4">
        <v>2444.79</v>
      </c>
      <c r="G1139" s="4">
        <v>151.01</v>
      </c>
      <c r="H1139" s="4">
        <v>71.41</v>
      </c>
      <c r="K1139" s="4">
        <v>0.11</v>
      </c>
      <c r="L1139" s="4">
        <v>0.68</v>
      </c>
      <c r="N1139" s="4">
        <v>0.24</v>
      </c>
      <c r="O1139" s="4">
        <v>4361.2</v>
      </c>
      <c r="R1139" s="4">
        <v>121.1</v>
      </c>
      <c r="S1139" s="4">
        <v>0.66</v>
      </c>
      <c r="U1139" s="4">
        <v>16.670000000000002</v>
      </c>
      <c r="X1139" s="19" t="s">
        <v>1909</v>
      </c>
      <c r="Y1139" s="19" t="s">
        <v>1930</v>
      </c>
    </row>
    <row r="1140" spans="3:25">
      <c r="C1140">
        <v>6.62</v>
      </c>
      <c r="F1140" s="4">
        <v>2509.06</v>
      </c>
      <c r="G1140" s="4">
        <v>135.37</v>
      </c>
      <c r="H1140" s="4">
        <v>1217.1099999999999</v>
      </c>
      <c r="K1140" s="4">
        <v>0.21</v>
      </c>
      <c r="L1140" s="4">
        <v>1.07</v>
      </c>
      <c r="N1140" s="4">
        <v>0.45</v>
      </c>
      <c r="O1140" s="4">
        <v>5087.2</v>
      </c>
      <c r="Q1140" s="4">
        <v>0.56999999999999995</v>
      </c>
      <c r="R1140" s="4">
        <v>19</v>
      </c>
      <c r="S1140" s="4">
        <v>0.11</v>
      </c>
      <c r="U1140" s="4">
        <v>14.28</v>
      </c>
      <c r="X1140" s="19" t="s">
        <v>1909</v>
      </c>
      <c r="Y1140" s="19" t="s">
        <v>1930</v>
      </c>
    </row>
    <row r="1141" spans="3:25">
      <c r="C1141">
        <v>7.65</v>
      </c>
      <c r="F1141" s="4">
        <v>2729.48</v>
      </c>
      <c r="G1141" s="4">
        <v>193.26</v>
      </c>
      <c r="H1141" s="4">
        <v>5.95</v>
      </c>
      <c r="K1141" s="4">
        <v>0.84</v>
      </c>
      <c r="L1141" s="4">
        <v>0.64</v>
      </c>
      <c r="N1141" s="4">
        <v>0.77</v>
      </c>
      <c r="O1141" s="4">
        <v>2708.48</v>
      </c>
      <c r="Q1141" s="4">
        <v>1.65</v>
      </c>
      <c r="R1141" s="4">
        <v>3.52</v>
      </c>
      <c r="U1141" s="4">
        <v>22.5</v>
      </c>
      <c r="X1141" s="19" t="s">
        <v>1909</v>
      </c>
      <c r="Y1141" s="19" t="s">
        <v>1930</v>
      </c>
    </row>
    <row r="1142" spans="3:25">
      <c r="C1142">
        <v>10.47</v>
      </c>
      <c r="D1142">
        <v>0.3</v>
      </c>
      <c r="F1142" s="4">
        <v>2765.22</v>
      </c>
      <c r="G1142" s="4">
        <v>186.5</v>
      </c>
      <c r="H1142" s="4">
        <v>1.78</v>
      </c>
      <c r="K1142" s="4" t="s">
        <v>406</v>
      </c>
      <c r="L1142" s="4" t="s">
        <v>406</v>
      </c>
      <c r="N1142" s="4">
        <v>1.1399999999999999</v>
      </c>
      <c r="O1142" s="4">
        <v>2595.9699999999998</v>
      </c>
      <c r="R1142" s="4">
        <v>14.88</v>
      </c>
      <c r="U1142" s="4">
        <v>21</v>
      </c>
      <c r="X1142" s="19" t="s">
        <v>1909</v>
      </c>
      <c r="Y1142" s="19" t="s">
        <v>1930</v>
      </c>
    </row>
    <row r="1143" spans="3:25">
      <c r="C1143">
        <v>11.99</v>
      </c>
      <c r="D1143">
        <v>0.5</v>
      </c>
      <c r="F1143" s="4">
        <v>2843.59</v>
      </c>
      <c r="G1143" s="4">
        <v>193.19</v>
      </c>
      <c r="H1143" s="4">
        <v>4.34</v>
      </c>
      <c r="K1143" s="4">
        <v>0.27</v>
      </c>
      <c r="L1143" s="4">
        <v>0.73</v>
      </c>
      <c r="N1143" s="4">
        <v>1.59</v>
      </c>
      <c r="O1143" s="4">
        <v>2659.51</v>
      </c>
      <c r="Q1143" s="4">
        <v>1.62</v>
      </c>
      <c r="R1143" s="4">
        <v>20.82</v>
      </c>
      <c r="S1143" s="4" t="s">
        <v>757</v>
      </c>
      <c r="U1143" s="4">
        <v>20.18</v>
      </c>
      <c r="X1143" s="19" t="s">
        <v>1909</v>
      </c>
      <c r="Y1143" s="19" t="s">
        <v>1930</v>
      </c>
    </row>
    <row r="1144" spans="3:25">
      <c r="C1144">
        <v>8.85</v>
      </c>
      <c r="D1144">
        <v>0.46</v>
      </c>
      <c r="F1144" s="4">
        <v>2771.56</v>
      </c>
      <c r="G1144" s="4">
        <v>197.84</v>
      </c>
      <c r="H1144" s="4">
        <v>19.16</v>
      </c>
      <c r="K1144" s="4">
        <v>0.24</v>
      </c>
      <c r="L1144" s="4">
        <v>0.69</v>
      </c>
      <c r="N1144" s="4">
        <v>1.29</v>
      </c>
      <c r="O1144" s="4">
        <v>2587.23</v>
      </c>
      <c r="Q1144" s="4">
        <v>4.46</v>
      </c>
      <c r="R1144" s="4">
        <v>8.99</v>
      </c>
      <c r="S1144" s="4">
        <v>0.25</v>
      </c>
      <c r="U1144" s="4">
        <v>22.1</v>
      </c>
      <c r="X1144" s="19" t="s">
        <v>1909</v>
      </c>
      <c r="Y1144" s="19" t="s">
        <v>1930</v>
      </c>
    </row>
    <row r="1145" spans="3:25">
      <c r="C1145">
        <v>6.4</v>
      </c>
      <c r="F1145" s="4">
        <v>2747.2</v>
      </c>
      <c r="G1145" s="4">
        <v>194.21</v>
      </c>
      <c r="H1145" s="4">
        <v>7.34</v>
      </c>
      <c r="K1145" s="4">
        <v>0.12</v>
      </c>
      <c r="L1145" s="4" t="s">
        <v>406</v>
      </c>
      <c r="N1145" s="4">
        <v>0.76</v>
      </c>
      <c r="O1145" s="4">
        <v>2596.29</v>
      </c>
      <c r="Q1145" s="4">
        <v>2.62</v>
      </c>
      <c r="R1145" s="4">
        <v>1.03</v>
      </c>
      <c r="S1145" s="4" t="s">
        <v>406</v>
      </c>
      <c r="U1145" s="4">
        <v>20.37</v>
      </c>
      <c r="X1145" s="19" t="s">
        <v>1909</v>
      </c>
      <c r="Y1145" s="19" t="s">
        <v>1930</v>
      </c>
    </row>
    <row r="1146" spans="3:25">
      <c r="C1146">
        <v>9.67</v>
      </c>
      <c r="D1146">
        <v>0.56999999999999995</v>
      </c>
      <c r="F1146" s="4">
        <v>2779.1</v>
      </c>
      <c r="G1146" s="4">
        <v>203.13</v>
      </c>
      <c r="H1146" s="4">
        <v>9.92</v>
      </c>
      <c r="K1146" s="4">
        <v>0.28999999999999998</v>
      </c>
      <c r="L1146" s="4">
        <v>0.5</v>
      </c>
      <c r="N1146" s="4">
        <v>0.74</v>
      </c>
      <c r="O1146" s="4">
        <v>2798.8</v>
      </c>
      <c r="Q1146" s="4">
        <v>2.87</v>
      </c>
      <c r="R1146" s="4">
        <v>16.62</v>
      </c>
      <c r="S1146" s="4">
        <v>0.2</v>
      </c>
      <c r="U1146" s="4">
        <v>20.74</v>
      </c>
      <c r="X1146" s="19" t="s">
        <v>1909</v>
      </c>
      <c r="Y1146" s="19" t="s">
        <v>1930</v>
      </c>
    </row>
    <row r="1147" spans="3:25">
      <c r="C1147">
        <v>16.72</v>
      </c>
      <c r="D1147">
        <v>0.45</v>
      </c>
      <c r="F1147" s="4">
        <v>2773.29</v>
      </c>
      <c r="G1147" s="4">
        <v>201.53</v>
      </c>
      <c r="H1147" s="4">
        <v>45.35</v>
      </c>
      <c r="K1147" s="4">
        <v>0.27</v>
      </c>
      <c r="L1147" s="4">
        <v>0.65</v>
      </c>
      <c r="N1147" s="4">
        <v>0.66</v>
      </c>
      <c r="O1147" s="4">
        <v>2745.13</v>
      </c>
      <c r="Q1147" s="4">
        <v>2.2999999999999998</v>
      </c>
      <c r="R1147" s="4">
        <v>4.12</v>
      </c>
      <c r="S1147" s="4">
        <v>1.69</v>
      </c>
      <c r="U1147" s="4">
        <v>18.899999999999999</v>
      </c>
      <c r="X1147" s="19" t="s">
        <v>1909</v>
      </c>
      <c r="Y1147" s="19" t="s">
        <v>1930</v>
      </c>
    </row>
    <row r="1148" spans="3:25">
      <c r="C1148">
        <v>7.65</v>
      </c>
      <c r="F1148" s="4">
        <v>2690.55</v>
      </c>
      <c r="G1148" s="4">
        <v>195.3</v>
      </c>
      <c r="H1148" s="4">
        <v>3.95</v>
      </c>
      <c r="K1148" s="4">
        <v>0.3</v>
      </c>
      <c r="L1148" s="4">
        <v>0.81</v>
      </c>
      <c r="N1148" s="4">
        <v>1.36</v>
      </c>
      <c r="O1148" s="4">
        <v>2635.98</v>
      </c>
      <c r="Q1148" s="4">
        <v>2.58</v>
      </c>
      <c r="R1148" s="4">
        <v>1.02</v>
      </c>
      <c r="S1148" s="4" t="s">
        <v>757</v>
      </c>
      <c r="U1148" s="4">
        <v>19.09</v>
      </c>
      <c r="X1148" s="19" t="s">
        <v>1909</v>
      </c>
      <c r="Y1148" s="19" t="s">
        <v>1930</v>
      </c>
    </row>
    <row r="1149" spans="3:25">
      <c r="C1149">
        <v>9.6</v>
      </c>
      <c r="F1149" s="4">
        <v>2816.8</v>
      </c>
      <c r="G1149" s="4">
        <v>203.68</v>
      </c>
      <c r="H1149" s="4">
        <v>6.23</v>
      </c>
      <c r="K1149" s="4">
        <v>0.19</v>
      </c>
      <c r="L1149" s="4">
        <v>1.1000000000000001</v>
      </c>
      <c r="N1149" s="4">
        <v>1.34</v>
      </c>
      <c r="O1149" s="4">
        <v>2744.53</v>
      </c>
      <c r="Q1149" s="4">
        <v>2.35</v>
      </c>
      <c r="R1149" s="4">
        <v>1.3</v>
      </c>
      <c r="U1149" s="4">
        <v>19.8</v>
      </c>
      <c r="X1149" s="19" t="s">
        <v>1909</v>
      </c>
      <c r="Y1149" s="19" t="s">
        <v>1930</v>
      </c>
    </row>
    <row r="1150" spans="3:25">
      <c r="C1150">
        <v>11.11</v>
      </c>
      <c r="D1150">
        <v>0.53</v>
      </c>
      <c r="F1150" s="4">
        <v>2720.41</v>
      </c>
      <c r="G1150" s="4">
        <v>203.33</v>
      </c>
      <c r="H1150" s="4">
        <v>26.58</v>
      </c>
      <c r="K1150" s="4">
        <v>0.1</v>
      </c>
      <c r="L1150" s="4" t="s">
        <v>406</v>
      </c>
      <c r="N1150" s="4">
        <v>0.62</v>
      </c>
      <c r="O1150" s="4">
        <v>2653.98</v>
      </c>
      <c r="Q1150" s="4">
        <v>1.46</v>
      </c>
      <c r="R1150" s="4">
        <v>4</v>
      </c>
      <c r="U1150" s="4">
        <v>19.989999999999998</v>
      </c>
      <c r="X1150" s="19" t="s">
        <v>1909</v>
      </c>
      <c r="Y1150" s="19" t="s">
        <v>1930</v>
      </c>
    </row>
    <row r="1151" spans="3:25">
      <c r="C1151">
        <v>0.78</v>
      </c>
      <c r="F1151" s="4">
        <v>1915.97</v>
      </c>
      <c r="G1151" s="4">
        <v>254.18</v>
      </c>
      <c r="H1151" s="4">
        <v>221.53</v>
      </c>
      <c r="K1151" s="4">
        <v>0.1</v>
      </c>
      <c r="L1151" s="4">
        <v>0.55000000000000004</v>
      </c>
      <c r="N1151" s="4">
        <v>0.9</v>
      </c>
      <c r="O1151" s="4">
        <v>2146.91</v>
      </c>
      <c r="Q1151" s="4">
        <v>3.85</v>
      </c>
      <c r="R1151" s="4">
        <v>4.4000000000000004</v>
      </c>
      <c r="S1151" s="4">
        <v>0.94</v>
      </c>
      <c r="U1151" s="4">
        <v>17.399999999999999</v>
      </c>
      <c r="X1151" s="19" t="s">
        <v>1909</v>
      </c>
      <c r="Y1151" s="19" t="s">
        <v>1930</v>
      </c>
    </row>
    <row r="1152" spans="3:25">
      <c r="C1152">
        <v>0.14000000000000001</v>
      </c>
      <c r="F1152" s="4">
        <v>1928.13</v>
      </c>
      <c r="G1152" s="4">
        <v>268.23</v>
      </c>
      <c r="H1152" s="4">
        <v>3.78</v>
      </c>
      <c r="K1152" s="4">
        <v>0.17</v>
      </c>
      <c r="N1152" s="4">
        <v>1.39</v>
      </c>
      <c r="O1152" s="4">
        <v>2244.5100000000002</v>
      </c>
      <c r="Q1152" s="4">
        <v>4.1900000000000004</v>
      </c>
      <c r="R1152" s="4">
        <v>0.09</v>
      </c>
      <c r="U1152" s="4">
        <v>17.34</v>
      </c>
      <c r="X1152" s="19" t="s">
        <v>1909</v>
      </c>
      <c r="Y1152" s="19" t="s">
        <v>1930</v>
      </c>
    </row>
    <row r="1153" spans="3:25">
      <c r="C1153">
        <v>0.21</v>
      </c>
      <c r="F1153" s="4">
        <v>2145.48</v>
      </c>
      <c r="G1153" s="4">
        <v>145.69999999999999</v>
      </c>
      <c r="H1153" s="4">
        <v>4.97</v>
      </c>
      <c r="K1153" s="4">
        <v>0.51</v>
      </c>
      <c r="N1153" s="4">
        <v>0.99</v>
      </c>
      <c r="O1153" s="4">
        <v>2106.1999999999998</v>
      </c>
      <c r="Q1153" s="4">
        <v>2.4300000000000002</v>
      </c>
      <c r="R1153" s="4">
        <v>0.11</v>
      </c>
      <c r="U1153" s="4">
        <v>15.79</v>
      </c>
      <c r="X1153" s="19" t="s">
        <v>1909</v>
      </c>
      <c r="Y1153" s="19" t="s">
        <v>1930</v>
      </c>
    </row>
    <row r="1154" spans="3:25">
      <c r="C1154">
        <v>2.62</v>
      </c>
      <c r="F1154" s="4">
        <v>2228.58</v>
      </c>
      <c r="G1154" s="4">
        <v>164.45</v>
      </c>
      <c r="H1154" s="4">
        <v>23821.41</v>
      </c>
      <c r="K1154" s="4">
        <v>0.11</v>
      </c>
      <c r="L1154" s="4">
        <v>0.56000000000000005</v>
      </c>
      <c r="N1154" s="4">
        <v>1.1499999999999999</v>
      </c>
      <c r="O1154" s="4">
        <v>1937.57</v>
      </c>
      <c r="Q1154" s="4">
        <v>3.16</v>
      </c>
      <c r="R1154" s="4">
        <v>9.26</v>
      </c>
      <c r="U1154" s="4">
        <v>17.12</v>
      </c>
      <c r="X1154" s="19" t="s">
        <v>1909</v>
      </c>
      <c r="Y1154" s="19" t="s">
        <v>1930</v>
      </c>
    </row>
    <row r="1155" spans="3:25">
      <c r="C1155">
        <v>0.09</v>
      </c>
      <c r="F1155" s="4">
        <v>2301.83</v>
      </c>
      <c r="G1155" s="4">
        <v>370.27</v>
      </c>
      <c r="H1155" s="4">
        <v>1.45</v>
      </c>
      <c r="K1155" s="4">
        <v>0.13</v>
      </c>
      <c r="N1155" s="4">
        <v>0.94</v>
      </c>
      <c r="O1155" s="4">
        <v>660.42</v>
      </c>
      <c r="Q1155" s="4">
        <v>11.03</v>
      </c>
      <c r="R1155" s="4">
        <v>0.91</v>
      </c>
      <c r="U1155" s="4">
        <v>16.440000000000001</v>
      </c>
      <c r="X1155" s="19" t="s">
        <v>1909</v>
      </c>
      <c r="Y1155" s="19" t="s">
        <v>1930</v>
      </c>
    </row>
    <row r="1156" spans="3:25">
      <c r="C1156">
        <v>0.13</v>
      </c>
      <c r="F1156" s="4">
        <v>2299.81</v>
      </c>
      <c r="G1156" s="4">
        <v>362.4</v>
      </c>
      <c r="H1156" s="4">
        <v>1.04</v>
      </c>
      <c r="K1156" s="4">
        <v>0.08</v>
      </c>
      <c r="N1156" s="4">
        <v>0.72</v>
      </c>
      <c r="O1156" s="4">
        <v>610.13</v>
      </c>
      <c r="Q1156" s="4">
        <v>11.48</v>
      </c>
      <c r="R1156" s="4">
        <v>1.23</v>
      </c>
      <c r="U1156" s="4">
        <v>16.46</v>
      </c>
      <c r="X1156" s="19" t="s">
        <v>1909</v>
      </c>
      <c r="Y1156" s="19" t="s">
        <v>1930</v>
      </c>
    </row>
    <row r="1157" spans="3:25">
      <c r="C1157">
        <v>0.67</v>
      </c>
      <c r="F1157" s="4">
        <v>2264.5</v>
      </c>
      <c r="G1157" s="4">
        <v>357.97</v>
      </c>
      <c r="H1157" s="4">
        <v>21.4</v>
      </c>
      <c r="K1157" s="4">
        <v>2.02</v>
      </c>
      <c r="N1157" s="4">
        <v>0.91</v>
      </c>
      <c r="O1157" s="4">
        <v>646.30999999999995</v>
      </c>
      <c r="Q1157" s="4">
        <v>10.63</v>
      </c>
      <c r="R1157" s="4">
        <v>1.83</v>
      </c>
      <c r="U1157" s="4">
        <v>15.93</v>
      </c>
      <c r="X1157" s="19" t="s">
        <v>1909</v>
      </c>
      <c r="Y1157" s="19" t="s">
        <v>1930</v>
      </c>
    </row>
    <row r="1158" spans="3:25">
      <c r="C1158">
        <v>0.68</v>
      </c>
      <c r="F1158" s="4">
        <v>2340.83</v>
      </c>
      <c r="G1158" s="4">
        <v>359.36</v>
      </c>
      <c r="H1158" s="4">
        <v>39.299999999999997</v>
      </c>
      <c r="K1158" s="4">
        <v>3.04</v>
      </c>
      <c r="L1158" s="4">
        <v>0.2</v>
      </c>
      <c r="N1158" s="4">
        <v>1.27</v>
      </c>
      <c r="O1158" s="4">
        <v>674.46</v>
      </c>
      <c r="Q1158" s="4">
        <v>11.43</v>
      </c>
      <c r="R1158" s="4">
        <v>8.41</v>
      </c>
      <c r="U1158" s="4">
        <v>16.21</v>
      </c>
      <c r="X1158" s="19" t="s">
        <v>1909</v>
      </c>
      <c r="Y1158" s="19" t="s">
        <v>1930</v>
      </c>
    </row>
    <row r="1159" spans="3:25">
      <c r="C1159">
        <v>2.5099999999999998</v>
      </c>
      <c r="F1159" s="4">
        <v>3797.79</v>
      </c>
      <c r="G1159" s="4">
        <v>109.02</v>
      </c>
      <c r="H1159" s="4">
        <v>7.62</v>
      </c>
      <c r="K1159" s="4">
        <v>2.56</v>
      </c>
      <c r="L1159" s="4">
        <v>0.41</v>
      </c>
      <c r="N1159" s="4">
        <v>0.12</v>
      </c>
      <c r="O1159" s="4">
        <v>4414.6400000000003</v>
      </c>
      <c r="R1159" s="4">
        <v>0.28999999999999998</v>
      </c>
      <c r="U1159" s="4">
        <v>19.440000000000001</v>
      </c>
      <c r="X1159" s="19" t="s">
        <v>1909</v>
      </c>
      <c r="Y1159" s="19" t="s">
        <v>1930</v>
      </c>
    </row>
    <row r="1160" spans="3:25">
      <c r="C1160">
        <v>4.18</v>
      </c>
      <c r="F1160" s="4">
        <v>3641.21</v>
      </c>
      <c r="G1160" s="4">
        <v>104.79</v>
      </c>
      <c r="H1160" s="4">
        <v>17.73</v>
      </c>
      <c r="K1160" s="4">
        <v>1.84</v>
      </c>
      <c r="L1160" s="4" t="s">
        <v>406</v>
      </c>
      <c r="N1160" s="4">
        <v>0.17</v>
      </c>
      <c r="O1160" s="4">
        <v>4252.4399999999996</v>
      </c>
      <c r="R1160" s="4">
        <v>0.5</v>
      </c>
      <c r="U1160" s="4">
        <v>18.309999999999999</v>
      </c>
      <c r="X1160" s="19" t="s">
        <v>1909</v>
      </c>
      <c r="Y1160" s="19" t="s">
        <v>1930</v>
      </c>
    </row>
    <row r="1161" spans="3:25">
      <c r="C1161">
        <v>0.38</v>
      </c>
      <c r="F1161" s="4">
        <v>3817.18</v>
      </c>
      <c r="G1161" s="4">
        <v>116.47</v>
      </c>
      <c r="H1161" s="4">
        <v>11.43</v>
      </c>
      <c r="K1161" s="4">
        <v>2.2400000000000002</v>
      </c>
      <c r="L1161" s="4">
        <v>0.51</v>
      </c>
      <c r="N1161" s="4">
        <v>0.14000000000000001</v>
      </c>
      <c r="O1161" s="4">
        <v>4666.6099999999997</v>
      </c>
      <c r="R1161" s="4">
        <v>0.67</v>
      </c>
      <c r="U1161" s="4">
        <v>25.9</v>
      </c>
      <c r="X1161" s="19" t="s">
        <v>1909</v>
      </c>
      <c r="Y1161" s="19" t="s">
        <v>1930</v>
      </c>
    </row>
    <row r="1162" spans="3:25">
      <c r="C1162">
        <v>2.34</v>
      </c>
      <c r="F1162" s="4">
        <v>3966.11</v>
      </c>
      <c r="G1162" s="4">
        <v>116.52</v>
      </c>
      <c r="H1162" s="4">
        <v>10.52</v>
      </c>
      <c r="K1162" s="4">
        <v>1.84</v>
      </c>
      <c r="N1162" s="4">
        <v>0.18</v>
      </c>
      <c r="O1162" s="4">
        <v>4737.41</v>
      </c>
      <c r="R1162" s="4">
        <v>2.59</v>
      </c>
      <c r="S1162" s="4">
        <v>0.09</v>
      </c>
      <c r="U1162" s="4">
        <v>20.59</v>
      </c>
      <c r="X1162" s="19" t="s">
        <v>1909</v>
      </c>
      <c r="Y1162" s="19" t="s">
        <v>1930</v>
      </c>
    </row>
    <row r="1163" spans="3:25">
      <c r="C1163">
        <v>18.350000000000001</v>
      </c>
      <c r="D1163">
        <v>1</v>
      </c>
      <c r="F1163" s="4">
        <v>3942.45</v>
      </c>
      <c r="G1163" s="4">
        <v>114.92</v>
      </c>
      <c r="H1163" s="4">
        <v>99.02</v>
      </c>
      <c r="K1163" s="4">
        <v>2.2000000000000002</v>
      </c>
      <c r="N1163" s="4">
        <v>0.26</v>
      </c>
      <c r="O1163" s="4">
        <v>4757.3</v>
      </c>
      <c r="R1163" s="4">
        <v>26.53</v>
      </c>
      <c r="S1163" s="4">
        <v>2.5499999999999998</v>
      </c>
      <c r="U1163" s="4">
        <v>22.87</v>
      </c>
      <c r="X1163" s="19" t="s">
        <v>1909</v>
      </c>
      <c r="Y1163" s="19" t="s">
        <v>1930</v>
      </c>
    </row>
    <row r="1164" spans="3:25">
      <c r="C1164">
        <v>79.06</v>
      </c>
      <c r="F1164" s="4">
        <v>2733.74</v>
      </c>
      <c r="G1164" s="4">
        <v>156.30000000000001</v>
      </c>
      <c r="H1164" s="4">
        <v>522.27</v>
      </c>
      <c r="K1164" s="4">
        <v>6.11</v>
      </c>
      <c r="N1164" s="4">
        <v>3.41</v>
      </c>
      <c r="O1164" s="4">
        <v>15131.48</v>
      </c>
      <c r="R1164" s="4">
        <v>65026.2</v>
      </c>
      <c r="S1164" s="4">
        <v>17.5</v>
      </c>
      <c r="U1164" s="4">
        <v>22.39</v>
      </c>
      <c r="X1164" s="19" t="s">
        <v>1909</v>
      </c>
      <c r="Y1164" s="19" t="s">
        <v>1930</v>
      </c>
    </row>
    <row r="1165" spans="3:25">
      <c r="C1165">
        <v>95.81</v>
      </c>
      <c r="D1165">
        <v>0.91</v>
      </c>
      <c r="F1165" s="4">
        <v>2838.17</v>
      </c>
      <c r="G1165" s="4">
        <v>182.36</v>
      </c>
      <c r="H1165" s="4">
        <v>26.68</v>
      </c>
      <c r="K1165" s="4">
        <v>1.27</v>
      </c>
      <c r="N1165" s="4">
        <v>1.64</v>
      </c>
      <c r="O1165" s="4">
        <v>2725.35</v>
      </c>
      <c r="R1165" s="4">
        <v>414.5</v>
      </c>
      <c r="S1165" s="4">
        <v>5.26</v>
      </c>
      <c r="U1165" s="4">
        <v>16.05</v>
      </c>
      <c r="X1165" s="19" t="s">
        <v>1909</v>
      </c>
      <c r="Y1165" s="19" t="s">
        <v>1930</v>
      </c>
    </row>
    <row r="1166" spans="3:25">
      <c r="C1166">
        <v>113.93</v>
      </c>
      <c r="D1166">
        <v>0.44</v>
      </c>
      <c r="F1166" s="4">
        <v>2736.76</v>
      </c>
      <c r="G1166" s="4">
        <v>166.25</v>
      </c>
      <c r="H1166" s="4">
        <v>322.43</v>
      </c>
      <c r="K1166" s="4">
        <v>1.59</v>
      </c>
      <c r="L1166" s="4">
        <v>0.5</v>
      </c>
      <c r="N1166" s="4">
        <v>1.7</v>
      </c>
      <c r="O1166" s="4">
        <v>2312.52</v>
      </c>
      <c r="R1166" s="4">
        <v>6637.19</v>
      </c>
      <c r="S1166" s="4">
        <v>10.85</v>
      </c>
      <c r="U1166" s="4">
        <v>16.170000000000002</v>
      </c>
      <c r="X1166" s="19" t="s">
        <v>1909</v>
      </c>
      <c r="Y1166" s="19" t="s">
        <v>1930</v>
      </c>
    </row>
    <row r="1167" spans="3:25">
      <c r="C1167">
        <v>3.95</v>
      </c>
      <c r="D1167">
        <v>0.65</v>
      </c>
      <c r="F1167" s="4">
        <v>3265.27</v>
      </c>
      <c r="G1167" s="4">
        <v>70.88</v>
      </c>
      <c r="H1167" s="4">
        <v>345.86</v>
      </c>
      <c r="K1167" s="4">
        <v>13.84</v>
      </c>
      <c r="N1167" s="4">
        <v>0.2</v>
      </c>
      <c r="O1167" s="4">
        <v>1870.7</v>
      </c>
      <c r="R1167" s="4">
        <v>21.01</v>
      </c>
      <c r="S1167" s="4">
        <v>1.67</v>
      </c>
      <c r="U1167" s="4">
        <v>14.44</v>
      </c>
      <c r="X1167" s="19" t="s">
        <v>1909</v>
      </c>
      <c r="Y1167" s="19" t="s">
        <v>1930</v>
      </c>
    </row>
    <row r="1168" spans="3:25">
      <c r="C1168">
        <v>1.07</v>
      </c>
      <c r="F1168" s="4">
        <v>3255.81</v>
      </c>
      <c r="G1168" s="4">
        <v>69.680000000000007</v>
      </c>
      <c r="H1168" s="4">
        <v>27.8</v>
      </c>
      <c r="K1168" s="4">
        <v>14.43</v>
      </c>
      <c r="N1168" s="4">
        <v>0.22</v>
      </c>
      <c r="O1168" s="4">
        <v>1881.21</v>
      </c>
      <c r="R1168" s="4">
        <v>4.93</v>
      </c>
      <c r="S1168" s="4">
        <v>0.14000000000000001</v>
      </c>
      <c r="U1168" s="4">
        <v>14.4</v>
      </c>
      <c r="X1168" s="19" t="s">
        <v>1909</v>
      </c>
      <c r="Y1168" s="19" t="s">
        <v>1930</v>
      </c>
    </row>
    <row r="1169" spans="3:26">
      <c r="C1169">
        <v>1.54</v>
      </c>
      <c r="F1169" s="4">
        <v>3455.28</v>
      </c>
      <c r="G1169" s="4">
        <v>66.44</v>
      </c>
      <c r="H1169" s="4">
        <v>59.5</v>
      </c>
      <c r="K1169" s="4">
        <v>12.94</v>
      </c>
      <c r="N1169" s="4">
        <v>0.25</v>
      </c>
      <c r="O1169" s="4">
        <v>1935.36</v>
      </c>
      <c r="R1169" s="4">
        <v>3.26</v>
      </c>
      <c r="S1169" s="4">
        <v>0.24</v>
      </c>
      <c r="U1169" s="4">
        <v>14.7</v>
      </c>
      <c r="X1169" s="19" t="s">
        <v>1909</v>
      </c>
      <c r="Y1169" s="19" t="s">
        <v>1930</v>
      </c>
    </row>
    <row r="1170" spans="3:26">
      <c r="C1170">
        <v>0.51</v>
      </c>
      <c r="F1170" s="4">
        <v>3431.73</v>
      </c>
      <c r="G1170" s="4">
        <v>66.45</v>
      </c>
      <c r="H1170" s="4">
        <v>15.5</v>
      </c>
      <c r="K1170" s="4">
        <v>12.38</v>
      </c>
      <c r="N1170" s="4">
        <v>0.25</v>
      </c>
      <c r="O1170" s="4">
        <v>2021.05</v>
      </c>
      <c r="R1170" s="4">
        <v>1.38</v>
      </c>
      <c r="S1170" s="4">
        <v>0.12</v>
      </c>
      <c r="U1170" s="4">
        <v>14.17</v>
      </c>
      <c r="X1170" s="19" t="s">
        <v>1909</v>
      </c>
      <c r="Y1170" s="19" t="s">
        <v>1930</v>
      </c>
    </row>
    <row r="1171" spans="3:26">
      <c r="C1171">
        <v>2.36</v>
      </c>
      <c r="F1171" s="4">
        <v>3191.66</v>
      </c>
      <c r="G1171" s="4">
        <v>64.41</v>
      </c>
      <c r="H1171" s="4">
        <v>22.15</v>
      </c>
      <c r="K1171" s="4">
        <v>14.61</v>
      </c>
      <c r="N1171" s="4">
        <v>0.14000000000000001</v>
      </c>
      <c r="O1171" s="4">
        <v>1573.77</v>
      </c>
      <c r="R1171" s="4">
        <v>2.39</v>
      </c>
      <c r="S1171" s="4">
        <v>0.05</v>
      </c>
      <c r="U1171" s="4">
        <v>14.54</v>
      </c>
      <c r="X1171" s="19" t="s">
        <v>1909</v>
      </c>
      <c r="Y1171" s="19" t="s">
        <v>1930</v>
      </c>
    </row>
    <row r="1172" spans="3:26">
      <c r="C1172">
        <v>3.62</v>
      </c>
      <c r="F1172" s="4">
        <v>3318.91</v>
      </c>
      <c r="G1172" s="4">
        <v>70.819999999999993</v>
      </c>
      <c r="H1172" s="4">
        <v>241.59</v>
      </c>
      <c r="K1172" s="4">
        <v>14.4</v>
      </c>
      <c r="N1172" s="4">
        <v>0.26</v>
      </c>
      <c r="O1172" s="4">
        <v>1892.77</v>
      </c>
      <c r="R1172" s="4">
        <v>23.43</v>
      </c>
      <c r="S1172" s="4">
        <v>1.67</v>
      </c>
      <c r="U1172" s="4">
        <v>13.2</v>
      </c>
      <c r="X1172" s="19" t="s">
        <v>1909</v>
      </c>
      <c r="Y1172" s="19" t="s">
        <v>1930</v>
      </c>
    </row>
    <row r="1173" spans="3:26">
      <c r="C1173">
        <v>0.17</v>
      </c>
      <c r="D1173">
        <v>0.35</v>
      </c>
      <c r="F1173" s="4">
        <v>3573.73</v>
      </c>
      <c r="G1173" s="4">
        <v>63.01</v>
      </c>
      <c r="H1173" s="4">
        <v>13.69</v>
      </c>
      <c r="K1173" s="4">
        <v>14.06</v>
      </c>
      <c r="N1173" s="4">
        <v>0.17</v>
      </c>
      <c r="O1173" s="4">
        <v>2038.19</v>
      </c>
      <c r="R1173" s="4">
        <v>0.42</v>
      </c>
      <c r="U1173" s="4">
        <v>14.91</v>
      </c>
      <c r="X1173" s="19" t="s">
        <v>1909</v>
      </c>
      <c r="Y1173" s="19" t="s">
        <v>1930</v>
      </c>
    </row>
    <row r="1174" spans="3:26">
      <c r="C1174">
        <v>0.28000000000000003</v>
      </c>
      <c r="F1174" s="4">
        <v>3623.6</v>
      </c>
      <c r="G1174" s="4">
        <v>60.82</v>
      </c>
      <c r="H1174" s="4">
        <v>13.94</v>
      </c>
      <c r="K1174" s="4">
        <v>13.89</v>
      </c>
      <c r="L1174" s="4">
        <v>0.75</v>
      </c>
      <c r="N1174" s="4">
        <v>0.21</v>
      </c>
      <c r="O1174" s="4">
        <v>2122.29</v>
      </c>
      <c r="R1174" s="4">
        <v>1.97</v>
      </c>
      <c r="U1174" s="4">
        <v>14.55</v>
      </c>
      <c r="X1174" s="19" t="s">
        <v>1909</v>
      </c>
      <c r="Y1174" s="19" t="s">
        <v>1930</v>
      </c>
    </row>
    <row r="1175" spans="3:26">
      <c r="C1175">
        <v>0.18</v>
      </c>
      <c r="D1175">
        <v>0.25</v>
      </c>
      <c r="F1175" s="4">
        <v>3674.31</v>
      </c>
      <c r="G1175" s="4">
        <v>66.19</v>
      </c>
      <c r="H1175" s="4">
        <v>17.05</v>
      </c>
      <c r="K1175" s="4">
        <v>14.98</v>
      </c>
      <c r="N1175" s="4">
        <v>0.18</v>
      </c>
      <c r="O1175" s="4">
        <v>2506.71</v>
      </c>
      <c r="R1175" s="4">
        <v>1.88</v>
      </c>
      <c r="U1175" s="4">
        <v>13.91</v>
      </c>
      <c r="X1175" s="19" t="s">
        <v>1909</v>
      </c>
      <c r="Y1175" s="19" t="s">
        <v>1930</v>
      </c>
    </row>
    <row r="1176" spans="3:26">
      <c r="C1176">
        <v>0.13</v>
      </c>
      <c r="D1176">
        <v>0.12</v>
      </c>
      <c r="F1176" s="4">
        <v>3784.6</v>
      </c>
      <c r="G1176" s="4">
        <v>73.739999999999995</v>
      </c>
      <c r="H1176" s="4">
        <v>17.04</v>
      </c>
      <c r="K1176" s="4">
        <v>16.62</v>
      </c>
      <c r="N1176" s="4">
        <v>0.21</v>
      </c>
      <c r="O1176" s="4">
        <v>2677.04</v>
      </c>
      <c r="R1176" s="4">
        <v>1.68</v>
      </c>
      <c r="S1176" s="4">
        <v>7.0000000000000007E-2</v>
      </c>
      <c r="U1176" s="4">
        <v>14.53</v>
      </c>
      <c r="X1176" s="19" t="s">
        <v>1909</v>
      </c>
      <c r="Y1176" s="19" t="s">
        <v>1930</v>
      </c>
    </row>
    <row r="1177" spans="3:26">
      <c r="C1177">
        <v>9.23</v>
      </c>
      <c r="D1177">
        <v>0.88</v>
      </c>
      <c r="E1177" s="4">
        <v>0.05</v>
      </c>
      <c r="F1177" s="4">
        <v>4818.05</v>
      </c>
      <c r="G1177" s="4">
        <v>0.12759999999999999</v>
      </c>
      <c r="H1177" s="4">
        <v>40.700000000000003</v>
      </c>
      <c r="I1177" s="4">
        <v>5999</v>
      </c>
      <c r="K1177" s="4" t="s">
        <v>406</v>
      </c>
      <c r="L1177" s="4" t="s">
        <v>406</v>
      </c>
      <c r="N1177" s="4">
        <v>0.39</v>
      </c>
      <c r="O1177" s="4">
        <v>430.3</v>
      </c>
      <c r="Q1177" s="4">
        <v>4.6899999999999997E-2</v>
      </c>
      <c r="R1177" s="4">
        <v>1.22</v>
      </c>
      <c r="S1177" s="4">
        <v>7.0000000000000007E-2</v>
      </c>
      <c r="T1177" s="4">
        <v>0.41</v>
      </c>
      <c r="U1177" s="4">
        <v>0.53</v>
      </c>
      <c r="V1177" s="4" t="s">
        <v>751</v>
      </c>
      <c r="W1177" s="19" t="s">
        <v>759</v>
      </c>
      <c r="X1177" s="19" t="s">
        <v>1909</v>
      </c>
      <c r="Y1177" s="19" t="s">
        <v>1929</v>
      </c>
      <c r="Z1177" s="19" t="s">
        <v>1883</v>
      </c>
    </row>
    <row r="1178" spans="3:26">
      <c r="C1178">
        <v>11.67</v>
      </c>
      <c r="D1178">
        <v>0.46</v>
      </c>
      <c r="E1178" s="4" t="s">
        <v>751</v>
      </c>
      <c r="F1178" s="4">
        <v>6232.51</v>
      </c>
      <c r="G1178" s="4">
        <v>5.8200000000000002E-2</v>
      </c>
      <c r="H1178" s="4">
        <v>61</v>
      </c>
      <c r="I1178" s="4">
        <v>3902.5</v>
      </c>
      <c r="K1178" s="4" t="s">
        <v>406</v>
      </c>
      <c r="L1178" s="4" t="s">
        <v>406</v>
      </c>
      <c r="N1178" s="4">
        <v>66.900000000000006</v>
      </c>
      <c r="O1178" s="4">
        <v>286.3</v>
      </c>
      <c r="Q1178" s="4">
        <v>4.8500000000000001E-2</v>
      </c>
      <c r="R1178" s="4">
        <v>0.32</v>
      </c>
      <c r="S1178" s="4">
        <v>7.0000000000000007E-2</v>
      </c>
      <c r="T1178" s="4" t="s">
        <v>751</v>
      </c>
      <c r="U1178" s="4">
        <v>2.0299999999999998</v>
      </c>
      <c r="V1178" s="4">
        <v>1.4E-3</v>
      </c>
      <c r="W1178" s="19" t="s">
        <v>759</v>
      </c>
      <c r="X1178" s="19" t="s">
        <v>1909</v>
      </c>
      <c r="Y1178" s="19" t="s">
        <v>1929</v>
      </c>
    </row>
    <row r="1179" spans="3:26">
      <c r="C1179">
        <v>24.55</v>
      </c>
      <c r="D1179">
        <v>0.97</v>
      </c>
      <c r="E1179" s="4" t="s">
        <v>751</v>
      </c>
      <c r="F1179" s="4">
        <v>6035</v>
      </c>
      <c r="G1179" s="4">
        <v>2.87E-2</v>
      </c>
      <c r="H1179" s="4">
        <v>935</v>
      </c>
      <c r="I1179" s="4">
        <v>5540.8</v>
      </c>
      <c r="K1179" s="4" t="s">
        <v>406</v>
      </c>
      <c r="L1179" s="4" t="s">
        <v>406</v>
      </c>
      <c r="N1179" s="4">
        <v>2.37</v>
      </c>
      <c r="O1179" s="4">
        <v>2967.6</v>
      </c>
      <c r="Q1179" s="4">
        <v>2.3800000000000002E-2</v>
      </c>
      <c r="R1179" s="4">
        <v>4.62</v>
      </c>
      <c r="S1179" s="4">
        <v>1.1299999999999999</v>
      </c>
      <c r="T1179" s="4">
        <v>0.31</v>
      </c>
      <c r="U1179" s="4">
        <v>4.13</v>
      </c>
      <c r="V1179" s="4">
        <v>2.5000000000000001E-3</v>
      </c>
      <c r="W1179" s="19" t="s">
        <v>759</v>
      </c>
      <c r="X1179" s="19" t="s">
        <v>1909</v>
      </c>
      <c r="Y1179" s="19" t="s">
        <v>1928</v>
      </c>
    </row>
    <row r="1180" spans="3:26">
      <c r="C1180">
        <v>52.47</v>
      </c>
      <c r="D1180">
        <v>3.28</v>
      </c>
      <c r="E1180" s="4" t="s">
        <v>751</v>
      </c>
      <c r="F1180" s="4">
        <v>4782.9399999999996</v>
      </c>
      <c r="G1180" s="4">
        <v>0.17030000000000001</v>
      </c>
      <c r="H1180" s="4">
        <v>692.7</v>
      </c>
      <c r="I1180" s="4">
        <v>8363</v>
      </c>
      <c r="K1180" s="4" t="s">
        <v>406</v>
      </c>
      <c r="L1180" s="4" t="s">
        <v>406</v>
      </c>
      <c r="N1180" s="4">
        <v>0.98</v>
      </c>
      <c r="O1180" s="4">
        <v>1098.3</v>
      </c>
      <c r="Q1180" s="4">
        <v>1.1900000000000001E-2</v>
      </c>
      <c r="R1180" s="4">
        <v>16.27</v>
      </c>
      <c r="S1180" s="4">
        <v>13.94</v>
      </c>
      <c r="T1180" s="4" t="s">
        <v>751</v>
      </c>
      <c r="U1180" s="4">
        <v>1.99</v>
      </c>
      <c r="V1180" s="4">
        <v>2.8000000000000001E-2</v>
      </c>
      <c r="W1180" s="19" t="s">
        <v>759</v>
      </c>
      <c r="X1180" s="19" t="s">
        <v>1909</v>
      </c>
      <c r="Y1180" s="19" t="s">
        <v>1928</v>
      </c>
    </row>
    <row r="1181" spans="3:26">
      <c r="C1181">
        <v>36.83</v>
      </c>
      <c r="D1181">
        <v>2.2799999999999998</v>
      </c>
      <c r="E1181" s="4">
        <v>5.7999999999999996E-3</v>
      </c>
      <c r="F1181" s="4">
        <v>4836.51</v>
      </c>
      <c r="G1181" s="4">
        <v>0.159</v>
      </c>
      <c r="H1181" s="4">
        <v>2770.8</v>
      </c>
      <c r="I1181" s="4">
        <v>10954.2</v>
      </c>
      <c r="K1181" s="4" t="s">
        <v>406</v>
      </c>
      <c r="L1181" s="4" t="s">
        <v>406</v>
      </c>
      <c r="N1181" s="4">
        <v>4.8499999999999996</v>
      </c>
      <c r="O1181" s="4">
        <v>2687.4</v>
      </c>
      <c r="Q1181" s="4">
        <v>2.0400000000000001E-2</v>
      </c>
      <c r="R1181" s="4">
        <v>12.45</v>
      </c>
      <c r="S1181" s="4">
        <v>4.74</v>
      </c>
      <c r="T1181" s="4">
        <v>0.49</v>
      </c>
      <c r="U1181" s="4">
        <v>4.12</v>
      </c>
      <c r="V1181" s="4">
        <v>2.0400000000000001E-2</v>
      </c>
      <c r="W1181" s="19" t="s">
        <v>759</v>
      </c>
      <c r="X1181" s="19" t="s">
        <v>1909</v>
      </c>
      <c r="Y1181" s="19" t="s">
        <v>1928</v>
      </c>
    </row>
    <row r="1182" spans="3:26">
      <c r="C1182">
        <v>62.43</v>
      </c>
      <c r="D1182">
        <v>10.67</v>
      </c>
      <c r="E1182" s="4" t="s">
        <v>751</v>
      </c>
      <c r="F1182" s="4">
        <v>5507.34</v>
      </c>
      <c r="G1182" s="4">
        <v>7.0900000000000005E-2</v>
      </c>
      <c r="H1182" s="4">
        <v>923.7</v>
      </c>
      <c r="I1182" s="4">
        <v>4785.8999999999996</v>
      </c>
      <c r="K1182" s="4" t="s">
        <v>406</v>
      </c>
      <c r="L1182" s="4" t="s">
        <v>406</v>
      </c>
      <c r="N1182" s="4">
        <v>4.74</v>
      </c>
      <c r="O1182" s="4">
        <v>2269.1999999999998</v>
      </c>
      <c r="Q1182" s="4" t="s">
        <v>751</v>
      </c>
      <c r="R1182" s="4">
        <v>17.190000000000001</v>
      </c>
      <c r="S1182" s="4">
        <v>25.15</v>
      </c>
      <c r="T1182" s="4" t="s">
        <v>751</v>
      </c>
      <c r="U1182" s="4">
        <v>9.26</v>
      </c>
      <c r="V1182" s="4">
        <v>8.9399999999999993E-2</v>
      </c>
      <c r="W1182" s="19" t="s">
        <v>759</v>
      </c>
      <c r="X1182" s="19" t="s">
        <v>1909</v>
      </c>
      <c r="Y1182" s="19" t="s">
        <v>1928</v>
      </c>
    </row>
    <row r="1183" spans="3:26">
      <c r="C1183">
        <v>28.17</v>
      </c>
      <c r="D1183">
        <v>1.0900000000000001</v>
      </c>
      <c r="E1183" s="4" t="s">
        <v>751</v>
      </c>
      <c r="F1183" s="4">
        <v>5602.58</v>
      </c>
      <c r="G1183" s="4">
        <v>5.6300000000000003E-2</v>
      </c>
      <c r="H1183" s="4">
        <v>2032.5</v>
      </c>
      <c r="I1183" s="4">
        <v>7279.6</v>
      </c>
      <c r="K1183" s="4" t="s">
        <v>406</v>
      </c>
      <c r="L1183" s="4" t="s">
        <v>406</v>
      </c>
      <c r="N1183" s="4">
        <v>4.75</v>
      </c>
      <c r="O1183" s="4">
        <v>3333.6</v>
      </c>
      <c r="Q1183" s="4" t="s">
        <v>751</v>
      </c>
      <c r="R1183" s="4">
        <v>7.46</v>
      </c>
      <c r="S1183" s="4">
        <v>1.61</v>
      </c>
      <c r="T1183" s="4" t="s">
        <v>751</v>
      </c>
      <c r="U1183" s="4">
        <v>4.6500000000000004</v>
      </c>
      <c r="V1183" s="4">
        <v>3.3999999999999998E-3</v>
      </c>
      <c r="W1183" s="19" t="s">
        <v>759</v>
      </c>
      <c r="X1183" s="19" t="s">
        <v>1909</v>
      </c>
      <c r="Y1183" s="19" t="s">
        <v>1928</v>
      </c>
    </row>
    <row r="1184" spans="3:26">
      <c r="C1184">
        <v>4.6100000000000003</v>
      </c>
      <c r="D1184">
        <v>2.2799999999999998</v>
      </c>
      <c r="E1184" s="4" t="s">
        <v>751</v>
      </c>
      <c r="F1184" s="4">
        <v>6892.68</v>
      </c>
      <c r="G1184" s="4">
        <v>7.4000000000000003E-3</v>
      </c>
      <c r="H1184" s="4">
        <v>312.5</v>
      </c>
      <c r="I1184" s="4">
        <v>732.7</v>
      </c>
      <c r="K1184" s="4" t="s">
        <v>406</v>
      </c>
      <c r="L1184" s="4" t="s">
        <v>406</v>
      </c>
      <c r="N1184" s="4">
        <v>0.13</v>
      </c>
      <c r="O1184" s="4">
        <v>54.8</v>
      </c>
      <c r="Q1184" s="4">
        <v>7.9000000000000008E-3</v>
      </c>
      <c r="R1184" s="4">
        <v>1.73</v>
      </c>
      <c r="S1184" s="4">
        <v>1.89</v>
      </c>
      <c r="T1184" s="4">
        <v>0.46</v>
      </c>
      <c r="U1184" s="4">
        <v>11.75</v>
      </c>
      <c r="V1184" s="4">
        <v>6.8999999999999999E-3</v>
      </c>
      <c r="W1184" s="19" t="s">
        <v>759</v>
      </c>
      <c r="X1184" s="19" t="s">
        <v>1909</v>
      </c>
      <c r="Y1184" s="19" t="s">
        <v>1928</v>
      </c>
    </row>
    <row r="1185" spans="3:25">
      <c r="C1185">
        <v>5.43</v>
      </c>
      <c r="D1185">
        <v>1.17</v>
      </c>
      <c r="E1185" s="4" t="s">
        <v>751</v>
      </c>
      <c r="F1185" s="4">
        <v>4387.97</v>
      </c>
      <c r="G1185" s="4">
        <v>0.10050000000000001</v>
      </c>
      <c r="H1185" s="4">
        <v>36.5</v>
      </c>
      <c r="I1185" s="4">
        <v>6854.6</v>
      </c>
      <c r="K1185" s="4" t="s">
        <v>406</v>
      </c>
      <c r="L1185" s="4" t="s">
        <v>406</v>
      </c>
      <c r="N1185" s="4">
        <v>0.37</v>
      </c>
      <c r="O1185" s="4">
        <v>382.9</v>
      </c>
      <c r="Q1185" s="4">
        <v>3.2300000000000002E-2</v>
      </c>
      <c r="R1185" s="4">
        <v>2.83</v>
      </c>
      <c r="S1185" s="4">
        <v>0.74</v>
      </c>
      <c r="T1185" s="4">
        <v>0.21</v>
      </c>
      <c r="U1185" s="4">
        <v>1.98</v>
      </c>
      <c r="V1185" s="4">
        <v>3.8999999999999998E-3</v>
      </c>
      <c r="W1185" s="19" t="s">
        <v>759</v>
      </c>
      <c r="X1185" s="19" t="s">
        <v>1909</v>
      </c>
      <c r="Y1185" s="19" t="s">
        <v>1928</v>
      </c>
    </row>
    <row r="1186" spans="3:25">
      <c r="C1186">
        <v>9.76</v>
      </c>
      <c r="D1186">
        <v>0.66</v>
      </c>
      <c r="E1186" s="4" t="s">
        <v>751</v>
      </c>
      <c r="F1186" s="4">
        <v>5256.29</v>
      </c>
      <c r="G1186" s="4">
        <v>2.9899999999999999E-2</v>
      </c>
      <c r="H1186" s="4">
        <v>141.30000000000001</v>
      </c>
      <c r="I1186" s="4">
        <v>4101.8999999999996</v>
      </c>
      <c r="K1186" s="4" t="s">
        <v>406</v>
      </c>
      <c r="L1186" s="4" t="s">
        <v>406</v>
      </c>
      <c r="N1186" s="4">
        <v>0.61</v>
      </c>
      <c r="O1186" s="4">
        <v>269.3</v>
      </c>
      <c r="Q1186" s="4">
        <v>3.2300000000000002E-2</v>
      </c>
      <c r="R1186" s="4">
        <v>3.89</v>
      </c>
      <c r="S1186" s="4">
        <v>0.65</v>
      </c>
      <c r="T1186" s="4" t="s">
        <v>751</v>
      </c>
      <c r="U1186" s="4">
        <v>1.6</v>
      </c>
      <c r="V1186" s="4">
        <v>6.0000000000000001E-3</v>
      </c>
      <c r="W1186" s="19" t="s">
        <v>759</v>
      </c>
      <c r="X1186" s="19" t="s">
        <v>1909</v>
      </c>
      <c r="Y1186" s="19" t="s">
        <v>1928</v>
      </c>
    </row>
    <row r="1187" spans="3:25">
      <c r="C1187">
        <v>8.0399999999999991</v>
      </c>
      <c r="D1187">
        <v>3.1</v>
      </c>
      <c r="E1187" s="4" t="s">
        <v>751</v>
      </c>
      <c r="F1187" s="4">
        <v>6378</v>
      </c>
      <c r="G1187" s="4">
        <v>0.96550000000000002</v>
      </c>
      <c r="H1187" s="4">
        <v>64.099999999999994</v>
      </c>
      <c r="I1187" s="4">
        <v>12747.4</v>
      </c>
      <c r="K1187" s="4" t="s">
        <v>406</v>
      </c>
      <c r="L1187" s="4" t="s">
        <v>406</v>
      </c>
      <c r="N1187" s="4">
        <v>22.71</v>
      </c>
      <c r="O1187" s="4">
        <v>658.3</v>
      </c>
      <c r="Q1187" s="4">
        <v>9.5100000000000004E-2</v>
      </c>
      <c r="R1187" s="4">
        <v>2.36</v>
      </c>
      <c r="S1187" s="4">
        <v>7.84</v>
      </c>
      <c r="T1187" s="4" t="s">
        <v>751</v>
      </c>
      <c r="U1187" s="4">
        <v>2.9</v>
      </c>
      <c r="V1187" s="4">
        <v>4.5900000000000003E-2</v>
      </c>
      <c r="W1187" s="19" t="s">
        <v>759</v>
      </c>
      <c r="X1187" s="19" t="s">
        <v>1909</v>
      </c>
      <c r="Y1187" s="19" t="s">
        <v>1928</v>
      </c>
    </row>
    <row r="1188" spans="3:25">
      <c r="C1188">
        <v>0.91</v>
      </c>
      <c r="D1188">
        <v>0.75</v>
      </c>
      <c r="E1188" s="4" t="s">
        <v>751</v>
      </c>
      <c r="F1188" s="4">
        <v>6439.13</v>
      </c>
      <c r="G1188" s="4">
        <v>4.9799999999999997E-2</v>
      </c>
      <c r="H1188" s="4">
        <v>86.1</v>
      </c>
      <c r="I1188" s="4">
        <v>1572.6</v>
      </c>
      <c r="K1188" s="4" t="s">
        <v>406</v>
      </c>
      <c r="L1188" s="4" t="s">
        <v>406</v>
      </c>
      <c r="N1188" s="4">
        <v>1.04</v>
      </c>
      <c r="O1188" s="4">
        <v>170.6</v>
      </c>
      <c r="Q1188" s="4" t="s">
        <v>751</v>
      </c>
      <c r="R1188" s="4">
        <v>0.22</v>
      </c>
      <c r="S1188" s="4">
        <v>0.03</v>
      </c>
      <c r="T1188" s="4" t="s">
        <v>751</v>
      </c>
      <c r="U1188" s="4">
        <v>0.79</v>
      </c>
      <c r="V1188" s="4">
        <v>6.9999999999999999E-4</v>
      </c>
      <c r="W1188" s="19" t="s">
        <v>759</v>
      </c>
      <c r="X1188" s="19" t="s">
        <v>1909</v>
      </c>
      <c r="Y1188" s="19" t="s">
        <v>1928</v>
      </c>
    </row>
    <row r="1189" spans="3:25">
      <c r="C1189">
        <v>42.52</v>
      </c>
      <c r="D1189">
        <v>69.52</v>
      </c>
      <c r="E1189" s="4" t="s">
        <v>751</v>
      </c>
      <c r="F1189" s="4">
        <v>6071.45</v>
      </c>
      <c r="G1189" s="4">
        <v>0.91310000000000002</v>
      </c>
      <c r="H1189" s="4">
        <v>1299.2</v>
      </c>
      <c r="I1189" s="4">
        <v>17720.599999999999</v>
      </c>
      <c r="K1189" s="4" t="s">
        <v>406</v>
      </c>
      <c r="L1189" s="4" t="s">
        <v>406</v>
      </c>
      <c r="N1189" s="4">
        <v>3.58</v>
      </c>
      <c r="O1189" s="4">
        <v>1577.5</v>
      </c>
      <c r="Q1189" s="4">
        <v>0.15870000000000001</v>
      </c>
      <c r="R1189" s="4">
        <v>19.809999999999999</v>
      </c>
      <c r="S1189" s="4">
        <v>37.950000000000003</v>
      </c>
      <c r="T1189" s="4" t="s">
        <v>751</v>
      </c>
      <c r="U1189" s="4">
        <v>2</v>
      </c>
      <c r="V1189" s="4">
        <v>6.8000000000000005E-2</v>
      </c>
      <c r="W1189" s="19" t="s">
        <v>759</v>
      </c>
      <c r="X1189" s="19" t="s">
        <v>1909</v>
      </c>
      <c r="Y1189" s="19" t="s">
        <v>1928</v>
      </c>
    </row>
    <row r="1190" spans="3:25">
      <c r="C1190">
        <v>69.83</v>
      </c>
      <c r="D1190">
        <v>7.15</v>
      </c>
      <c r="E1190" s="4" t="s">
        <v>751</v>
      </c>
      <c r="F1190" s="4">
        <v>5462.51</v>
      </c>
      <c r="G1190" s="4">
        <v>8.8499999999999995E-2</v>
      </c>
      <c r="H1190" s="4">
        <v>4110.5</v>
      </c>
      <c r="I1190" s="4">
        <v>7929.3</v>
      </c>
      <c r="K1190" s="4" t="s">
        <v>406</v>
      </c>
      <c r="L1190" s="4" t="s">
        <v>406</v>
      </c>
      <c r="N1190" s="4">
        <v>6.72</v>
      </c>
      <c r="O1190" s="4">
        <v>1785</v>
      </c>
      <c r="Q1190" s="4">
        <v>0.10349999999999999</v>
      </c>
      <c r="R1190" s="4">
        <v>21.05</v>
      </c>
      <c r="S1190" s="4">
        <v>14.74</v>
      </c>
      <c r="T1190" s="4">
        <v>7.0000000000000007E-2</v>
      </c>
      <c r="U1190" s="4">
        <v>11.68</v>
      </c>
      <c r="V1190" s="4">
        <v>5.8099999999999999E-2</v>
      </c>
      <c r="W1190" s="19" t="s">
        <v>759</v>
      </c>
      <c r="X1190" s="19" t="s">
        <v>1909</v>
      </c>
      <c r="Y1190" s="19" t="s">
        <v>1928</v>
      </c>
    </row>
    <row r="1191" spans="3:25">
      <c r="C1191">
        <v>43.05</v>
      </c>
      <c r="D1191">
        <v>13.79</v>
      </c>
      <c r="E1191" s="4" t="s">
        <v>751</v>
      </c>
      <c r="F1191" s="4">
        <v>6051.98</v>
      </c>
      <c r="G1191" s="4">
        <v>2.1703999999999999</v>
      </c>
      <c r="H1191" s="4">
        <v>1617.7</v>
      </c>
      <c r="I1191" s="4">
        <v>21173.7</v>
      </c>
      <c r="K1191" s="4" t="s">
        <v>406</v>
      </c>
      <c r="L1191" s="4" t="s">
        <v>406</v>
      </c>
      <c r="N1191" s="4">
        <v>2.4</v>
      </c>
      <c r="O1191" s="4">
        <v>1332</v>
      </c>
      <c r="Q1191" s="4">
        <v>0.16589999999999999</v>
      </c>
      <c r="R1191" s="4">
        <v>19.329999999999998</v>
      </c>
      <c r="S1191" s="4">
        <v>14.43</v>
      </c>
      <c r="T1191" s="4" t="s">
        <v>751</v>
      </c>
      <c r="U1191" s="4">
        <v>0.14000000000000001</v>
      </c>
      <c r="V1191" s="4">
        <v>8.4199999999999997E-2</v>
      </c>
      <c r="W1191" s="19" t="s">
        <v>759</v>
      </c>
      <c r="X1191" s="19" t="s">
        <v>1909</v>
      </c>
      <c r="Y1191" s="19" t="s">
        <v>1928</v>
      </c>
    </row>
    <row r="1192" spans="3:25">
      <c r="C1192">
        <v>4.08</v>
      </c>
      <c r="D1192">
        <v>0.45</v>
      </c>
      <c r="E1192" s="4" t="s">
        <v>751</v>
      </c>
      <c r="F1192" s="4">
        <v>6431.43</v>
      </c>
      <c r="G1192" s="4">
        <v>0.37059999999999998</v>
      </c>
      <c r="H1192" s="4">
        <v>453.9</v>
      </c>
      <c r="I1192" s="4">
        <v>11521.5</v>
      </c>
      <c r="K1192" s="4" t="s">
        <v>406</v>
      </c>
      <c r="L1192" s="4" t="s">
        <v>406</v>
      </c>
      <c r="N1192" s="4">
        <v>11.16</v>
      </c>
      <c r="O1192" s="4">
        <v>1242.2</v>
      </c>
      <c r="Q1192" s="4">
        <v>4.8300000000000003E-2</v>
      </c>
      <c r="R1192" s="4">
        <v>0.15</v>
      </c>
      <c r="S1192" s="4">
        <v>0.03</v>
      </c>
      <c r="T1192" s="4" t="s">
        <v>751</v>
      </c>
      <c r="U1192" s="4">
        <v>0.28000000000000003</v>
      </c>
      <c r="V1192" s="4" t="s">
        <v>751</v>
      </c>
      <c r="W1192" s="19" t="s">
        <v>759</v>
      </c>
      <c r="X1192" s="19" t="s">
        <v>1909</v>
      </c>
      <c r="Y1192" s="19" t="s">
        <v>1928</v>
      </c>
    </row>
    <row r="1193" spans="3:25">
      <c r="C1193">
        <v>2.11</v>
      </c>
      <c r="D1193">
        <v>0.75</v>
      </c>
      <c r="E1193" s="4" t="s">
        <v>751</v>
      </c>
      <c r="F1193" s="4">
        <v>5768.3</v>
      </c>
      <c r="G1193" s="4">
        <v>4.0800000000000003E-2</v>
      </c>
      <c r="H1193" s="4">
        <v>103.1</v>
      </c>
      <c r="I1193" s="4">
        <v>3453</v>
      </c>
      <c r="K1193" s="4" t="s">
        <v>406</v>
      </c>
      <c r="L1193" s="4" t="s">
        <v>406</v>
      </c>
      <c r="N1193" s="4">
        <v>0.26</v>
      </c>
      <c r="O1193" s="4">
        <v>282</v>
      </c>
      <c r="Q1193" s="4">
        <v>4.0500000000000001E-2</v>
      </c>
      <c r="R1193" s="4">
        <v>0.06</v>
      </c>
      <c r="S1193" s="4" t="s">
        <v>751</v>
      </c>
      <c r="T1193" s="4">
        <v>0.92</v>
      </c>
      <c r="U1193" s="4">
        <v>0.56000000000000005</v>
      </c>
      <c r="V1193" s="4" t="s">
        <v>751</v>
      </c>
      <c r="W1193" s="19" t="s">
        <v>759</v>
      </c>
      <c r="X1193" s="19" t="s">
        <v>1909</v>
      </c>
      <c r="Y1193" s="19" t="s">
        <v>1928</v>
      </c>
    </row>
    <row r="1194" spans="3:25">
      <c r="C1194">
        <v>55.54</v>
      </c>
      <c r="D1194">
        <v>1.19</v>
      </c>
      <c r="E1194" s="4" t="s">
        <v>751</v>
      </c>
      <c r="F1194" s="4">
        <v>4683.8500000000004</v>
      </c>
      <c r="G1194" s="4">
        <v>0.14149999999999999</v>
      </c>
      <c r="H1194" s="4">
        <v>163.80000000000001</v>
      </c>
      <c r="I1194" s="4">
        <v>4831.8999999999996</v>
      </c>
      <c r="K1194" s="4" t="s">
        <v>406</v>
      </c>
      <c r="L1194" s="4" t="s">
        <v>406</v>
      </c>
      <c r="N1194" s="4">
        <v>0.53</v>
      </c>
      <c r="O1194" s="4">
        <v>540.1</v>
      </c>
      <c r="Q1194" s="4">
        <v>1.6299999999999999E-2</v>
      </c>
      <c r="R1194" s="4">
        <v>13.59</v>
      </c>
      <c r="S1194" s="4">
        <v>2.62</v>
      </c>
      <c r="T1194" s="4" t="s">
        <v>751</v>
      </c>
      <c r="U1194" s="4">
        <v>5.77</v>
      </c>
      <c r="V1194" s="4">
        <v>2.4500000000000001E-2</v>
      </c>
      <c r="W1194" s="19" t="s">
        <v>759</v>
      </c>
      <c r="X1194" s="19" t="s">
        <v>1909</v>
      </c>
      <c r="Y1194" s="19" t="s">
        <v>1928</v>
      </c>
    </row>
    <row r="1195" spans="3:25">
      <c r="C1195">
        <v>4.6500000000000004</v>
      </c>
      <c r="D1195">
        <v>1.22</v>
      </c>
      <c r="E1195" s="4" t="s">
        <v>751</v>
      </c>
      <c r="F1195" s="4">
        <v>5696.12</v>
      </c>
      <c r="G1195" s="4">
        <v>0.09</v>
      </c>
      <c r="H1195" s="4">
        <v>41.6</v>
      </c>
      <c r="I1195" s="4">
        <v>4283.2</v>
      </c>
      <c r="K1195" s="4" t="s">
        <v>406</v>
      </c>
      <c r="L1195" s="4" t="s">
        <v>406</v>
      </c>
      <c r="N1195" s="4">
        <v>0.11</v>
      </c>
      <c r="O1195" s="4">
        <v>346.4</v>
      </c>
      <c r="Q1195" s="4" t="s">
        <v>751</v>
      </c>
      <c r="R1195" s="4">
        <v>0.73</v>
      </c>
      <c r="S1195" s="4">
        <v>0.45</v>
      </c>
      <c r="T1195" s="4">
        <v>0.4</v>
      </c>
      <c r="U1195" s="4">
        <v>4.17</v>
      </c>
      <c r="V1195" s="4">
        <v>2.2000000000000001E-3</v>
      </c>
      <c r="W1195" s="19" t="s">
        <v>759</v>
      </c>
      <c r="X1195" s="19" t="s">
        <v>1909</v>
      </c>
      <c r="Y1195" s="19" t="s">
        <v>1928</v>
      </c>
    </row>
    <row r="1196" spans="3:25">
      <c r="C1196">
        <v>45.86</v>
      </c>
      <c r="D1196">
        <v>0.94</v>
      </c>
      <c r="E1196" s="4" t="s">
        <v>751</v>
      </c>
      <c r="F1196" s="4">
        <v>5550.64</v>
      </c>
      <c r="G1196" s="4">
        <v>0.155</v>
      </c>
      <c r="H1196" s="4">
        <v>4124.8999999999996</v>
      </c>
      <c r="I1196" s="4">
        <v>8189.8</v>
      </c>
      <c r="K1196" s="4" t="s">
        <v>406</v>
      </c>
      <c r="L1196" s="4" t="s">
        <v>406</v>
      </c>
      <c r="N1196" s="4">
        <v>4.0999999999999996</v>
      </c>
      <c r="O1196" s="4">
        <v>4411.8999999999996</v>
      </c>
      <c r="Q1196" s="4" t="s">
        <v>751</v>
      </c>
      <c r="R1196" s="4">
        <v>7.18</v>
      </c>
      <c r="S1196" s="4">
        <v>1.89</v>
      </c>
      <c r="T1196" s="4" t="s">
        <v>751</v>
      </c>
      <c r="U1196" s="4">
        <v>6.32</v>
      </c>
      <c r="V1196" s="4">
        <v>5.4999999999999997E-3</v>
      </c>
      <c r="W1196" s="19" t="s">
        <v>759</v>
      </c>
      <c r="X1196" s="19" t="s">
        <v>1909</v>
      </c>
      <c r="Y1196" s="19" t="s">
        <v>1928</v>
      </c>
    </row>
    <row r="1197" spans="3:25">
      <c r="C1197">
        <v>102.5</v>
      </c>
      <c r="D1197">
        <v>57.7</v>
      </c>
      <c r="E1197" s="4" t="s">
        <v>751</v>
      </c>
      <c r="F1197" s="4">
        <v>4932.0600000000004</v>
      </c>
      <c r="G1197" s="4">
        <v>0.108</v>
      </c>
      <c r="H1197" s="4">
        <v>2618.1999999999998</v>
      </c>
      <c r="I1197" s="4">
        <v>7738.8</v>
      </c>
      <c r="K1197" s="4" t="s">
        <v>406</v>
      </c>
      <c r="L1197" s="4" t="s">
        <v>406</v>
      </c>
      <c r="N1197" s="4">
        <v>6.51</v>
      </c>
      <c r="O1197" s="4">
        <v>3165.8</v>
      </c>
      <c r="Q1197" s="4">
        <v>6.1899999999999997E-2</v>
      </c>
      <c r="R1197" s="4">
        <v>1868.23</v>
      </c>
      <c r="S1197" s="4">
        <v>63.25</v>
      </c>
      <c r="T1197" s="4">
        <v>0.27</v>
      </c>
      <c r="U1197" s="4">
        <v>14.08</v>
      </c>
      <c r="V1197" s="4">
        <v>8.3599999999999994E-2</v>
      </c>
      <c r="W1197" s="19" t="s">
        <v>759</v>
      </c>
      <c r="X1197" s="19" t="s">
        <v>1909</v>
      </c>
      <c r="Y1197" s="19" t="s">
        <v>1928</v>
      </c>
    </row>
    <row r="1198" spans="3:25">
      <c r="C1198">
        <v>80.31</v>
      </c>
      <c r="D1198">
        <v>5.93</v>
      </c>
      <c r="E1198" s="4" t="s">
        <v>751</v>
      </c>
      <c r="F1198" s="4">
        <v>5843.76</v>
      </c>
      <c r="G1198" s="4">
        <v>0.17469999999999999</v>
      </c>
      <c r="H1198" s="4">
        <v>2532.1</v>
      </c>
      <c r="I1198" s="4">
        <v>5155.3</v>
      </c>
      <c r="K1198" s="4" t="s">
        <v>406</v>
      </c>
      <c r="L1198" s="4" t="s">
        <v>406</v>
      </c>
      <c r="N1198" s="4">
        <v>16.78</v>
      </c>
      <c r="O1198" s="4">
        <v>2605.1999999999998</v>
      </c>
      <c r="Q1198" s="4">
        <v>5.7599999999999998E-2</v>
      </c>
      <c r="R1198" s="4">
        <v>5884.75</v>
      </c>
      <c r="S1198" s="4">
        <v>14.93</v>
      </c>
      <c r="T1198" s="4" t="s">
        <v>751</v>
      </c>
      <c r="U1198" s="4">
        <v>23.55</v>
      </c>
      <c r="V1198" s="4">
        <v>3.3500000000000002E-2</v>
      </c>
      <c r="W1198" s="19" t="s">
        <v>759</v>
      </c>
      <c r="X1198" s="19" t="s">
        <v>1909</v>
      </c>
      <c r="Y1198" s="19" t="s">
        <v>1928</v>
      </c>
    </row>
    <row r="1199" spans="3:25">
      <c r="C1199">
        <v>1.56</v>
      </c>
      <c r="D1199">
        <v>0.6</v>
      </c>
      <c r="E1199" s="4" t="s">
        <v>751</v>
      </c>
      <c r="F1199" s="4">
        <v>6095.01</v>
      </c>
      <c r="G1199" s="4">
        <v>1.4999999999999999E-2</v>
      </c>
      <c r="H1199" s="4">
        <v>119.5</v>
      </c>
      <c r="I1199" s="4">
        <v>2024</v>
      </c>
      <c r="K1199" s="4" t="s">
        <v>406</v>
      </c>
      <c r="L1199" s="4" t="s">
        <v>406</v>
      </c>
      <c r="N1199" s="4">
        <v>0.12</v>
      </c>
      <c r="O1199" s="4">
        <v>149.69999999999999</v>
      </c>
      <c r="Q1199" s="4" t="s">
        <v>751</v>
      </c>
      <c r="R1199" s="4">
        <v>0.15</v>
      </c>
      <c r="S1199" s="4">
        <v>0.01</v>
      </c>
      <c r="T1199" s="4">
        <v>0.13</v>
      </c>
      <c r="U1199" s="4">
        <v>12.52</v>
      </c>
      <c r="V1199" s="4">
        <v>6.9999999999999999E-4</v>
      </c>
      <c r="W1199" s="19" t="s">
        <v>759</v>
      </c>
      <c r="X1199" s="19" t="s">
        <v>1909</v>
      </c>
      <c r="Y1199" s="19" t="s">
        <v>1928</v>
      </c>
    </row>
    <row r="1200" spans="3:25">
      <c r="C1200">
        <v>12.04</v>
      </c>
      <c r="D1200">
        <v>0.78</v>
      </c>
      <c r="E1200" s="4" t="s">
        <v>751</v>
      </c>
      <c r="F1200" s="4">
        <v>5648.68</v>
      </c>
      <c r="G1200" s="4">
        <v>5.8299999999999998E-2</v>
      </c>
      <c r="H1200" s="4">
        <v>133.5</v>
      </c>
      <c r="I1200" s="4">
        <v>3845.9</v>
      </c>
      <c r="K1200" s="4" t="s">
        <v>406</v>
      </c>
      <c r="L1200" s="4" t="s">
        <v>406</v>
      </c>
      <c r="N1200" s="4">
        <v>0.7</v>
      </c>
      <c r="O1200" s="4">
        <v>383</v>
      </c>
      <c r="Q1200" s="4">
        <v>4.9299999999999997E-2</v>
      </c>
      <c r="R1200" s="4">
        <v>1.9</v>
      </c>
      <c r="S1200" s="4">
        <v>0.23</v>
      </c>
      <c r="T1200" s="4">
        <v>0.22</v>
      </c>
      <c r="U1200" s="4">
        <v>3.69</v>
      </c>
      <c r="V1200" s="4" t="s">
        <v>751</v>
      </c>
      <c r="W1200" s="19" t="s">
        <v>759</v>
      </c>
      <c r="X1200" s="19" t="s">
        <v>1909</v>
      </c>
      <c r="Y1200" s="19" t="s">
        <v>1928</v>
      </c>
    </row>
    <row r="1201" spans="3:25">
      <c r="C1201">
        <v>0.77</v>
      </c>
      <c r="D1201">
        <v>0.52</v>
      </c>
      <c r="E1201" s="4" t="s">
        <v>751</v>
      </c>
      <c r="F1201" s="4">
        <v>5192.6000000000004</v>
      </c>
      <c r="G1201" s="4">
        <v>0.12189999999999999</v>
      </c>
      <c r="H1201" s="4">
        <v>19.399999999999999</v>
      </c>
      <c r="I1201" s="4">
        <v>6004.7</v>
      </c>
      <c r="K1201" s="4" t="s">
        <v>406</v>
      </c>
      <c r="L1201" s="4" t="s">
        <v>406</v>
      </c>
      <c r="N1201" s="4">
        <v>0.02</v>
      </c>
      <c r="O1201" s="4">
        <v>248.3</v>
      </c>
      <c r="Q1201" s="4">
        <v>1.6500000000000001E-2</v>
      </c>
      <c r="R1201" s="4">
        <v>0.31</v>
      </c>
      <c r="S1201" s="4" t="s">
        <v>751</v>
      </c>
      <c r="T1201" s="4" t="s">
        <v>751</v>
      </c>
      <c r="U1201" s="4">
        <v>1.35</v>
      </c>
      <c r="V1201" s="4">
        <v>6.9999999999999999E-4</v>
      </c>
      <c r="W1201" s="19" t="s">
        <v>759</v>
      </c>
      <c r="X1201" s="19" t="s">
        <v>1909</v>
      </c>
      <c r="Y1201" s="19" t="s">
        <v>1928</v>
      </c>
    </row>
    <row r="1202" spans="3:25">
      <c r="C1202">
        <v>23.8</v>
      </c>
      <c r="D1202">
        <v>0.69</v>
      </c>
      <c r="E1202" s="4" t="s">
        <v>751</v>
      </c>
      <c r="F1202" s="4">
        <v>5741.73</v>
      </c>
      <c r="G1202" s="4">
        <v>9.7000000000000003E-2</v>
      </c>
      <c r="H1202" s="4">
        <v>2748.4</v>
      </c>
      <c r="I1202" s="4">
        <v>7663</v>
      </c>
      <c r="K1202" s="4" t="s">
        <v>406</v>
      </c>
      <c r="L1202" s="4" t="s">
        <v>406</v>
      </c>
      <c r="N1202" s="4">
        <v>0.55000000000000004</v>
      </c>
      <c r="O1202" s="4">
        <v>2013</v>
      </c>
      <c r="Q1202" s="4">
        <v>6.0100000000000001E-2</v>
      </c>
      <c r="R1202" s="4">
        <v>29.53</v>
      </c>
      <c r="S1202" s="4">
        <v>1.41</v>
      </c>
      <c r="T1202" s="4">
        <v>0.05</v>
      </c>
      <c r="U1202" s="4">
        <v>8.9499999999999993</v>
      </c>
      <c r="V1202" s="4">
        <v>3.3999999999999998E-3</v>
      </c>
      <c r="W1202" s="19" t="s">
        <v>759</v>
      </c>
      <c r="X1202" s="19" t="s">
        <v>1909</v>
      </c>
      <c r="Y1202" s="19" t="s">
        <v>1928</v>
      </c>
    </row>
    <row r="1203" spans="3:25">
      <c r="C1203">
        <v>23.4</v>
      </c>
      <c r="D1203">
        <v>1.2</v>
      </c>
      <c r="E1203" s="4">
        <v>3.2000000000000002E-3</v>
      </c>
      <c r="F1203" s="4">
        <v>5238.54</v>
      </c>
      <c r="G1203" s="4">
        <v>9.6100000000000005E-2</v>
      </c>
      <c r="H1203" s="4">
        <v>1762.2</v>
      </c>
      <c r="I1203" s="4">
        <v>9011.9</v>
      </c>
      <c r="K1203" s="4" t="s">
        <v>406</v>
      </c>
      <c r="L1203" s="4" t="s">
        <v>406</v>
      </c>
      <c r="N1203" s="4">
        <v>2.8</v>
      </c>
      <c r="O1203" s="4">
        <v>2457.6999999999998</v>
      </c>
      <c r="Q1203" s="4">
        <v>8.3000000000000001E-3</v>
      </c>
      <c r="R1203" s="4">
        <v>61.01</v>
      </c>
      <c r="S1203" s="4">
        <v>2.33</v>
      </c>
      <c r="T1203" s="4">
        <v>0.14000000000000001</v>
      </c>
      <c r="U1203" s="4">
        <v>8.69</v>
      </c>
      <c r="V1203" s="4">
        <v>9.1000000000000004E-3</v>
      </c>
      <c r="W1203" s="19" t="s">
        <v>759</v>
      </c>
      <c r="X1203" s="19" t="s">
        <v>1909</v>
      </c>
      <c r="Y1203" s="19" t="s">
        <v>1928</v>
      </c>
    </row>
    <row r="1204" spans="3:25">
      <c r="C1204">
        <v>33.130000000000003</v>
      </c>
      <c r="D1204">
        <v>1.1299999999999999</v>
      </c>
      <c r="E1204" s="4" t="s">
        <v>751</v>
      </c>
      <c r="F1204" s="4">
        <v>5016.0600000000004</v>
      </c>
      <c r="G1204" s="4">
        <v>0.1487</v>
      </c>
      <c r="H1204" s="4">
        <v>4898.8</v>
      </c>
      <c r="I1204" s="4">
        <v>13599</v>
      </c>
      <c r="K1204" s="4" t="s">
        <v>406</v>
      </c>
      <c r="L1204" s="4" t="s">
        <v>406</v>
      </c>
      <c r="N1204" s="4">
        <v>0.92</v>
      </c>
      <c r="O1204" s="4">
        <v>1517.5</v>
      </c>
      <c r="Q1204" s="4" t="s">
        <v>751</v>
      </c>
      <c r="R1204" s="4">
        <v>3.01</v>
      </c>
      <c r="S1204" s="4">
        <v>0.5</v>
      </c>
      <c r="T1204" s="4" t="s">
        <v>751</v>
      </c>
      <c r="U1204" s="4">
        <v>41.05</v>
      </c>
      <c r="V1204" s="4">
        <v>1.2999999999999999E-3</v>
      </c>
      <c r="W1204" s="19" t="s">
        <v>759</v>
      </c>
      <c r="X1204" s="19" t="s">
        <v>1909</v>
      </c>
      <c r="Y1204" s="19" t="s">
        <v>1928</v>
      </c>
    </row>
    <row r="1205" spans="3:25">
      <c r="C1205">
        <v>11.6</v>
      </c>
      <c r="D1205">
        <v>1.36</v>
      </c>
      <c r="E1205" s="4" t="s">
        <v>751</v>
      </c>
      <c r="F1205" s="4">
        <v>7031.61</v>
      </c>
      <c r="G1205" s="4">
        <v>0.17519999999999999</v>
      </c>
      <c r="H1205" s="4">
        <v>30.8</v>
      </c>
      <c r="I1205" s="4">
        <v>2877</v>
      </c>
      <c r="K1205" s="4" t="s">
        <v>406</v>
      </c>
      <c r="L1205" s="4" t="s">
        <v>406</v>
      </c>
      <c r="N1205" s="4">
        <v>4.47</v>
      </c>
      <c r="O1205" s="4">
        <v>241.8</v>
      </c>
      <c r="Q1205" s="4" t="s">
        <v>751</v>
      </c>
      <c r="R1205" s="4">
        <v>0.53</v>
      </c>
      <c r="S1205" s="4">
        <v>0.94</v>
      </c>
      <c r="T1205" s="4">
        <v>0.57999999999999996</v>
      </c>
      <c r="U1205" s="4">
        <v>0.22</v>
      </c>
      <c r="V1205" s="4">
        <v>5.7999999999999996E-3</v>
      </c>
      <c r="W1205" s="19" t="s">
        <v>759</v>
      </c>
      <c r="X1205" s="19" t="s">
        <v>1909</v>
      </c>
      <c r="Y1205" s="19" t="s">
        <v>1928</v>
      </c>
    </row>
    <row r="1206" spans="3:25">
      <c r="C1206">
        <v>21.35</v>
      </c>
      <c r="D1206">
        <v>1.1399999999999999</v>
      </c>
      <c r="E1206" s="4" t="s">
        <v>751</v>
      </c>
      <c r="F1206" s="4">
        <v>6196.52</v>
      </c>
      <c r="G1206" s="4">
        <v>0.61119999999999997</v>
      </c>
      <c r="H1206" s="4">
        <v>29.7</v>
      </c>
      <c r="I1206" s="4">
        <v>6257.4</v>
      </c>
      <c r="K1206" s="4" t="s">
        <v>406</v>
      </c>
      <c r="L1206" s="4" t="s">
        <v>406</v>
      </c>
      <c r="N1206" s="4">
        <v>0.34</v>
      </c>
      <c r="O1206" s="4">
        <v>300.89999999999998</v>
      </c>
      <c r="Q1206" s="4">
        <v>0.53380000000000005</v>
      </c>
      <c r="R1206" s="4">
        <v>2.81</v>
      </c>
      <c r="S1206" s="4">
        <v>2.1800000000000002</v>
      </c>
      <c r="T1206" s="4" t="s">
        <v>751</v>
      </c>
      <c r="U1206" s="4">
        <v>0.69</v>
      </c>
      <c r="V1206" s="4">
        <v>3.2000000000000002E-3</v>
      </c>
      <c r="W1206" s="19" t="s">
        <v>759</v>
      </c>
      <c r="X1206" s="19" t="s">
        <v>1909</v>
      </c>
      <c r="Y1206" s="19" t="s">
        <v>1928</v>
      </c>
    </row>
    <row r="1207" spans="3:25">
      <c r="C1207">
        <v>1.58</v>
      </c>
      <c r="D1207">
        <v>1.48</v>
      </c>
      <c r="E1207" s="4" t="s">
        <v>751</v>
      </c>
      <c r="F1207" s="4">
        <v>7059.04</v>
      </c>
      <c r="G1207" s="4">
        <v>5.9900000000000002E-2</v>
      </c>
      <c r="H1207" s="4">
        <v>24.8</v>
      </c>
      <c r="I1207" s="4">
        <v>2254.9</v>
      </c>
      <c r="K1207" s="4" t="s">
        <v>406</v>
      </c>
      <c r="L1207" s="4" t="s">
        <v>406</v>
      </c>
      <c r="N1207" s="4">
        <v>5.2</v>
      </c>
      <c r="O1207" s="4">
        <v>186.1</v>
      </c>
      <c r="Q1207" s="4" t="s">
        <v>751</v>
      </c>
      <c r="R1207" s="4">
        <v>0.39</v>
      </c>
      <c r="S1207" s="4">
        <v>0.34</v>
      </c>
      <c r="T1207" s="4" t="s">
        <v>751</v>
      </c>
      <c r="U1207" s="4">
        <v>0.28999999999999998</v>
      </c>
      <c r="V1207" s="4" t="s">
        <v>751</v>
      </c>
      <c r="W1207" s="19" t="s">
        <v>759</v>
      </c>
      <c r="X1207" s="19" t="s">
        <v>1909</v>
      </c>
      <c r="Y1207" s="19" t="s">
        <v>1928</v>
      </c>
    </row>
    <row r="1208" spans="3:25">
      <c r="C1208">
        <v>6.67</v>
      </c>
      <c r="D1208">
        <v>2.42</v>
      </c>
      <c r="E1208" s="4" t="s">
        <v>751</v>
      </c>
      <c r="F1208" s="4">
        <v>6943.1</v>
      </c>
      <c r="G1208" s="4">
        <v>0.4511</v>
      </c>
      <c r="H1208" s="4">
        <v>29.4</v>
      </c>
      <c r="I1208" s="4">
        <v>3540.6</v>
      </c>
      <c r="K1208" s="4" t="s">
        <v>406</v>
      </c>
      <c r="L1208" s="4" t="s">
        <v>406</v>
      </c>
      <c r="N1208" s="4">
        <v>13.54</v>
      </c>
      <c r="O1208" s="4">
        <v>299.5</v>
      </c>
      <c r="Q1208" s="4" t="s">
        <v>751</v>
      </c>
      <c r="R1208" s="4">
        <v>1.54</v>
      </c>
      <c r="S1208" s="4">
        <v>10.039999999999999</v>
      </c>
      <c r="T1208" s="4">
        <v>0.74</v>
      </c>
      <c r="U1208" s="4">
        <v>0.84</v>
      </c>
      <c r="V1208" s="4">
        <v>4.7899999999999998E-2</v>
      </c>
      <c r="W1208" s="19" t="s">
        <v>759</v>
      </c>
      <c r="X1208" s="19" t="s">
        <v>1909</v>
      </c>
      <c r="Y1208" s="19" t="s">
        <v>1928</v>
      </c>
    </row>
    <row r="1209" spans="3:25">
      <c r="C1209">
        <v>0.79</v>
      </c>
      <c r="D1209">
        <v>1.19</v>
      </c>
      <c r="E1209" s="4" t="s">
        <v>751</v>
      </c>
      <c r="F1209" s="4">
        <v>6786.77</v>
      </c>
      <c r="G1209" s="4">
        <v>5.3900000000000003E-2</v>
      </c>
      <c r="H1209" s="4">
        <v>102.3</v>
      </c>
      <c r="I1209" s="4">
        <v>1605.1</v>
      </c>
      <c r="K1209" s="4" t="s">
        <v>406</v>
      </c>
      <c r="L1209" s="4" t="s">
        <v>406</v>
      </c>
      <c r="N1209" s="4">
        <v>11.08</v>
      </c>
      <c r="O1209" s="4">
        <v>67.400000000000006</v>
      </c>
      <c r="Q1209" s="4">
        <v>2.0400000000000001E-2</v>
      </c>
      <c r="R1209" s="4">
        <v>0.1</v>
      </c>
      <c r="S1209" s="4" t="s">
        <v>751</v>
      </c>
      <c r="T1209" s="4">
        <v>0.92</v>
      </c>
      <c r="U1209" s="4">
        <v>25.27</v>
      </c>
      <c r="V1209" s="4" t="s">
        <v>751</v>
      </c>
      <c r="W1209" s="19" t="s">
        <v>759</v>
      </c>
      <c r="X1209" s="19" t="s">
        <v>1909</v>
      </c>
      <c r="Y1209" s="19" t="s">
        <v>1928</v>
      </c>
    </row>
    <row r="1210" spans="3:25">
      <c r="C1210">
        <v>11.92</v>
      </c>
      <c r="D1210">
        <v>8.65</v>
      </c>
      <c r="E1210" s="4" t="s">
        <v>751</v>
      </c>
      <c r="F1210" s="4">
        <v>7190.7</v>
      </c>
      <c r="G1210" s="4">
        <v>0.1236</v>
      </c>
      <c r="H1210" s="4">
        <v>148.80000000000001</v>
      </c>
      <c r="I1210" s="4">
        <v>2457.8000000000002</v>
      </c>
      <c r="K1210" s="4" t="s">
        <v>406</v>
      </c>
      <c r="L1210" s="4" t="s">
        <v>406</v>
      </c>
      <c r="N1210" s="4">
        <v>7.91</v>
      </c>
      <c r="O1210" s="4">
        <v>217.6</v>
      </c>
      <c r="Q1210" s="4" t="s">
        <v>751</v>
      </c>
      <c r="R1210" s="4">
        <v>7.02</v>
      </c>
      <c r="S1210" s="4">
        <v>13.5</v>
      </c>
      <c r="T1210" s="4">
        <v>0.55000000000000004</v>
      </c>
      <c r="U1210" s="4">
        <v>7.08</v>
      </c>
      <c r="V1210" s="4">
        <v>6.6799999999999998E-2</v>
      </c>
      <c r="W1210" s="19" t="s">
        <v>759</v>
      </c>
      <c r="X1210" s="19" t="s">
        <v>1909</v>
      </c>
      <c r="Y1210" s="19" t="s">
        <v>1928</v>
      </c>
    </row>
    <row r="1211" spans="3:25">
      <c r="C1211">
        <v>17.09</v>
      </c>
      <c r="D1211">
        <v>2.17</v>
      </c>
      <c r="E1211" s="4">
        <v>3.8999999999999998E-3</v>
      </c>
      <c r="F1211" s="4">
        <v>6638.55</v>
      </c>
      <c r="G1211" s="4">
        <v>0.51849999999999996</v>
      </c>
      <c r="H1211" s="4">
        <v>191.9</v>
      </c>
      <c r="I1211" s="4">
        <v>3952.7</v>
      </c>
      <c r="K1211" s="4" t="s">
        <v>406</v>
      </c>
      <c r="L1211" s="4" t="s">
        <v>406</v>
      </c>
      <c r="N1211" s="4">
        <v>10.039999999999999</v>
      </c>
      <c r="O1211" s="4">
        <v>288.89999999999998</v>
      </c>
      <c r="Q1211" s="4">
        <v>0.26769999999999999</v>
      </c>
      <c r="R1211" s="4">
        <v>4.6100000000000003</v>
      </c>
      <c r="S1211" s="4">
        <v>5.15</v>
      </c>
      <c r="T1211" s="4">
        <v>0.57999999999999996</v>
      </c>
      <c r="U1211" s="4">
        <v>36.72</v>
      </c>
      <c r="V1211" s="4">
        <v>1.14E-2</v>
      </c>
      <c r="W1211" s="19" t="s">
        <v>759</v>
      </c>
      <c r="X1211" s="19" t="s">
        <v>1909</v>
      </c>
      <c r="Y1211" s="19" t="s">
        <v>1928</v>
      </c>
    </row>
    <row r="1212" spans="3:25">
      <c r="C1212">
        <v>5.27</v>
      </c>
      <c r="D1212">
        <v>0.73</v>
      </c>
      <c r="E1212" s="4" t="s">
        <v>751</v>
      </c>
      <c r="F1212" s="4">
        <v>4298.8900000000003</v>
      </c>
      <c r="G1212" s="4">
        <v>1.716</v>
      </c>
      <c r="H1212" s="4">
        <v>53.8</v>
      </c>
      <c r="I1212" s="4">
        <v>22479.3</v>
      </c>
      <c r="K1212" s="4" t="s">
        <v>406</v>
      </c>
      <c r="L1212" s="4" t="s">
        <v>406</v>
      </c>
      <c r="N1212" s="4">
        <v>0.13</v>
      </c>
      <c r="O1212" s="4">
        <v>60.5</v>
      </c>
      <c r="Q1212" s="4" t="s">
        <v>751</v>
      </c>
      <c r="R1212" s="4">
        <v>0.72</v>
      </c>
      <c r="S1212" s="4">
        <v>1.47</v>
      </c>
      <c r="T1212" s="4">
        <v>1</v>
      </c>
      <c r="U1212" s="4">
        <v>0.78</v>
      </c>
      <c r="V1212" s="4" t="s">
        <v>751</v>
      </c>
      <c r="W1212" s="19" t="s">
        <v>759</v>
      </c>
      <c r="X1212" s="19" t="s">
        <v>1909</v>
      </c>
      <c r="Y1212" s="19" t="s">
        <v>1928</v>
      </c>
    </row>
    <row r="1213" spans="3:25">
      <c r="C1213">
        <v>19.559999999999999</v>
      </c>
      <c r="D1213">
        <v>6.31</v>
      </c>
      <c r="E1213" s="4" t="s">
        <v>751</v>
      </c>
      <c r="F1213" s="4">
        <v>5182.16</v>
      </c>
      <c r="G1213" s="4">
        <v>0.77869999999999995</v>
      </c>
      <c r="H1213" s="4">
        <v>114.7</v>
      </c>
      <c r="I1213" s="4">
        <v>18155.099999999999</v>
      </c>
      <c r="K1213" s="4" t="s">
        <v>406</v>
      </c>
      <c r="L1213" s="4" t="s">
        <v>406</v>
      </c>
      <c r="N1213" s="4">
        <v>5.16</v>
      </c>
      <c r="O1213" s="4">
        <v>226</v>
      </c>
      <c r="Q1213" s="4" t="s">
        <v>751</v>
      </c>
      <c r="R1213" s="4">
        <v>6.03</v>
      </c>
      <c r="S1213" s="4">
        <v>9.0399999999999991</v>
      </c>
      <c r="T1213" s="4" t="s">
        <v>751</v>
      </c>
      <c r="U1213" s="4">
        <v>13.97</v>
      </c>
      <c r="V1213" s="4">
        <v>6.2600000000000003E-2</v>
      </c>
      <c r="W1213" s="19" t="s">
        <v>759</v>
      </c>
      <c r="X1213" s="19" t="s">
        <v>1909</v>
      </c>
      <c r="Y1213" s="19" t="s">
        <v>1928</v>
      </c>
    </row>
    <row r="1214" spans="3:25">
      <c r="C1214">
        <v>8.9700000000000006</v>
      </c>
      <c r="D1214">
        <v>1.0900000000000001</v>
      </c>
      <c r="E1214" s="4" t="s">
        <v>751</v>
      </c>
      <c r="F1214" s="4">
        <v>4243.4399999999996</v>
      </c>
      <c r="G1214" s="4">
        <v>1.5758000000000001</v>
      </c>
      <c r="H1214" s="4">
        <v>84.3</v>
      </c>
      <c r="I1214" s="4">
        <v>21391.7</v>
      </c>
      <c r="K1214" s="4" t="s">
        <v>406</v>
      </c>
      <c r="L1214" s="4" t="s">
        <v>406</v>
      </c>
      <c r="N1214" s="4">
        <v>0.32</v>
      </c>
      <c r="O1214" s="4">
        <v>55.3</v>
      </c>
      <c r="Q1214" s="4" t="s">
        <v>751</v>
      </c>
      <c r="R1214" s="4">
        <v>0.79</v>
      </c>
      <c r="S1214" s="4">
        <v>7.0000000000000007E-2</v>
      </c>
      <c r="T1214" s="4" t="s">
        <v>751</v>
      </c>
      <c r="U1214" s="4">
        <v>16.920000000000002</v>
      </c>
      <c r="V1214" s="4" t="s">
        <v>751</v>
      </c>
      <c r="W1214" s="19" t="s">
        <v>759</v>
      </c>
      <c r="X1214" s="19" t="s">
        <v>1909</v>
      </c>
      <c r="Y1214" s="19" t="s">
        <v>1928</v>
      </c>
    </row>
    <row r="1215" spans="3:25">
      <c r="C1215">
        <v>13.1</v>
      </c>
      <c r="D1215">
        <v>5.13</v>
      </c>
      <c r="E1215" s="4">
        <v>2.5999999999999999E-3</v>
      </c>
      <c r="F1215" s="4">
        <v>3833.82</v>
      </c>
      <c r="G1215" s="4">
        <v>1.7329000000000001</v>
      </c>
      <c r="H1215" s="4">
        <v>599.5</v>
      </c>
      <c r="I1215" s="4">
        <v>14875.2</v>
      </c>
      <c r="K1215" s="4" t="s">
        <v>406</v>
      </c>
      <c r="L1215" s="4" t="s">
        <v>406</v>
      </c>
      <c r="N1215" s="4">
        <v>1.17</v>
      </c>
      <c r="O1215" s="4">
        <v>248.8</v>
      </c>
      <c r="Q1215" s="4" t="s">
        <v>751</v>
      </c>
      <c r="R1215" s="4">
        <v>4.63</v>
      </c>
      <c r="S1215" s="4">
        <v>3.51</v>
      </c>
      <c r="T1215" s="4" t="s">
        <v>751</v>
      </c>
      <c r="U1215" s="4">
        <v>9.6</v>
      </c>
      <c r="V1215" s="4">
        <v>1.7100000000000001E-2</v>
      </c>
      <c r="W1215" s="19" t="s">
        <v>759</v>
      </c>
      <c r="X1215" s="19" t="s">
        <v>1909</v>
      </c>
      <c r="Y1215" s="19" t="s">
        <v>1928</v>
      </c>
    </row>
    <row r="1216" spans="3:25">
      <c r="C1216">
        <v>8.42</v>
      </c>
      <c r="D1216">
        <v>7.49</v>
      </c>
      <c r="E1216" s="4" t="s">
        <v>751</v>
      </c>
      <c r="F1216" s="4">
        <v>5528.82</v>
      </c>
      <c r="G1216" s="4">
        <v>0.3261</v>
      </c>
      <c r="H1216" s="4">
        <v>155.69999999999999</v>
      </c>
      <c r="I1216" s="4">
        <v>20101.5</v>
      </c>
      <c r="K1216" s="4" t="s">
        <v>406</v>
      </c>
      <c r="L1216" s="4" t="s">
        <v>406</v>
      </c>
      <c r="N1216" s="4">
        <v>142.57</v>
      </c>
      <c r="O1216" s="4">
        <v>202.1</v>
      </c>
      <c r="Q1216" s="4" t="s">
        <v>751</v>
      </c>
      <c r="R1216" s="4" t="s">
        <v>758</v>
      </c>
      <c r="S1216" s="4">
        <v>1.29</v>
      </c>
      <c r="T1216" s="4">
        <v>0.78</v>
      </c>
      <c r="U1216" s="4">
        <v>11.45</v>
      </c>
      <c r="V1216" s="4">
        <v>2.29E-2</v>
      </c>
      <c r="W1216" s="19" t="s">
        <v>759</v>
      </c>
      <c r="X1216" s="19" t="s">
        <v>1909</v>
      </c>
      <c r="Y1216" s="19" t="s">
        <v>1928</v>
      </c>
    </row>
    <row r="1217" spans="3:25">
      <c r="C1217">
        <v>25.13</v>
      </c>
      <c r="D1217">
        <v>1.1499999999999999</v>
      </c>
      <c r="E1217" s="4" t="s">
        <v>751</v>
      </c>
      <c r="F1217" s="4">
        <v>5179.59</v>
      </c>
      <c r="G1217" s="4">
        <v>0.2177</v>
      </c>
      <c r="H1217" s="4">
        <v>10399.4</v>
      </c>
      <c r="I1217" s="4">
        <v>30505.5</v>
      </c>
      <c r="K1217" s="4" t="s">
        <v>406</v>
      </c>
      <c r="L1217" s="4" t="s">
        <v>406</v>
      </c>
      <c r="N1217" s="4">
        <v>69.680000000000007</v>
      </c>
      <c r="O1217" s="4">
        <v>777.5</v>
      </c>
      <c r="Q1217" s="4" t="s">
        <v>751</v>
      </c>
      <c r="R1217" s="4">
        <v>2.19</v>
      </c>
      <c r="S1217" s="4">
        <v>0.13</v>
      </c>
      <c r="T1217" s="4" t="s">
        <v>751</v>
      </c>
      <c r="U1217" s="4">
        <v>3.09</v>
      </c>
      <c r="V1217" s="4" t="s">
        <v>751</v>
      </c>
      <c r="W1217" s="19" t="s">
        <v>759</v>
      </c>
      <c r="X1217" s="19" t="s">
        <v>1909</v>
      </c>
      <c r="Y1217" s="19" t="s">
        <v>1928</v>
      </c>
    </row>
    <row r="1218" spans="3:25">
      <c r="C1218">
        <v>5.46</v>
      </c>
      <c r="D1218">
        <v>1.44</v>
      </c>
      <c r="E1218" s="4" t="s">
        <v>751</v>
      </c>
      <c r="F1218" s="4">
        <v>5763.77</v>
      </c>
      <c r="G1218" s="4">
        <v>0.1206</v>
      </c>
      <c r="H1218" s="4">
        <v>106</v>
      </c>
      <c r="I1218" s="4">
        <v>19665.099999999999</v>
      </c>
      <c r="K1218" s="4" t="s">
        <v>406</v>
      </c>
      <c r="L1218" s="4" t="s">
        <v>406</v>
      </c>
      <c r="N1218" s="4">
        <v>140.30000000000001</v>
      </c>
      <c r="O1218" s="4">
        <v>161.5</v>
      </c>
      <c r="Q1218" s="4">
        <v>3.1399999999999997E-2</v>
      </c>
      <c r="R1218" s="4">
        <v>0.73</v>
      </c>
      <c r="S1218" s="4">
        <v>0.94</v>
      </c>
      <c r="T1218" s="4">
        <v>1.66</v>
      </c>
      <c r="U1218" s="4">
        <v>19.260000000000002</v>
      </c>
      <c r="V1218" s="4">
        <v>6.1000000000000004E-3</v>
      </c>
      <c r="W1218" s="19" t="s">
        <v>759</v>
      </c>
      <c r="X1218" s="19" t="s">
        <v>1909</v>
      </c>
      <c r="Y1218" s="19" t="s">
        <v>1928</v>
      </c>
    </row>
    <row r="1219" spans="3:25">
      <c r="C1219">
        <v>3.39</v>
      </c>
      <c r="D1219">
        <v>0.89</v>
      </c>
      <c r="E1219" s="4" t="s">
        <v>751</v>
      </c>
      <c r="F1219" s="4">
        <v>7608.38</v>
      </c>
      <c r="G1219" s="4">
        <v>5.0999999999999997E-2</v>
      </c>
      <c r="H1219" s="4">
        <v>450.2</v>
      </c>
      <c r="I1219" s="4">
        <v>56516.7</v>
      </c>
      <c r="K1219" s="4" t="s">
        <v>406</v>
      </c>
      <c r="L1219" s="4" t="s">
        <v>406</v>
      </c>
      <c r="N1219" s="4">
        <v>109.35</v>
      </c>
      <c r="O1219" s="4">
        <v>674.1</v>
      </c>
      <c r="Q1219" s="4">
        <v>0.1191</v>
      </c>
      <c r="R1219" s="4" t="s">
        <v>751</v>
      </c>
      <c r="S1219" s="4" t="s">
        <v>751</v>
      </c>
      <c r="T1219" s="4" t="s">
        <v>751</v>
      </c>
      <c r="U1219" s="4">
        <v>35</v>
      </c>
      <c r="V1219" s="4">
        <v>1E-3</v>
      </c>
      <c r="W1219" s="19" t="s">
        <v>759</v>
      </c>
      <c r="X1219" s="19" t="s">
        <v>1909</v>
      </c>
      <c r="Y1219" s="19" t="s">
        <v>1928</v>
      </c>
    </row>
    <row r="1220" spans="3:25">
      <c r="C1220">
        <v>22.16</v>
      </c>
      <c r="D1220">
        <v>4.8899999999999997</v>
      </c>
      <c r="E1220" s="4">
        <v>3.3999999999999998E-3</v>
      </c>
      <c r="F1220" s="4">
        <v>6775.42</v>
      </c>
      <c r="G1220" s="4">
        <v>8.2000000000000007E-3</v>
      </c>
      <c r="H1220" s="4">
        <v>104.7</v>
      </c>
      <c r="I1220" s="4">
        <v>1752</v>
      </c>
      <c r="K1220" s="4" t="s">
        <v>406</v>
      </c>
      <c r="L1220" s="4" t="s">
        <v>406</v>
      </c>
      <c r="N1220" s="4">
        <v>113.2</v>
      </c>
      <c r="O1220" s="4">
        <v>180.6</v>
      </c>
      <c r="Q1220" s="4">
        <v>1.46E-2</v>
      </c>
      <c r="R1220" s="4">
        <v>9.66</v>
      </c>
      <c r="S1220" s="4">
        <v>11.52</v>
      </c>
      <c r="T1220" s="4">
        <v>1.34</v>
      </c>
      <c r="U1220" s="4">
        <v>9.1300000000000008</v>
      </c>
      <c r="V1220" s="4">
        <v>3.7600000000000001E-2</v>
      </c>
      <c r="W1220" s="19" t="s">
        <v>759</v>
      </c>
      <c r="X1220" s="19" t="s">
        <v>1909</v>
      </c>
      <c r="Y1220" s="19" t="s">
        <v>1928</v>
      </c>
    </row>
    <row r="1221" spans="3:25">
      <c r="C1221">
        <v>6.59</v>
      </c>
      <c r="D1221">
        <v>2.65</v>
      </c>
      <c r="E1221" s="4" t="s">
        <v>751</v>
      </c>
      <c r="F1221" s="4">
        <v>8025.17</v>
      </c>
      <c r="G1221" s="4">
        <v>2.9000000000000001E-2</v>
      </c>
      <c r="H1221" s="4">
        <v>552.4</v>
      </c>
      <c r="I1221" s="4">
        <v>50530.8</v>
      </c>
      <c r="K1221" s="4" t="s">
        <v>406</v>
      </c>
      <c r="L1221" s="4" t="s">
        <v>406</v>
      </c>
      <c r="N1221" s="4">
        <v>361.94</v>
      </c>
      <c r="O1221" s="4">
        <v>590.5</v>
      </c>
      <c r="Q1221" s="4">
        <v>8.6400000000000005E-2</v>
      </c>
      <c r="R1221" s="4">
        <v>3.4</v>
      </c>
      <c r="S1221" s="4">
        <v>3.81</v>
      </c>
      <c r="T1221" s="4">
        <v>0.93</v>
      </c>
      <c r="U1221" s="4">
        <v>86.2</v>
      </c>
      <c r="V1221" s="4">
        <v>2.6200000000000001E-2</v>
      </c>
      <c r="W1221" s="19" t="s">
        <v>759</v>
      </c>
      <c r="X1221" s="19" t="s">
        <v>1909</v>
      </c>
      <c r="Y1221" s="19" t="s">
        <v>1928</v>
      </c>
    </row>
    <row r="1222" spans="3:25">
      <c r="C1222">
        <v>9</v>
      </c>
      <c r="D1222">
        <v>4.66</v>
      </c>
      <c r="E1222" s="4" t="s">
        <v>751</v>
      </c>
      <c r="F1222" s="4">
        <v>7272.92</v>
      </c>
      <c r="G1222" s="4">
        <v>0.37709999999999999</v>
      </c>
      <c r="H1222" s="4">
        <v>417.9</v>
      </c>
      <c r="I1222" s="4">
        <v>3488.8</v>
      </c>
      <c r="K1222" s="4" t="s">
        <v>406</v>
      </c>
      <c r="L1222" s="4" t="s">
        <v>406</v>
      </c>
      <c r="N1222" s="4">
        <v>35.19</v>
      </c>
      <c r="O1222" s="4">
        <v>1302.7</v>
      </c>
      <c r="Q1222" s="4">
        <v>0.18229999999999999</v>
      </c>
      <c r="R1222" s="4">
        <v>1.92</v>
      </c>
      <c r="S1222" s="4">
        <v>4.0199999999999996</v>
      </c>
      <c r="T1222" s="4">
        <v>0.7</v>
      </c>
      <c r="U1222" s="4">
        <v>33.380000000000003</v>
      </c>
      <c r="V1222" s="4">
        <v>9.1999999999999998E-3</v>
      </c>
      <c r="W1222" s="19" t="s">
        <v>759</v>
      </c>
      <c r="X1222" s="19" t="s">
        <v>1909</v>
      </c>
      <c r="Y1222" s="19" t="s">
        <v>1928</v>
      </c>
    </row>
    <row r="1223" spans="3:25">
      <c r="C1223">
        <v>49.16</v>
      </c>
      <c r="D1223">
        <v>2.13</v>
      </c>
      <c r="E1223" s="4" t="s">
        <v>751</v>
      </c>
      <c r="F1223" s="4">
        <v>17332.330000000002</v>
      </c>
      <c r="G1223" s="4">
        <v>4.2099999999999999E-2</v>
      </c>
      <c r="H1223" s="4">
        <v>284.60000000000002</v>
      </c>
      <c r="I1223" s="4">
        <v>2860.1</v>
      </c>
      <c r="K1223" s="4" t="s">
        <v>406</v>
      </c>
      <c r="L1223" s="4" t="s">
        <v>406</v>
      </c>
      <c r="N1223" s="4">
        <v>2.84</v>
      </c>
      <c r="O1223" s="4">
        <v>194.8</v>
      </c>
      <c r="Q1223" s="4" t="s">
        <v>751</v>
      </c>
      <c r="R1223" s="4">
        <v>12.61</v>
      </c>
      <c r="S1223" s="4">
        <v>4.95</v>
      </c>
      <c r="T1223" s="4" t="s">
        <v>751</v>
      </c>
      <c r="U1223" s="4">
        <v>4.21</v>
      </c>
      <c r="V1223" s="4">
        <v>1.89E-2</v>
      </c>
      <c r="W1223" s="19" t="s">
        <v>759</v>
      </c>
      <c r="X1223" s="19" t="s">
        <v>1909</v>
      </c>
      <c r="Y1223" s="19" t="s">
        <v>1928</v>
      </c>
    </row>
    <row r="1224" spans="3:25">
      <c r="C1224">
        <v>16.809999999999999</v>
      </c>
      <c r="D1224">
        <v>11.42</v>
      </c>
      <c r="E1224" s="4" t="s">
        <v>751</v>
      </c>
      <c r="F1224" s="4">
        <v>6164.71</v>
      </c>
      <c r="G1224" s="4">
        <v>1.2411000000000001</v>
      </c>
      <c r="H1224" s="4">
        <v>53.3</v>
      </c>
      <c r="I1224" s="4">
        <v>13918.3</v>
      </c>
      <c r="K1224" s="4" t="s">
        <v>406</v>
      </c>
      <c r="L1224" s="4" t="s">
        <v>406</v>
      </c>
      <c r="N1224" s="4">
        <v>1.88</v>
      </c>
      <c r="O1224" s="4">
        <v>70.7</v>
      </c>
      <c r="Q1224" s="4">
        <v>2.1600000000000001E-2</v>
      </c>
      <c r="R1224" s="4">
        <v>9.26</v>
      </c>
      <c r="S1224" s="4">
        <v>12.44</v>
      </c>
      <c r="T1224" s="4">
        <v>0.74</v>
      </c>
      <c r="U1224" s="4">
        <v>1.73</v>
      </c>
      <c r="V1224" s="4">
        <v>6.2E-2</v>
      </c>
      <c r="W1224" s="19" t="s">
        <v>759</v>
      </c>
      <c r="X1224" s="19" t="s">
        <v>1909</v>
      </c>
      <c r="Y1224" s="19" t="s">
        <v>1928</v>
      </c>
    </row>
    <row r="1225" spans="3:25">
      <c r="C1225">
        <v>44.16</v>
      </c>
      <c r="D1225">
        <v>1.81</v>
      </c>
      <c r="E1225" s="4" t="s">
        <v>751</v>
      </c>
      <c r="F1225" s="4">
        <v>6727.31</v>
      </c>
      <c r="G1225" s="4">
        <v>0.1694</v>
      </c>
      <c r="H1225" s="4">
        <v>6609.9</v>
      </c>
      <c r="I1225" s="4">
        <v>12077</v>
      </c>
      <c r="K1225" s="4" t="s">
        <v>406</v>
      </c>
      <c r="L1225" s="4" t="s">
        <v>406</v>
      </c>
      <c r="N1225" s="4">
        <v>16.5</v>
      </c>
      <c r="O1225" s="4">
        <v>2945.8</v>
      </c>
      <c r="Q1225" s="4">
        <v>9.9400000000000002E-2</v>
      </c>
      <c r="R1225" s="4">
        <v>11.03</v>
      </c>
      <c r="S1225" s="4">
        <v>1.58</v>
      </c>
      <c r="T1225" s="4" t="s">
        <v>751</v>
      </c>
      <c r="U1225" s="4">
        <v>129.35</v>
      </c>
      <c r="V1225" s="4">
        <v>1.6E-2</v>
      </c>
      <c r="W1225" s="19" t="s">
        <v>759</v>
      </c>
      <c r="X1225" s="19" t="s">
        <v>1909</v>
      </c>
      <c r="Y1225" s="19" t="s">
        <v>1928</v>
      </c>
    </row>
    <row r="1226" spans="3:25">
      <c r="C1226">
        <v>0.48</v>
      </c>
      <c r="D1226">
        <v>0.62</v>
      </c>
      <c r="E1226" s="4" t="s">
        <v>751</v>
      </c>
      <c r="F1226" s="4">
        <v>5192.34</v>
      </c>
      <c r="G1226" s="4">
        <v>8.5000000000000006E-3</v>
      </c>
      <c r="H1226" s="4">
        <v>1.2</v>
      </c>
      <c r="I1226" s="4">
        <v>3082.6</v>
      </c>
      <c r="K1226" s="4" t="s">
        <v>406</v>
      </c>
      <c r="L1226" s="4" t="s">
        <v>406</v>
      </c>
      <c r="N1226" s="4">
        <v>0.36</v>
      </c>
      <c r="O1226" s="4">
        <v>486.9</v>
      </c>
      <c r="Q1226" s="4">
        <v>3.04E-2</v>
      </c>
      <c r="R1226" s="4">
        <v>0.14000000000000001</v>
      </c>
      <c r="S1226" s="4" t="s">
        <v>751</v>
      </c>
      <c r="T1226" s="4" t="s">
        <v>751</v>
      </c>
      <c r="U1226" s="4">
        <v>0.14000000000000001</v>
      </c>
      <c r="V1226" s="4" t="s">
        <v>751</v>
      </c>
      <c r="W1226" s="19" t="s">
        <v>759</v>
      </c>
      <c r="X1226" s="19" t="s">
        <v>1909</v>
      </c>
      <c r="Y1226" s="19" t="s">
        <v>1928</v>
      </c>
    </row>
    <row r="1227" spans="3:25">
      <c r="C1227">
        <v>24.26</v>
      </c>
      <c r="D1227">
        <v>1.28</v>
      </c>
      <c r="E1227" s="4" t="s">
        <v>751</v>
      </c>
      <c r="F1227" s="4">
        <v>4654.21</v>
      </c>
      <c r="G1227" s="4">
        <v>0.104</v>
      </c>
      <c r="H1227" s="4">
        <v>14.9</v>
      </c>
      <c r="I1227" s="4">
        <v>34658.1</v>
      </c>
      <c r="K1227" s="4" t="s">
        <v>406</v>
      </c>
      <c r="L1227" s="4" t="s">
        <v>406</v>
      </c>
      <c r="N1227" s="4">
        <v>0.52</v>
      </c>
      <c r="O1227" s="4">
        <v>1346</v>
      </c>
      <c r="Q1227" s="4">
        <v>2.2200000000000001E-2</v>
      </c>
      <c r="R1227" s="4">
        <v>5.58</v>
      </c>
      <c r="S1227" s="4">
        <v>3.55</v>
      </c>
      <c r="T1227" s="4" t="s">
        <v>751</v>
      </c>
      <c r="U1227" s="4">
        <v>0.2</v>
      </c>
      <c r="V1227" s="4">
        <v>1.01E-2</v>
      </c>
      <c r="W1227" s="19" t="s">
        <v>759</v>
      </c>
      <c r="X1227" s="19" t="s">
        <v>1909</v>
      </c>
      <c r="Y1227" s="19" t="s">
        <v>1928</v>
      </c>
    </row>
    <row r="1228" spans="3:25">
      <c r="C1228">
        <v>43.11</v>
      </c>
      <c r="D1228">
        <v>1.4</v>
      </c>
      <c r="E1228" s="4" t="s">
        <v>751</v>
      </c>
      <c r="F1228" s="4">
        <v>5754.89</v>
      </c>
      <c r="G1228" s="4">
        <v>1.7500000000000002E-2</v>
      </c>
      <c r="H1228" s="4">
        <v>57.4</v>
      </c>
      <c r="I1228" s="4">
        <v>20753.900000000001</v>
      </c>
      <c r="K1228" s="4" t="s">
        <v>406</v>
      </c>
      <c r="L1228" s="4" t="s">
        <v>406</v>
      </c>
      <c r="N1228" s="4">
        <v>1.02</v>
      </c>
      <c r="O1228" s="4">
        <v>562.79999999999995</v>
      </c>
      <c r="Q1228" s="4" t="s">
        <v>751</v>
      </c>
      <c r="R1228" s="4">
        <v>76.98</v>
      </c>
      <c r="S1228" s="4">
        <v>3.04</v>
      </c>
      <c r="T1228" s="4" t="s">
        <v>751</v>
      </c>
      <c r="U1228" s="4">
        <v>0.52</v>
      </c>
      <c r="V1228" s="4">
        <v>5.5999999999999999E-3</v>
      </c>
      <c r="W1228" s="19" t="s">
        <v>759</v>
      </c>
      <c r="X1228" s="19" t="s">
        <v>1909</v>
      </c>
      <c r="Y1228" s="19" t="s">
        <v>1928</v>
      </c>
    </row>
    <row r="1229" spans="3:25">
      <c r="C1229">
        <v>0.47</v>
      </c>
      <c r="D1229">
        <v>1.18</v>
      </c>
      <c r="E1229" s="4" t="s">
        <v>751</v>
      </c>
      <c r="F1229" s="4">
        <v>5055.3100000000004</v>
      </c>
      <c r="G1229" s="4" t="s">
        <v>751</v>
      </c>
      <c r="H1229" s="4">
        <v>4.2</v>
      </c>
      <c r="I1229" s="4">
        <v>1954.8</v>
      </c>
      <c r="K1229" s="4" t="s">
        <v>406</v>
      </c>
      <c r="L1229" s="4" t="s">
        <v>406</v>
      </c>
      <c r="N1229" s="4">
        <v>3.04</v>
      </c>
      <c r="O1229" s="4">
        <v>1404.2</v>
      </c>
      <c r="Q1229" s="4" t="s">
        <v>751</v>
      </c>
      <c r="R1229" s="4">
        <v>0.24</v>
      </c>
      <c r="S1229" s="4">
        <v>0.03</v>
      </c>
      <c r="T1229" s="4" t="s">
        <v>751</v>
      </c>
      <c r="U1229" s="4">
        <v>0.61</v>
      </c>
      <c r="V1229" s="4" t="s">
        <v>751</v>
      </c>
      <c r="W1229" s="19" t="s">
        <v>759</v>
      </c>
      <c r="X1229" s="19" t="s">
        <v>1909</v>
      </c>
      <c r="Y1229" s="19" t="s">
        <v>1928</v>
      </c>
    </row>
    <row r="1230" spans="3:25">
      <c r="C1230">
        <v>48.66</v>
      </c>
      <c r="D1230">
        <v>0.77</v>
      </c>
      <c r="E1230" s="4" t="s">
        <v>751</v>
      </c>
      <c r="F1230" s="4">
        <v>5141.0600000000004</v>
      </c>
      <c r="G1230" s="4">
        <v>4.7399999999999998E-2</v>
      </c>
      <c r="H1230" s="4">
        <v>10.6</v>
      </c>
      <c r="I1230" s="4">
        <v>58627.8</v>
      </c>
      <c r="K1230" s="4" t="s">
        <v>406</v>
      </c>
      <c r="L1230" s="4" t="s">
        <v>406</v>
      </c>
      <c r="N1230" s="4">
        <v>1.18</v>
      </c>
      <c r="O1230" s="4">
        <v>3056.2</v>
      </c>
      <c r="Q1230" s="4" t="s">
        <v>751</v>
      </c>
      <c r="R1230" s="4">
        <v>4.2</v>
      </c>
      <c r="S1230" s="4">
        <v>0.38</v>
      </c>
      <c r="T1230" s="4" t="s">
        <v>751</v>
      </c>
      <c r="U1230" s="4">
        <v>0.12</v>
      </c>
      <c r="V1230" s="4">
        <v>7.4999999999999997E-3</v>
      </c>
      <c r="W1230" s="19" t="s">
        <v>759</v>
      </c>
      <c r="X1230" s="19" t="s">
        <v>1909</v>
      </c>
      <c r="Y1230" s="19" t="s">
        <v>1928</v>
      </c>
    </row>
    <row r="1231" spans="3:25">
      <c r="C1231">
        <v>25.04</v>
      </c>
      <c r="D1231">
        <v>1.95</v>
      </c>
      <c r="E1231" s="4" t="s">
        <v>751</v>
      </c>
      <c r="F1231" s="4">
        <v>5311.03</v>
      </c>
      <c r="G1231" s="4">
        <v>2.8E-3</v>
      </c>
      <c r="H1231" s="4">
        <v>10.7</v>
      </c>
      <c r="I1231" s="4">
        <v>2475.1</v>
      </c>
      <c r="K1231" s="4" t="s">
        <v>406</v>
      </c>
      <c r="L1231" s="4" t="s">
        <v>406</v>
      </c>
      <c r="N1231" s="4">
        <v>2.99</v>
      </c>
      <c r="O1231" s="4">
        <v>320.10000000000002</v>
      </c>
      <c r="Q1231" s="4">
        <v>1.52E-2</v>
      </c>
      <c r="R1231" s="4">
        <v>4.09</v>
      </c>
      <c r="S1231" s="4">
        <v>4.09</v>
      </c>
      <c r="T1231" s="4" t="s">
        <v>751</v>
      </c>
      <c r="U1231" s="4">
        <v>7.0000000000000007E-2</v>
      </c>
      <c r="V1231" s="4">
        <v>1.4800000000000001E-2</v>
      </c>
      <c r="W1231" s="19" t="s">
        <v>759</v>
      </c>
      <c r="X1231" s="19" t="s">
        <v>1909</v>
      </c>
      <c r="Y1231" s="19" t="s">
        <v>1928</v>
      </c>
    </row>
    <row r="1232" spans="3:25">
      <c r="C1232">
        <v>0.21</v>
      </c>
      <c r="D1232">
        <v>0.98</v>
      </c>
      <c r="E1232" s="4" t="s">
        <v>751</v>
      </c>
      <c r="F1232" s="4">
        <v>5988.74</v>
      </c>
      <c r="G1232" s="4" t="s">
        <v>751</v>
      </c>
      <c r="H1232" s="4">
        <v>4.2</v>
      </c>
      <c r="I1232" s="4">
        <v>2549.1999999999998</v>
      </c>
      <c r="K1232" s="4" t="s">
        <v>406</v>
      </c>
      <c r="L1232" s="4" t="s">
        <v>406</v>
      </c>
      <c r="N1232" s="4">
        <v>5.71</v>
      </c>
      <c r="O1232" s="4">
        <v>362.4</v>
      </c>
      <c r="Q1232" s="4" t="s">
        <v>751</v>
      </c>
      <c r="R1232" s="4">
        <v>0.06</v>
      </c>
      <c r="S1232" s="4">
        <v>0</v>
      </c>
      <c r="T1232" s="4" t="s">
        <v>751</v>
      </c>
      <c r="U1232" s="4">
        <v>7.0000000000000007E-2</v>
      </c>
      <c r="V1232" s="4" t="s">
        <v>751</v>
      </c>
      <c r="W1232" s="19" t="s">
        <v>759</v>
      </c>
      <c r="X1232" s="19" t="s">
        <v>1909</v>
      </c>
      <c r="Y1232" s="19" t="s">
        <v>1928</v>
      </c>
    </row>
    <row r="1233" spans="3:25">
      <c r="C1233">
        <v>0.7</v>
      </c>
      <c r="D1233">
        <v>0.79</v>
      </c>
      <c r="E1233" s="4" t="s">
        <v>751</v>
      </c>
      <c r="F1233" s="4">
        <v>5201.91</v>
      </c>
      <c r="G1233" s="4" t="s">
        <v>751</v>
      </c>
      <c r="H1233" s="4">
        <v>4.2</v>
      </c>
      <c r="I1233" s="4">
        <v>2992.5</v>
      </c>
      <c r="K1233" s="4" t="s">
        <v>406</v>
      </c>
      <c r="L1233" s="4" t="s">
        <v>406</v>
      </c>
      <c r="N1233" s="4">
        <v>5.21</v>
      </c>
      <c r="O1233" s="4">
        <v>1258.4000000000001</v>
      </c>
      <c r="Q1233" s="4" t="s">
        <v>751</v>
      </c>
      <c r="R1233" s="4">
        <v>0.28000000000000003</v>
      </c>
      <c r="S1233" s="4">
        <v>0.13</v>
      </c>
      <c r="T1233" s="4" t="s">
        <v>751</v>
      </c>
      <c r="U1233" s="4">
        <v>0.06</v>
      </c>
      <c r="V1233" s="4" t="s">
        <v>751</v>
      </c>
      <c r="W1233" s="19" t="s">
        <v>759</v>
      </c>
      <c r="X1233" s="19" t="s">
        <v>1909</v>
      </c>
      <c r="Y1233" s="19" t="s">
        <v>1928</v>
      </c>
    </row>
    <row r="1234" spans="3:25">
      <c r="C1234">
        <v>15.36</v>
      </c>
      <c r="D1234">
        <v>1.53</v>
      </c>
      <c r="E1234" s="4">
        <v>2.5999999999999999E-3</v>
      </c>
      <c r="F1234" s="4">
        <v>5322.66</v>
      </c>
      <c r="G1234" s="4" t="s">
        <v>751</v>
      </c>
      <c r="H1234" s="4">
        <v>2.9</v>
      </c>
      <c r="I1234" s="4">
        <v>2716.2</v>
      </c>
      <c r="K1234" s="4" t="s">
        <v>406</v>
      </c>
      <c r="L1234" s="4" t="s">
        <v>406</v>
      </c>
      <c r="N1234" s="4">
        <v>1.42</v>
      </c>
      <c r="O1234" s="4">
        <v>275.3</v>
      </c>
      <c r="Q1234" s="4">
        <v>3.85E-2</v>
      </c>
      <c r="R1234" s="4">
        <v>4.59</v>
      </c>
      <c r="S1234" s="4">
        <v>3.15</v>
      </c>
      <c r="T1234" s="4" t="s">
        <v>751</v>
      </c>
      <c r="U1234" s="4">
        <v>0.11</v>
      </c>
      <c r="V1234" s="4">
        <v>3.0999999999999999E-3</v>
      </c>
      <c r="W1234" s="19" t="s">
        <v>759</v>
      </c>
      <c r="X1234" s="19" t="s">
        <v>1909</v>
      </c>
      <c r="Y1234" s="19" t="s">
        <v>1928</v>
      </c>
    </row>
    <row r="1235" spans="3:25">
      <c r="C1235">
        <v>0.18</v>
      </c>
      <c r="D1235">
        <v>1.38</v>
      </c>
      <c r="E1235" s="4" t="s">
        <v>751</v>
      </c>
      <c r="F1235" s="4">
        <v>5064.38</v>
      </c>
      <c r="G1235" s="4">
        <v>1.0500000000000001E-2</v>
      </c>
      <c r="H1235" s="4">
        <v>2.8</v>
      </c>
      <c r="I1235" s="4">
        <v>4217.2</v>
      </c>
      <c r="K1235" s="4" t="s">
        <v>406</v>
      </c>
      <c r="L1235" s="4" t="s">
        <v>406</v>
      </c>
      <c r="N1235" s="4">
        <v>3.74</v>
      </c>
      <c r="O1235" s="4">
        <v>597</v>
      </c>
      <c r="Q1235" s="4" t="s">
        <v>751</v>
      </c>
      <c r="R1235" s="4">
        <v>0.05</v>
      </c>
      <c r="S1235" s="4">
        <v>0.01</v>
      </c>
      <c r="T1235" s="4" t="s">
        <v>751</v>
      </c>
      <c r="U1235" s="4">
        <v>0.06</v>
      </c>
      <c r="V1235" s="4">
        <v>1.1999999999999999E-3</v>
      </c>
      <c r="W1235" s="19" t="s">
        <v>759</v>
      </c>
      <c r="X1235" s="19" t="s">
        <v>1909</v>
      </c>
      <c r="Y1235" s="19" t="s">
        <v>1928</v>
      </c>
    </row>
    <row r="1236" spans="3:25">
      <c r="C1236">
        <v>4.59</v>
      </c>
      <c r="D1236">
        <v>1.43</v>
      </c>
      <c r="E1236" s="4" t="s">
        <v>751</v>
      </c>
      <c r="F1236" s="4">
        <v>5287.28</v>
      </c>
      <c r="G1236" s="4" t="s">
        <v>751</v>
      </c>
      <c r="H1236" s="4">
        <v>2</v>
      </c>
      <c r="I1236" s="4">
        <v>2436.1999999999998</v>
      </c>
      <c r="K1236" s="4" t="s">
        <v>406</v>
      </c>
      <c r="L1236" s="4" t="s">
        <v>406</v>
      </c>
      <c r="N1236" s="4">
        <v>1.26</v>
      </c>
      <c r="O1236" s="4">
        <v>345.8</v>
      </c>
      <c r="Q1236" s="4" t="s">
        <v>751</v>
      </c>
      <c r="R1236" s="4">
        <v>1.53</v>
      </c>
      <c r="S1236" s="4">
        <v>1.69</v>
      </c>
      <c r="T1236" s="4" t="s">
        <v>751</v>
      </c>
      <c r="U1236" s="4">
        <v>7.0000000000000007E-2</v>
      </c>
      <c r="V1236" s="4">
        <v>1.35E-2</v>
      </c>
      <c r="W1236" s="19" t="s">
        <v>759</v>
      </c>
      <c r="X1236" s="19" t="s">
        <v>1909</v>
      </c>
      <c r="Y1236" s="19" t="s">
        <v>1928</v>
      </c>
    </row>
    <row r="1237" spans="3:25">
      <c r="C1237">
        <v>0.91</v>
      </c>
      <c r="D1237">
        <v>1.21</v>
      </c>
      <c r="E1237" s="4" t="s">
        <v>751</v>
      </c>
      <c r="F1237" s="4">
        <v>5303.6</v>
      </c>
      <c r="G1237" s="4" t="s">
        <v>751</v>
      </c>
      <c r="H1237" s="4">
        <v>5</v>
      </c>
      <c r="I1237" s="4">
        <v>2679.3</v>
      </c>
      <c r="K1237" s="4" t="s">
        <v>406</v>
      </c>
      <c r="L1237" s="4" t="s">
        <v>406</v>
      </c>
      <c r="N1237" s="4">
        <v>5.88</v>
      </c>
      <c r="O1237" s="4">
        <v>422.9</v>
      </c>
      <c r="Q1237" s="4">
        <v>1.54E-2</v>
      </c>
      <c r="R1237" s="4">
        <v>0.33</v>
      </c>
      <c r="S1237" s="4">
        <v>0.11</v>
      </c>
      <c r="T1237" s="4">
        <v>0.7</v>
      </c>
      <c r="U1237" s="4">
        <v>0.09</v>
      </c>
      <c r="V1237" s="4">
        <v>1.4E-3</v>
      </c>
      <c r="W1237" s="19" t="s">
        <v>759</v>
      </c>
      <c r="X1237" s="19" t="s">
        <v>1909</v>
      </c>
      <c r="Y1237" s="19" t="s">
        <v>1928</v>
      </c>
    </row>
    <row r="1238" spans="3:25">
      <c r="C1238">
        <v>3.51</v>
      </c>
      <c r="D1238">
        <v>1.53</v>
      </c>
      <c r="E1238" s="4" t="s">
        <v>751</v>
      </c>
      <c r="F1238" s="4">
        <v>5115.55</v>
      </c>
      <c r="G1238" s="4" t="s">
        <v>751</v>
      </c>
      <c r="H1238" s="4">
        <v>3.4</v>
      </c>
      <c r="I1238" s="4">
        <v>4010.5</v>
      </c>
      <c r="K1238" s="4" t="s">
        <v>406</v>
      </c>
      <c r="L1238" s="4" t="s">
        <v>406</v>
      </c>
      <c r="N1238" s="4">
        <v>3.63</v>
      </c>
      <c r="O1238" s="4">
        <v>549.9</v>
      </c>
      <c r="Q1238" s="4" t="s">
        <v>751</v>
      </c>
      <c r="R1238" s="4">
        <v>1.43</v>
      </c>
      <c r="S1238" s="4">
        <v>1.54</v>
      </c>
      <c r="T1238" s="4" t="s">
        <v>751</v>
      </c>
      <c r="U1238" s="4">
        <v>0.06</v>
      </c>
      <c r="V1238" s="4">
        <v>5.0000000000000001E-3</v>
      </c>
      <c r="W1238" s="19" t="s">
        <v>759</v>
      </c>
      <c r="X1238" s="19" t="s">
        <v>1909</v>
      </c>
      <c r="Y1238" s="19" t="s">
        <v>1928</v>
      </c>
    </row>
    <row r="1239" spans="3:25">
      <c r="C1239">
        <v>3.36</v>
      </c>
      <c r="D1239">
        <v>0.56000000000000005</v>
      </c>
      <c r="E1239" s="4" t="s">
        <v>751</v>
      </c>
      <c r="F1239" s="4">
        <v>14851.8</v>
      </c>
      <c r="G1239" s="4">
        <v>0.43730000000000002</v>
      </c>
      <c r="H1239" s="4">
        <v>23.5</v>
      </c>
      <c r="I1239" s="4">
        <v>237.1</v>
      </c>
      <c r="K1239" s="4" t="s">
        <v>406</v>
      </c>
      <c r="L1239" s="4" t="s">
        <v>406</v>
      </c>
      <c r="N1239" s="4" t="s">
        <v>751</v>
      </c>
      <c r="O1239" s="4">
        <v>0.5</v>
      </c>
      <c r="Q1239" s="4" t="s">
        <v>751</v>
      </c>
      <c r="R1239" s="4">
        <v>0.11</v>
      </c>
      <c r="S1239" s="4">
        <v>0.13</v>
      </c>
      <c r="T1239" s="4">
        <v>21.36</v>
      </c>
      <c r="U1239" s="4">
        <v>0.06</v>
      </c>
      <c r="V1239" s="4" t="s">
        <v>751</v>
      </c>
      <c r="W1239" s="19" t="s">
        <v>759</v>
      </c>
      <c r="X1239" s="19" t="s">
        <v>1909</v>
      </c>
      <c r="Y1239" s="19" t="s">
        <v>1928</v>
      </c>
    </row>
    <row r="1240" spans="3:25">
      <c r="C1240">
        <v>1.23</v>
      </c>
      <c r="D1240">
        <v>0.66</v>
      </c>
      <c r="E1240" s="4" t="s">
        <v>751</v>
      </c>
      <c r="F1240" s="4">
        <v>4589.8500000000004</v>
      </c>
      <c r="G1240" s="4">
        <v>7.1999999999999998E-3</v>
      </c>
      <c r="H1240" s="4">
        <v>2.1</v>
      </c>
      <c r="I1240" s="4">
        <v>33073.699999999997</v>
      </c>
      <c r="K1240" s="4" t="s">
        <v>406</v>
      </c>
      <c r="L1240" s="4" t="s">
        <v>406</v>
      </c>
      <c r="N1240" s="4">
        <v>0.65</v>
      </c>
      <c r="O1240" s="4">
        <v>2267.3000000000002</v>
      </c>
      <c r="Q1240" s="4">
        <v>1.55E-2</v>
      </c>
      <c r="R1240" s="4">
        <v>0.7</v>
      </c>
      <c r="S1240" s="4" t="s">
        <v>751</v>
      </c>
      <c r="T1240" s="4" t="s">
        <v>751</v>
      </c>
      <c r="U1240" s="4">
        <v>7.0000000000000007E-2</v>
      </c>
      <c r="V1240" s="4" t="s">
        <v>751</v>
      </c>
      <c r="W1240" s="19" t="s">
        <v>759</v>
      </c>
      <c r="X1240" s="19" t="s">
        <v>1909</v>
      </c>
      <c r="Y1240" s="19" t="s">
        <v>1928</v>
      </c>
    </row>
    <row r="1241" spans="3:25">
      <c r="C1241">
        <v>40.630000000000003</v>
      </c>
      <c r="D1241">
        <v>0.91</v>
      </c>
      <c r="E1241" s="4">
        <v>4.3E-3</v>
      </c>
      <c r="F1241" s="4">
        <v>5639.6</v>
      </c>
      <c r="G1241" s="4">
        <v>1.7999999999999999E-2</v>
      </c>
      <c r="H1241" s="4">
        <v>892.5</v>
      </c>
      <c r="I1241" s="4">
        <v>78737.5</v>
      </c>
      <c r="K1241" s="4" t="s">
        <v>406</v>
      </c>
      <c r="L1241" s="4" t="s">
        <v>406</v>
      </c>
      <c r="N1241" s="4">
        <v>1.49</v>
      </c>
      <c r="O1241" s="4">
        <v>4018</v>
      </c>
      <c r="Q1241" s="4" t="s">
        <v>751</v>
      </c>
      <c r="R1241" s="4">
        <v>0.69</v>
      </c>
      <c r="S1241" s="4">
        <v>0.02</v>
      </c>
      <c r="T1241" s="4">
        <v>0.85</v>
      </c>
      <c r="U1241" s="4">
        <v>0.22</v>
      </c>
      <c r="V1241" s="4" t="s">
        <v>751</v>
      </c>
      <c r="W1241" s="19" t="s">
        <v>759</v>
      </c>
      <c r="X1241" s="19" t="s">
        <v>1909</v>
      </c>
      <c r="Y1241" s="19" t="s">
        <v>1928</v>
      </c>
    </row>
    <row r="1242" spans="3:25">
      <c r="C1242">
        <v>406.13</v>
      </c>
      <c r="D1242">
        <v>1.64</v>
      </c>
      <c r="E1242" s="4">
        <v>3.5999999999999997E-2</v>
      </c>
      <c r="F1242" s="4">
        <v>8029.85</v>
      </c>
      <c r="G1242" s="4">
        <v>0.41949999999999998</v>
      </c>
      <c r="H1242" s="4">
        <v>2719.3</v>
      </c>
      <c r="I1242" s="4">
        <v>56205.2</v>
      </c>
      <c r="K1242" s="4" t="s">
        <v>406</v>
      </c>
      <c r="L1242" s="4" t="s">
        <v>406</v>
      </c>
      <c r="N1242" s="4">
        <v>96.91</v>
      </c>
      <c r="O1242" s="4">
        <v>4545.7</v>
      </c>
      <c r="Q1242" s="4" t="s">
        <v>751</v>
      </c>
      <c r="R1242" s="4">
        <v>185625.88</v>
      </c>
      <c r="S1242" s="4">
        <v>202.69</v>
      </c>
      <c r="T1242" s="4" t="s">
        <v>751</v>
      </c>
      <c r="U1242" s="4">
        <v>1.72</v>
      </c>
      <c r="V1242" s="4">
        <v>0.17749999999999999</v>
      </c>
      <c r="W1242" s="19" t="s">
        <v>759</v>
      </c>
      <c r="X1242" s="19" t="s">
        <v>1909</v>
      </c>
      <c r="Y1242" s="19" t="s">
        <v>1928</v>
      </c>
    </row>
    <row r="1243" spans="3:25">
      <c r="C1243">
        <v>296.99</v>
      </c>
      <c r="D1243">
        <v>1.04</v>
      </c>
      <c r="E1243" s="4" t="s">
        <v>751</v>
      </c>
      <c r="F1243" s="4">
        <v>8248.74</v>
      </c>
      <c r="G1243" s="4">
        <v>1.2385999999999999</v>
      </c>
      <c r="H1243" s="4">
        <v>7862.8</v>
      </c>
      <c r="I1243" s="4">
        <v>68548</v>
      </c>
      <c r="K1243" s="4" t="s">
        <v>406</v>
      </c>
      <c r="L1243" s="4" t="s">
        <v>406</v>
      </c>
      <c r="N1243" s="4">
        <v>335.04</v>
      </c>
      <c r="O1243" s="4">
        <v>5080.6000000000004</v>
      </c>
      <c r="Q1243" s="4" t="s">
        <v>751</v>
      </c>
      <c r="R1243" s="4">
        <v>5620.02</v>
      </c>
      <c r="S1243" s="4">
        <v>10.86</v>
      </c>
      <c r="T1243" s="4">
        <v>0.13</v>
      </c>
      <c r="U1243" s="4">
        <v>72.17</v>
      </c>
      <c r="V1243" s="4">
        <v>1.55E-2</v>
      </c>
      <c r="W1243" s="19" t="s">
        <v>759</v>
      </c>
      <c r="X1243" s="19" t="s">
        <v>1909</v>
      </c>
      <c r="Y1243" s="19" t="s">
        <v>1928</v>
      </c>
    </row>
    <row r="1244" spans="3:25">
      <c r="C1244">
        <v>401.84</v>
      </c>
      <c r="D1244">
        <v>3.38</v>
      </c>
      <c r="E1244" s="4">
        <v>1.2800000000000001E-2</v>
      </c>
      <c r="F1244" s="4">
        <v>7851.91</v>
      </c>
      <c r="G1244" s="4">
        <v>0.29859999999999998</v>
      </c>
      <c r="H1244" s="4">
        <v>5144.3</v>
      </c>
      <c r="I1244" s="4">
        <v>53342.9</v>
      </c>
      <c r="K1244" s="4" t="s">
        <v>406</v>
      </c>
      <c r="L1244" s="4" t="s">
        <v>406</v>
      </c>
      <c r="N1244" s="4">
        <v>89.8</v>
      </c>
      <c r="O1244" s="4">
        <v>8781.4</v>
      </c>
      <c r="Q1244" s="4" t="s">
        <v>751</v>
      </c>
      <c r="R1244" s="4">
        <v>165400.18</v>
      </c>
      <c r="S1244" s="4">
        <v>126.74</v>
      </c>
      <c r="T1244" s="4" t="s">
        <v>751</v>
      </c>
      <c r="U1244" s="4">
        <v>76.33</v>
      </c>
      <c r="V1244" s="4">
        <v>0.23519999999999999</v>
      </c>
      <c r="W1244" s="19" t="s">
        <v>759</v>
      </c>
      <c r="X1244" s="19" t="s">
        <v>1909</v>
      </c>
      <c r="Y1244" s="19" t="s">
        <v>1928</v>
      </c>
    </row>
    <row r="1245" spans="3:25">
      <c r="C1245">
        <v>187.29</v>
      </c>
      <c r="D1245">
        <v>143.24</v>
      </c>
      <c r="E1245" s="4">
        <v>2.4199999999999999E-2</v>
      </c>
      <c r="F1245" s="4">
        <v>6956.8</v>
      </c>
      <c r="G1245" s="4">
        <v>0.26860000000000001</v>
      </c>
      <c r="H1245" s="4">
        <v>1916.4</v>
      </c>
      <c r="I1245" s="4">
        <v>62571.3</v>
      </c>
      <c r="K1245" s="4" t="s">
        <v>406</v>
      </c>
      <c r="L1245" s="4" t="s">
        <v>406</v>
      </c>
      <c r="N1245" s="4">
        <v>98.03</v>
      </c>
      <c r="O1245" s="4">
        <v>2772</v>
      </c>
      <c r="Q1245" s="4" t="s">
        <v>751</v>
      </c>
      <c r="R1245" s="4">
        <v>69444.3</v>
      </c>
      <c r="S1245" s="4">
        <v>76.3</v>
      </c>
      <c r="T1245" s="4">
        <v>0.41</v>
      </c>
      <c r="U1245" s="4">
        <v>15.45</v>
      </c>
      <c r="V1245" s="4">
        <v>9.7900000000000001E-2</v>
      </c>
      <c r="W1245" s="19" t="s">
        <v>759</v>
      </c>
      <c r="X1245" s="19" t="s">
        <v>1909</v>
      </c>
      <c r="Y1245" s="19" t="s">
        <v>1928</v>
      </c>
    </row>
    <row r="1246" spans="3:25">
      <c r="C1246">
        <v>48.4</v>
      </c>
      <c r="D1246">
        <v>0.72</v>
      </c>
      <c r="E1246" s="4" t="s">
        <v>751</v>
      </c>
      <c r="F1246" s="4">
        <v>6131.74</v>
      </c>
      <c r="G1246" s="4">
        <v>0.74039999999999995</v>
      </c>
      <c r="H1246" s="4">
        <v>135.4</v>
      </c>
      <c r="I1246" s="4">
        <v>55025.599999999999</v>
      </c>
      <c r="K1246" s="4" t="s">
        <v>406</v>
      </c>
      <c r="L1246" s="4" t="s">
        <v>406</v>
      </c>
      <c r="N1246" s="4">
        <v>49.47</v>
      </c>
      <c r="O1246" s="4">
        <v>3258.6</v>
      </c>
      <c r="Q1246" s="4">
        <v>3.3700000000000001E-2</v>
      </c>
      <c r="R1246" s="4">
        <v>22.35</v>
      </c>
      <c r="S1246" s="4">
        <v>0.17</v>
      </c>
      <c r="T1246" s="4" t="s">
        <v>751</v>
      </c>
      <c r="U1246" s="4">
        <v>0.25</v>
      </c>
      <c r="V1246" s="4">
        <v>7.1999999999999998E-3</v>
      </c>
      <c r="W1246" s="19" t="s">
        <v>759</v>
      </c>
      <c r="X1246" s="19" t="s">
        <v>1909</v>
      </c>
      <c r="Y1246" s="19" t="s">
        <v>1928</v>
      </c>
    </row>
    <row r="1247" spans="3:25">
      <c r="C1247">
        <v>168.95</v>
      </c>
      <c r="D1247">
        <v>2</v>
      </c>
      <c r="E1247" s="4">
        <v>1.06E-2</v>
      </c>
      <c r="F1247" s="4">
        <v>7153.11</v>
      </c>
      <c r="G1247" s="4">
        <v>0.88419999999999999</v>
      </c>
      <c r="H1247" s="4">
        <v>1021.5</v>
      </c>
      <c r="I1247" s="4">
        <v>59505.5</v>
      </c>
      <c r="K1247" s="4" t="s">
        <v>406</v>
      </c>
      <c r="L1247" s="4" t="s">
        <v>406</v>
      </c>
      <c r="N1247" s="4">
        <v>55.85</v>
      </c>
      <c r="O1247" s="4">
        <v>6261</v>
      </c>
      <c r="Q1247" s="4" t="s">
        <v>751</v>
      </c>
      <c r="R1247" s="4">
        <v>78050.179999999993</v>
      </c>
      <c r="S1247" s="4">
        <v>91.71</v>
      </c>
      <c r="T1247" s="4" t="s">
        <v>751</v>
      </c>
      <c r="U1247" s="4">
        <v>12.47</v>
      </c>
      <c r="V1247" s="4">
        <v>0.14419999999999999</v>
      </c>
      <c r="W1247" s="19" t="s">
        <v>759</v>
      </c>
      <c r="X1247" s="19" t="s">
        <v>1909</v>
      </c>
      <c r="Y1247" s="19" t="s">
        <v>1928</v>
      </c>
    </row>
    <row r="1248" spans="3:25">
      <c r="C1248">
        <v>53.72</v>
      </c>
      <c r="D1248">
        <v>0.95</v>
      </c>
      <c r="E1248" s="4" t="s">
        <v>751</v>
      </c>
      <c r="F1248" s="4">
        <v>5915.16</v>
      </c>
      <c r="G1248" s="4">
        <v>1.2294</v>
      </c>
      <c r="H1248" s="4">
        <v>74.7</v>
      </c>
      <c r="I1248" s="4">
        <v>50223.1</v>
      </c>
      <c r="K1248" s="4" t="s">
        <v>406</v>
      </c>
      <c r="L1248" s="4" t="s">
        <v>406</v>
      </c>
      <c r="N1248" s="4">
        <v>51.12</v>
      </c>
      <c r="O1248" s="4">
        <v>3806.8</v>
      </c>
      <c r="Q1248" s="4" t="s">
        <v>751</v>
      </c>
      <c r="R1248" s="4">
        <v>7.82</v>
      </c>
      <c r="S1248" s="4">
        <v>5.1100000000000003</v>
      </c>
      <c r="T1248" s="4" t="s">
        <v>751</v>
      </c>
      <c r="U1248" s="4">
        <v>10.16</v>
      </c>
      <c r="V1248" s="4">
        <v>1.03E-2</v>
      </c>
      <c r="W1248" s="19" t="s">
        <v>759</v>
      </c>
      <c r="X1248" s="19" t="s">
        <v>1909</v>
      </c>
      <c r="Y1248" s="19" t="s">
        <v>1928</v>
      </c>
    </row>
    <row r="1249" spans="3:25">
      <c r="C1249">
        <v>241.03</v>
      </c>
      <c r="D1249">
        <v>41.41</v>
      </c>
      <c r="E1249" s="4">
        <v>3.3599999999999998E-2</v>
      </c>
      <c r="F1249" s="4">
        <v>6888.42</v>
      </c>
      <c r="G1249" s="4">
        <v>0.26679999999999998</v>
      </c>
      <c r="H1249" s="4">
        <v>2312.9</v>
      </c>
      <c r="I1249" s="4">
        <v>53170.1</v>
      </c>
      <c r="K1249" s="4" t="s">
        <v>406</v>
      </c>
      <c r="L1249" s="4" t="s">
        <v>406</v>
      </c>
      <c r="N1249" s="4">
        <v>34.85</v>
      </c>
      <c r="O1249" s="4">
        <v>2583.6999999999998</v>
      </c>
      <c r="Q1249" s="4">
        <v>0.81079999999999997</v>
      </c>
      <c r="R1249" s="4">
        <v>88814.01</v>
      </c>
      <c r="S1249" s="4">
        <v>97.56</v>
      </c>
      <c r="T1249" s="4">
        <v>0.34</v>
      </c>
      <c r="U1249" s="4">
        <v>34.57</v>
      </c>
      <c r="V1249" s="4">
        <v>0.1231</v>
      </c>
      <c r="W1249" s="19" t="s">
        <v>759</v>
      </c>
      <c r="X1249" s="19" t="s">
        <v>1909</v>
      </c>
      <c r="Y1249" s="19" t="s">
        <v>1928</v>
      </c>
    </row>
    <row r="1250" spans="3:25">
      <c r="C1250">
        <v>263.01</v>
      </c>
      <c r="D1250">
        <v>10.75</v>
      </c>
      <c r="E1250" s="4">
        <v>6.7500000000000004E-2</v>
      </c>
      <c r="F1250" s="4">
        <v>6990.61</v>
      </c>
      <c r="G1250" s="4">
        <v>0.16220000000000001</v>
      </c>
      <c r="H1250" s="4">
        <v>3094.9</v>
      </c>
      <c r="I1250" s="4">
        <v>44347.1</v>
      </c>
      <c r="K1250" s="4" t="s">
        <v>406</v>
      </c>
      <c r="L1250" s="4" t="s">
        <v>406</v>
      </c>
      <c r="N1250" s="4">
        <v>37.68</v>
      </c>
      <c r="O1250" s="4">
        <v>2778.8</v>
      </c>
      <c r="Q1250" s="4" t="s">
        <v>751</v>
      </c>
      <c r="R1250" s="4">
        <v>102845.1</v>
      </c>
      <c r="S1250" s="4">
        <v>98.58</v>
      </c>
      <c r="T1250" s="4" t="s">
        <v>751</v>
      </c>
      <c r="U1250" s="4">
        <v>11.11</v>
      </c>
      <c r="V1250" s="4">
        <v>0.18290000000000001</v>
      </c>
      <c r="W1250" s="19" t="s">
        <v>759</v>
      </c>
      <c r="X1250" s="19" t="s">
        <v>1909</v>
      </c>
      <c r="Y1250" s="19" t="s">
        <v>1928</v>
      </c>
    </row>
    <row r="1251" spans="3:25">
      <c r="C1251">
        <v>66.44</v>
      </c>
      <c r="D1251">
        <v>1.37</v>
      </c>
      <c r="E1251" s="4" t="s">
        <v>751</v>
      </c>
      <c r="F1251" s="4">
        <v>6168.29</v>
      </c>
      <c r="G1251" s="4">
        <v>0.38350000000000001</v>
      </c>
      <c r="H1251" s="4">
        <v>110.6</v>
      </c>
      <c r="I1251" s="4">
        <v>55870.9</v>
      </c>
      <c r="K1251" s="4" t="s">
        <v>406</v>
      </c>
      <c r="L1251" s="4" t="s">
        <v>406</v>
      </c>
      <c r="N1251" s="4">
        <v>74.459999999999994</v>
      </c>
      <c r="O1251" s="4">
        <v>5058.3999999999996</v>
      </c>
      <c r="Q1251" s="4" t="s">
        <v>751</v>
      </c>
      <c r="R1251" s="4">
        <v>16.850000000000001</v>
      </c>
      <c r="S1251" s="4">
        <v>7.69</v>
      </c>
      <c r="T1251" s="4">
        <v>0.4</v>
      </c>
      <c r="U1251" s="4">
        <v>17.86</v>
      </c>
      <c r="V1251" s="4">
        <v>3.09E-2</v>
      </c>
      <c r="W1251" s="19" t="s">
        <v>759</v>
      </c>
      <c r="X1251" s="19" t="s">
        <v>1909</v>
      </c>
      <c r="Y1251" s="19" t="s">
        <v>1928</v>
      </c>
    </row>
    <row r="1252" spans="3:25">
      <c r="C1252">
        <v>79.849999999999994</v>
      </c>
      <c r="D1252">
        <v>4.6500000000000004</v>
      </c>
      <c r="E1252" s="4" t="s">
        <v>751</v>
      </c>
      <c r="F1252" s="4">
        <v>5675.49</v>
      </c>
      <c r="G1252" s="4">
        <v>0.15909999999999999</v>
      </c>
      <c r="H1252" s="4">
        <v>162.6</v>
      </c>
      <c r="I1252" s="4">
        <v>44015.4</v>
      </c>
      <c r="K1252" s="4" t="s">
        <v>406</v>
      </c>
      <c r="L1252" s="4" t="s">
        <v>406</v>
      </c>
      <c r="N1252" s="4">
        <v>86.01</v>
      </c>
      <c r="O1252" s="4">
        <v>5912.3</v>
      </c>
      <c r="Q1252" s="4">
        <v>3.2899999999999999E-2</v>
      </c>
      <c r="R1252" s="4">
        <v>15.43</v>
      </c>
      <c r="S1252" s="4">
        <v>18.45</v>
      </c>
      <c r="T1252" s="4" t="s">
        <v>751</v>
      </c>
      <c r="U1252" s="4">
        <v>35.659999999999997</v>
      </c>
      <c r="V1252" s="4">
        <v>6.4000000000000001E-2</v>
      </c>
      <c r="W1252" s="19" t="s">
        <v>759</v>
      </c>
      <c r="X1252" s="19" t="s">
        <v>1909</v>
      </c>
      <c r="Y1252" s="19" t="s">
        <v>1928</v>
      </c>
    </row>
    <row r="1253" spans="3:25">
      <c r="C1253">
        <v>168.11</v>
      </c>
      <c r="D1253">
        <v>1.5</v>
      </c>
      <c r="E1253" s="4">
        <v>1.34E-2</v>
      </c>
      <c r="F1253" s="4">
        <v>7532.64</v>
      </c>
      <c r="G1253" s="4">
        <v>0.73089999999999999</v>
      </c>
      <c r="H1253" s="4">
        <v>2703</v>
      </c>
      <c r="I1253" s="4">
        <v>48658.6</v>
      </c>
      <c r="K1253" s="4" t="s">
        <v>406</v>
      </c>
      <c r="L1253" s="4" t="s">
        <v>406</v>
      </c>
      <c r="N1253" s="4">
        <v>47.2</v>
      </c>
      <c r="O1253" s="4">
        <v>2381.6999999999998</v>
      </c>
      <c r="Q1253" s="4">
        <v>0.24859999999999999</v>
      </c>
      <c r="R1253" s="4">
        <v>32805.29</v>
      </c>
      <c r="S1253" s="4">
        <v>34.76</v>
      </c>
      <c r="T1253" s="4">
        <v>0.73</v>
      </c>
      <c r="U1253" s="4">
        <v>4.43</v>
      </c>
      <c r="V1253" s="4">
        <v>3.1399999999999997E-2</v>
      </c>
      <c r="W1253" s="19" t="s">
        <v>759</v>
      </c>
      <c r="X1253" s="19" t="s">
        <v>1909</v>
      </c>
      <c r="Y1253" s="19" t="s">
        <v>1928</v>
      </c>
    </row>
    <row r="1254" spans="3:25">
      <c r="C1254">
        <v>527.32000000000005</v>
      </c>
      <c r="D1254">
        <v>8.59</v>
      </c>
      <c r="E1254" s="4">
        <v>4.2599999999999999E-2</v>
      </c>
      <c r="F1254" s="4">
        <v>7190.89</v>
      </c>
      <c r="G1254" s="4">
        <v>0.47549999999999998</v>
      </c>
      <c r="H1254" s="4">
        <v>7929.7</v>
      </c>
      <c r="I1254" s="4">
        <v>61370.2</v>
      </c>
      <c r="K1254" s="4" t="s">
        <v>406</v>
      </c>
      <c r="L1254" s="4" t="s">
        <v>406</v>
      </c>
      <c r="N1254" s="4">
        <v>99.52</v>
      </c>
      <c r="O1254" s="4">
        <v>5240.2</v>
      </c>
      <c r="Q1254" s="4" t="s">
        <v>751</v>
      </c>
      <c r="R1254" s="4">
        <v>86079.35</v>
      </c>
      <c r="S1254" s="4">
        <v>62.41</v>
      </c>
      <c r="T1254" s="4">
        <v>1.47</v>
      </c>
      <c r="U1254" s="4">
        <v>19.39</v>
      </c>
      <c r="V1254" s="4">
        <v>0.21299999999999999</v>
      </c>
      <c r="W1254" s="19" t="s">
        <v>759</v>
      </c>
      <c r="X1254" s="19" t="s">
        <v>1909</v>
      </c>
      <c r="Y1254" s="19" t="s">
        <v>1928</v>
      </c>
    </row>
    <row r="1255" spans="3:25">
      <c r="C1255">
        <v>138.36000000000001</v>
      </c>
      <c r="D1255">
        <v>1.21</v>
      </c>
      <c r="E1255" s="4" t="s">
        <v>751</v>
      </c>
      <c r="F1255" s="4">
        <v>7022.96</v>
      </c>
      <c r="G1255" s="4">
        <v>1.976</v>
      </c>
      <c r="H1255" s="4">
        <v>4189</v>
      </c>
      <c r="I1255" s="4">
        <v>65325</v>
      </c>
      <c r="K1255" s="4" t="s">
        <v>406</v>
      </c>
      <c r="L1255" s="4" t="s">
        <v>406</v>
      </c>
      <c r="N1255" s="4">
        <v>97.73</v>
      </c>
      <c r="O1255" s="4">
        <v>4296.8</v>
      </c>
      <c r="Q1255" s="4">
        <v>8.2100000000000006E-2</v>
      </c>
      <c r="R1255" s="4">
        <v>809.06</v>
      </c>
      <c r="S1255" s="4">
        <v>9</v>
      </c>
      <c r="T1255" s="4" t="s">
        <v>751</v>
      </c>
      <c r="U1255" s="4">
        <v>10.68</v>
      </c>
      <c r="V1255" s="4">
        <v>2.98E-2</v>
      </c>
      <c r="W1255" s="19" t="s">
        <v>759</v>
      </c>
      <c r="X1255" s="19" t="s">
        <v>1909</v>
      </c>
      <c r="Y1255" s="19" t="s">
        <v>1928</v>
      </c>
    </row>
    <row r="1256" spans="3:25">
      <c r="C1256">
        <v>165.24</v>
      </c>
      <c r="D1256">
        <v>2.6</v>
      </c>
      <c r="E1256" s="4">
        <v>8.8999999999999999E-3</v>
      </c>
      <c r="F1256" s="4">
        <v>6697.56</v>
      </c>
      <c r="G1256" s="4">
        <v>0.11650000000000001</v>
      </c>
      <c r="H1256" s="4">
        <v>2097.5</v>
      </c>
      <c r="I1256" s="4">
        <v>50184.800000000003</v>
      </c>
      <c r="K1256" s="4" t="s">
        <v>406</v>
      </c>
      <c r="L1256" s="4" t="s">
        <v>406</v>
      </c>
      <c r="N1256" s="4">
        <v>63.76</v>
      </c>
      <c r="O1256" s="4">
        <v>4022.3</v>
      </c>
      <c r="Q1256" s="4">
        <v>2.3800000000000002E-2</v>
      </c>
      <c r="R1256" s="4">
        <v>19693.16</v>
      </c>
      <c r="S1256" s="4">
        <v>23.92</v>
      </c>
      <c r="T1256" s="4">
        <v>0.7</v>
      </c>
      <c r="U1256" s="4">
        <v>15.96</v>
      </c>
      <c r="V1256" s="4">
        <v>6.6199999999999995E-2</v>
      </c>
      <c r="W1256" s="19" t="s">
        <v>759</v>
      </c>
      <c r="X1256" s="19" t="s">
        <v>1909</v>
      </c>
      <c r="Y1256" s="19" t="s">
        <v>1928</v>
      </c>
    </row>
    <row r="1257" spans="3:25">
      <c r="C1257">
        <v>291.47000000000003</v>
      </c>
      <c r="D1257">
        <v>10.62</v>
      </c>
      <c r="E1257" s="4">
        <v>4.8300000000000003E-2</v>
      </c>
      <c r="F1257" s="4">
        <v>7228.92</v>
      </c>
      <c r="G1257" s="4">
        <v>0.30649999999999999</v>
      </c>
      <c r="H1257" s="4">
        <v>8804.4</v>
      </c>
      <c r="I1257" s="4">
        <v>62996.5</v>
      </c>
      <c r="K1257" s="4" t="s">
        <v>406</v>
      </c>
      <c r="L1257" s="4" t="s">
        <v>406</v>
      </c>
      <c r="N1257" s="4">
        <v>57.78</v>
      </c>
      <c r="O1257" s="4">
        <v>4427.7</v>
      </c>
      <c r="Q1257" s="4">
        <v>1.72E-2</v>
      </c>
      <c r="R1257" s="4">
        <v>87120.8</v>
      </c>
      <c r="S1257" s="4">
        <v>78.569999999999993</v>
      </c>
      <c r="T1257" s="4" t="s">
        <v>751</v>
      </c>
      <c r="U1257" s="4">
        <v>6.64</v>
      </c>
      <c r="V1257" s="4">
        <v>0.1142</v>
      </c>
      <c r="W1257" s="19" t="s">
        <v>759</v>
      </c>
      <c r="X1257" s="19" t="s">
        <v>1909</v>
      </c>
      <c r="Y1257" s="19" t="s">
        <v>1928</v>
      </c>
    </row>
    <row r="1258" spans="3:25">
      <c r="C1258">
        <v>268.07</v>
      </c>
      <c r="D1258">
        <v>4.28</v>
      </c>
      <c r="E1258" s="4" t="s">
        <v>751</v>
      </c>
      <c r="F1258" s="4">
        <v>7280.07</v>
      </c>
      <c r="G1258" s="4">
        <v>0.67849999999999999</v>
      </c>
      <c r="H1258" s="4">
        <v>7235.5</v>
      </c>
      <c r="I1258" s="4">
        <v>50927.9</v>
      </c>
      <c r="K1258" s="4" t="s">
        <v>406</v>
      </c>
      <c r="L1258" s="4" t="s">
        <v>406</v>
      </c>
      <c r="N1258" s="4">
        <v>25.82</v>
      </c>
      <c r="O1258" s="4">
        <v>3989.8</v>
      </c>
      <c r="Q1258" s="4">
        <v>0.1017</v>
      </c>
      <c r="R1258" s="4">
        <v>11286.11</v>
      </c>
      <c r="S1258" s="4">
        <v>27.97</v>
      </c>
      <c r="T1258" s="4">
        <v>0.97</v>
      </c>
      <c r="U1258" s="4">
        <v>23.23</v>
      </c>
      <c r="V1258" s="4">
        <v>3.9199999999999999E-2</v>
      </c>
      <c r="W1258" s="19" t="s">
        <v>759</v>
      </c>
      <c r="X1258" s="19" t="s">
        <v>1909</v>
      </c>
      <c r="Y1258" s="19" t="s">
        <v>1928</v>
      </c>
    </row>
    <row r="1259" spans="3:25">
      <c r="C1259">
        <v>154.87</v>
      </c>
      <c r="D1259">
        <v>1.21</v>
      </c>
      <c r="E1259" s="4" t="s">
        <v>751</v>
      </c>
      <c r="F1259" s="4">
        <v>8261.83</v>
      </c>
      <c r="G1259" s="4">
        <v>2.47E-2</v>
      </c>
      <c r="H1259" s="4">
        <v>299.60000000000002</v>
      </c>
      <c r="I1259" s="4">
        <v>99639.3</v>
      </c>
      <c r="K1259" s="4" t="s">
        <v>406</v>
      </c>
      <c r="L1259" s="4" t="s">
        <v>406</v>
      </c>
      <c r="N1259" s="4">
        <v>331.17</v>
      </c>
      <c r="O1259" s="4">
        <v>2107</v>
      </c>
      <c r="Q1259" s="4" t="s">
        <v>751</v>
      </c>
      <c r="R1259" s="4">
        <v>15.77</v>
      </c>
      <c r="S1259" s="4">
        <v>2.82</v>
      </c>
      <c r="T1259" s="4" t="s">
        <v>751</v>
      </c>
      <c r="U1259" s="4">
        <v>4.79</v>
      </c>
      <c r="V1259" s="4">
        <v>4.3499999999999997E-2</v>
      </c>
      <c r="W1259" s="19" t="s">
        <v>759</v>
      </c>
      <c r="X1259" s="19" t="s">
        <v>1909</v>
      </c>
      <c r="Y1259" s="19" t="s">
        <v>1928</v>
      </c>
    </row>
    <row r="1260" spans="3:25">
      <c r="C1260">
        <v>172.64</v>
      </c>
      <c r="D1260">
        <v>0.53</v>
      </c>
      <c r="E1260" s="4" t="s">
        <v>751</v>
      </c>
      <c r="F1260" s="4">
        <v>9751.9500000000007</v>
      </c>
      <c r="G1260" s="4">
        <v>6.6600000000000006E-2</v>
      </c>
      <c r="H1260" s="4">
        <v>357.1</v>
      </c>
      <c r="I1260" s="4">
        <v>103427.2</v>
      </c>
      <c r="K1260" s="4" t="s">
        <v>406</v>
      </c>
      <c r="L1260" s="4" t="s">
        <v>406</v>
      </c>
      <c r="N1260" s="4">
        <v>558.27</v>
      </c>
      <c r="O1260" s="4">
        <v>7189.9</v>
      </c>
      <c r="Q1260" s="4">
        <v>2.47E-2</v>
      </c>
      <c r="R1260" s="4">
        <v>24.88</v>
      </c>
      <c r="S1260" s="4">
        <v>2.11</v>
      </c>
      <c r="T1260" s="4" t="s">
        <v>751</v>
      </c>
      <c r="U1260" s="4">
        <v>0.44</v>
      </c>
      <c r="V1260" s="4" t="s">
        <v>751</v>
      </c>
      <c r="W1260" s="19" t="s">
        <v>759</v>
      </c>
      <c r="X1260" s="19" t="s">
        <v>1909</v>
      </c>
      <c r="Y1260" s="19" t="s">
        <v>1928</v>
      </c>
    </row>
    <row r="1261" spans="3:25">
      <c r="C1261">
        <v>150.47999999999999</v>
      </c>
      <c r="D1261">
        <v>3.75</v>
      </c>
      <c r="E1261" s="4" t="s">
        <v>751</v>
      </c>
      <c r="F1261" s="4">
        <v>10264.25</v>
      </c>
      <c r="G1261" s="4">
        <v>1.83E-2</v>
      </c>
      <c r="H1261" s="4">
        <v>287.7</v>
      </c>
      <c r="I1261" s="4">
        <v>99630.8</v>
      </c>
      <c r="K1261" s="4" t="s">
        <v>406</v>
      </c>
      <c r="L1261" s="4" t="s">
        <v>406</v>
      </c>
      <c r="N1261" s="4">
        <v>516.65</v>
      </c>
      <c r="O1261" s="4">
        <v>3480.8</v>
      </c>
      <c r="Q1261" s="4" t="s">
        <v>751</v>
      </c>
      <c r="R1261" s="4">
        <v>11764.33</v>
      </c>
      <c r="S1261" s="4">
        <v>18.34</v>
      </c>
      <c r="T1261" s="4" t="s">
        <v>751</v>
      </c>
      <c r="U1261" s="4">
        <v>0.63</v>
      </c>
      <c r="V1261" s="4">
        <v>5.8599999999999999E-2</v>
      </c>
      <c r="W1261" s="19" t="s">
        <v>759</v>
      </c>
      <c r="X1261" s="19" t="s">
        <v>1909</v>
      </c>
      <c r="Y1261" s="19" t="s">
        <v>1928</v>
      </c>
    </row>
    <row r="1262" spans="3:25">
      <c r="C1262">
        <v>157.22</v>
      </c>
      <c r="D1262">
        <v>0.65</v>
      </c>
      <c r="E1262" s="4" t="s">
        <v>751</v>
      </c>
      <c r="F1262" s="4">
        <v>9589.67</v>
      </c>
      <c r="G1262" s="4">
        <v>9.5299999999999996E-2</v>
      </c>
      <c r="H1262" s="4">
        <v>255.6</v>
      </c>
      <c r="I1262" s="4">
        <v>104454.8</v>
      </c>
      <c r="K1262" s="4" t="s">
        <v>406</v>
      </c>
      <c r="L1262" s="4" t="s">
        <v>406</v>
      </c>
      <c r="N1262" s="4">
        <v>152.94</v>
      </c>
      <c r="O1262" s="4">
        <v>6272.3</v>
      </c>
      <c r="Q1262" s="4" t="s">
        <v>751</v>
      </c>
      <c r="R1262" s="4">
        <v>75.94</v>
      </c>
      <c r="S1262" s="4">
        <v>1.24</v>
      </c>
      <c r="T1262" s="4" t="s">
        <v>751</v>
      </c>
      <c r="U1262" s="4">
        <v>0.91</v>
      </c>
      <c r="V1262" s="4">
        <v>7.7200000000000005E-2</v>
      </c>
      <c r="W1262" s="19" t="s">
        <v>759</v>
      </c>
      <c r="X1262" s="19" t="s">
        <v>1909</v>
      </c>
      <c r="Y1262" s="19" t="s">
        <v>1928</v>
      </c>
    </row>
    <row r="1263" spans="3:25">
      <c r="C1263">
        <v>31.05</v>
      </c>
      <c r="D1263">
        <v>0.71</v>
      </c>
      <c r="E1263" s="4" t="s">
        <v>751</v>
      </c>
      <c r="F1263" s="4">
        <v>9953.81</v>
      </c>
      <c r="G1263" s="4">
        <v>2.98E-2</v>
      </c>
      <c r="H1263" s="4">
        <v>333.3</v>
      </c>
      <c r="I1263" s="4">
        <v>105915.9</v>
      </c>
      <c r="K1263" s="4" t="s">
        <v>406</v>
      </c>
      <c r="L1263" s="4" t="s">
        <v>406</v>
      </c>
      <c r="N1263" s="4">
        <v>480.13</v>
      </c>
      <c r="O1263" s="4">
        <v>6360</v>
      </c>
      <c r="Q1263" s="4" t="s">
        <v>751</v>
      </c>
      <c r="R1263" s="4">
        <v>21.02</v>
      </c>
      <c r="S1263" s="4">
        <v>1.45</v>
      </c>
      <c r="T1263" s="4" t="s">
        <v>751</v>
      </c>
      <c r="U1263" s="4">
        <v>0.28999999999999998</v>
      </c>
      <c r="V1263" s="4">
        <v>4.0800000000000003E-2</v>
      </c>
      <c r="W1263" s="19" t="s">
        <v>759</v>
      </c>
      <c r="X1263" s="19" t="s">
        <v>1909</v>
      </c>
      <c r="Y1263" s="19" t="s">
        <v>1928</v>
      </c>
    </row>
    <row r="1264" spans="3:25">
      <c r="C1264">
        <v>98.47</v>
      </c>
      <c r="D1264">
        <v>0.75</v>
      </c>
      <c r="E1264" s="4" t="s">
        <v>751</v>
      </c>
      <c r="F1264" s="4">
        <v>9699.48</v>
      </c>
      <c r="G1264" s="4">
        <v>4.2700000000000002E-2</v>
      </c>
      <c r="H1264" s="4">
        <v>210</v>
      </c>
      <c r="I1264" s="4">
        <v>100519.5</v>
      </c>
      <c r="K1264" s="4" t="s">
        <v>406</v>
      </c>
      <c r="L1264" s="4" t="s">
        <v>406</v>
      </c>
      <c r="N1264" s="4">
        <v>268.68</v>
      </c>
      <c r="O1264" s="4">
        <v>7555.8</v>
      </c>
      <c r="Q1264" s="4" t="s">
        <v>751</v>
      </c>
      <c r="R1264" s="4">
        <v>21.87</v>
      </c>
      <c r="S1264" s="4">
        <v>3.45</v>
      </c>
      <c r="T1264" s="4" t="s">
        <v>751</v>
      </c>
      <c r="U1264" s="4">
        <v>0.5</v>
      </c>
      <c r="V1264" s="4">
        <v>0.1215</v>
      </c>
      <c r="W1264" s="19" t="s">
        <v>759</v>
      </c>
      <c r="X1264" s="19" t="s">
        <v>1909</v>
      </c>
      <c r="Y1264" s="19" t="s">
        <v>1928</v>
      </c>
    </row>
    <row r="1265" spans="3:26">
      <c r="C1265">
        <v>106.46</v>
      </c>
      <c r="D1265">
        <v>6.25</v>
      </c>
      <c r="E1265" s="4" t="s">
        <v>751</v>
      </c>
      <c r="F1265" s="4">
        <v>8994.6</v>
      </c>
      <c r="G1265" s="4">
        <v>6.4299999999999996E-2</v>
      </c>
      <c r="H1265" s="4">
        <v>202.7</v>
      </c>
      <c r="I1265" s="4">
        <v>107436.1</v>
      </c>
      <c r="K1265" s="4" t="s">
        <v>406</v>
      </c>
      <c r="L1265" s="4" t="s">
        <v>406</v>
      </c>
      <c r="N1265" s="4">
        <v>288.14999999999998</v>
      </c>
      <c r="O1265" s="4">
        <v>6407.3</v>
      </c>
      <c r="Q1265" s="4" t="s">
        <v>751</v>
      </c>
      <c r="R1265" s="4">
        <v>27.21</v>
      </c>
      <c r="S1265" s="4">
        <v>10.39</v>
      </c>
      <c r="T1265" s="4">
        <v>0.52</v>
      </c>
      <c r="U1265" s="4">
        <v>0.8</v>
      </c>
      <c r="V1265" s="4">
        <v>6.9199999999999998E-2</v>
      </c>
      <c r="W1265" s="19" t="s">
        <v>759</v>
      </c>
      <c r="X1265" s="19" t="s">
        <v>1909</v>
      </c>
      <c r="Y1265" s="19" t="s">
        <v>1928</v>
      </c>
    </row>
    <row r="1266" spans="3:26">
      <c r="C1266">
        <v>118.3</v>
      </c>
      <c r="D1266">
        <v>0.75</v>
      </c>
      <c r="E1266" s="4" t="s">
        <v>751</v>
      </c>
      <c r="F1266" s="4">
        <v>9747.5499999999993</v>
      </c>
      <c r="G1266" s="4">
        <v>1.9599999999999999E-2</v>
      </c>
      <c r="H1266" s="4">
        <v>461.3</v>
      </c>
      <c r="I1266" s="4">
        <v>98375.4</v>
      </c>
      <c r="K1266" s="4" t="s">
        <v>406</v>
      </c>
      <c r="L1266" s="4" t="s">
        <v>406</v>
      </c>
      <c r="N1266" s="4">
        <v>727.74</v>
      </c>
      <c r="O1266" s="4">
        <v>4172.5</v>
      </c>
      <c r="Q1266" s="4" t="s">
        <v>751</v>
      </c>
      <c r="R1266" s="4">
        <v>36.5</v>
      </c>
      <c r="S1266" s="4">
        <v>4.1399999999999997</v>
      </c>
      <c r="T1266" s="4" t="s">
        <v>751</v>
      </c>
      <c r="U1266" s="4">
        <v>0.86</v>
      </c>
      <c r="V1266" s="4">
        <v>9.3799999999999994E-2</v>
      </c>
      <c r="W1266" s="19" t="s">
        <v>759</v>
      </c>
      <c r="X1266" s="19" t="s">
        <v>1909</v>
      </c>
      <c r="Y1266" s="19" t="s">
        <v>1928</v>
      </c>
    </row>
    <row r="1267" spans="3:26">
      <c r="C1267">
        <v>125.71</v>
      </c>
      <c r="D1267">
        <v>1.85</v>
      </c>
      <c r="E1267" s="4" t="s">
        <v>751</v>
      </c>
      <c r="F1267" s="4">
        <v>10148.049999999999</v>
      </c>
      <c r="G1267" s="4">
        <v>1.7399999999999999E-2</v>
      </c>
      <c r="H1267" s="4">
        <v>542.6</v>
      </c>
      <c r="I1267" s="4">
        <v>98609.7</v>
      </c>
      <c r="K1267" s="4" t="s">
        <v>406</v>
      </c>
      <c r="L1267" s="4" t="s">
        <v>406</v>
      </c>
      <c r="N1267" s="4">
        <v>793.61</v>
      </c>
      <c r="O1267" s="4">
        <v>4184.2</v>
      </c>
      <c r="Q1267" s="4">
        <v>1.8800000000000001E-2</v>
      </c>
      <c r="R1267" s="4">
        <v>51.02</v>
      </c>
      <c r="S1267" s="4">
        <v>4.82</v>
      </c>
      <c r="T1267" s="4" t="s">
        <v>751</v>
      </c>
      <c r="U1267" s="4">
        <v>0.92</v>
      </c>
      <c r="V1267" s="4">
        <v>0.12520000000000001</v>
      </c>
      <c r="W1267" s="19" t="s">
        <v>759</v>
      </c>
      <c r="X1267" s="19" t="s">
        <v>1909</v>
      </c>
      <c r="Y1267" s="19" t="s">
        <v>1928</v>
      </c>
    </row>
    <row r="1268" spans="3:26">
      <c r="C1268">
        <v>87.29</v>
      </c>
      <c r="D1268">
        <v>0.51</v>
      </c>
      <c r="E1268" s="4" t="s">
        <v>751</v>
      </c>
      <c r="F1268" s="4">
        <v>10259.129999999999</v>
      </c>
      <c r="G1268" s="4">
        <v>1.7000000000000001E-2</v>
      </c>
      <c r="H1268" s="4">
        <v>416.5</v>
      </c>
      <c r="I1268" s="4">
        <v>104433.4</v>
      </c>
      <c r="K1268" s="4" t="s">
        <v>406</v>
      </c>
      <c r="L1268" s="4" t="s">
        <v>406</v>
      </c>
      <c r="N1268" s="4">
        <v>744.83</v>
      </c>
      <c r="O1268" s="4">
        <v>2600.3000000000002</v>
      </c>
      <c r="Q1268" s="4" t="s">
        <v>751</v>
      </c>
      <c r="R1268" s="4">
        <v>4.63</v>
      </c>
      <c r="S1268" s="4">
        <v>0.67</v>
      </c>
      <c r="T1268" s="4" t="s">
        <v>751</v>
      </c>
      <c r="U1268" s="4">
        <v>0.47</v>
      </c>
      <c r="V1268" s="4">
        <v>4.8999999999999998E-3</v>
      </c>
      <c r="W1268" s="19" t="s">
        <v>759</v>
      </c>
      <c r="X1268" s="19" t="s">
        <v>1909</v>
      </c>
      <c r="Y1268" s="19" t="s">
        <v>1928</v>
      </c>
    </row>
    <row r="1269" spans="3:26">
      <c r="C1269">
        <v>79.73</v>
      </c>
      <c r="D1269">
        <v>50.08</v>
      </c>
      <c r="E1269" s="4" t="s">
        <v>751</v>
      </c>
      <c r="F1269" s="4">
        <v>9410.73</v>
      </c>
      <c r="G1269" s="4">
        <v>0.62580000000000002</v>
      </c>
      <c r="H1269" s="4">
        <v>272.5</v>
      </c>
      <c r="I1269" s="4">
        <v>129620.4</v>
      </c>
      <c r="K1269" s="4" t="s">
        <v>406</v>
      </c>
      <c r="L1269" s="4" t="s">
        <v>406</v>
      </c>
      <c r="N1269" s="4">
        <v>450.74</v>
      </c>
      <c r="O1269" s="4">
        <v>4263.1000000000004</v>
      </c>
      <c r="Q1269" s="4" t="s">
        <v>751</v>
      </c>
      <c r="R1269" s="4">
        <v>4040.56</v>
      </c>
      <c r="S1269" s="4">
        <v>13.09</v>
      </c>
      <c r="T1269" s="4" t="s">
        <v>751</v>
      </c>
      <c r="U1269" s="4">
        <v>5.35</v>
      </c>
      <c r="V1269" s="4">
        <v>0.15679999999999999</v>
      </c>
      <c r="W1269" s="19" t="s">
        <v>759</v>
      </c>
      <c r="X1269" s="19" t="s">
        <v>1909</v>
      </c>
      <c r="Y1269" s="19" t="s">
        <v>1928</v>
      </c>
    </row>
    <row r="1270" spans="3:26">
      <c r="C1270">
        <v>3.34</v>
      </c>
      <c r="D1270">
        <v>0.63</v>
      </c>
      <c r="E1270" s="4" t="s">
        <v>751</v>
      </c>
      <c r="F1270" s="4">
        <v>3805.84</v>
      </c>
      <c r="G1270" s="4" t="s">
        <v>751</v>
      </c>
      <c r="H1270" s="4">
        <v>52.9</v>
      </c>
      <c r="I1270" s="4">
        <v>103972.3</v>
      </c>
      <c r="K1270" s="4" t="s">
        <v>406</v>
      </c>
      <c r="L1270" s="4" t="s">
        <v>406</v>
      </c>
      <c r="N1270" s="4">
        <v>0.23</v>
      </c>
      <c r="O1270" s="4">
        <v>7293.3</v>
      </c>
      <c r="Q1270" s="4">
        <v>8.0999999999999996E-3</v>
      </c>
      <c r="R1270" s="4">
        <v>1.63</v>
      </c>
      <c r="S1270" s="4">
        <v>1.1599999999999999</v>
      </c>
      <c r="T1270" s="4" t="s">
        <v>751</v>
      </c>
      <c r="U1270" s="4">
        <v>1.49</v>
      </c>
      <c r="V1270" s="4">
        <v>1.8E-3</v>
      </c>
      <c r="W1270" s="19" t="s">
        <v>759</v>
      </c>
      <c r="X1270" s="19" t="s">
        <v>1909</v>
      </c>
      <c r="Y1270" s="19" t="s">
        <v>1928</v>
      </c>
    </row>
    <row r="1271" spans="3:26">
      <c r="C1271">
        <v>4.92</v>
      </c>
      <c r="D1271">
        <v>0.78</v>
      </c>
      <c r="E1271" s="4" t="s">
        <v>751</v>
      </c>
      <c r="F1271" s="4">
        <v>3809.17</v>
      </c>
      <c r="G1271" s="4">
        <v>4.4999999999999997E-3</v>
      </c>
      <c r="H1271" s="4">
        <v>208</v>
      </c>
      <c r="I1271" s="4">
        <v>105808.6</v>
      </c>
      <c r="K1271" s="4" t="s">
        <v>406</v>
      </c>
      <c r="L1271" s="4" t="s">
        <v>406</v>
      </c>
      <c r="N1271" s="4">
        <v>0.21</v>
      </c>
      <c r="O1271" s="4">
        <v>8388.2000000000007</v>
      </c>
      <c r="Q1271" s="4">
        <v>4.8500000000000001E-2</v>
      </c>
      <c r="R1271" s="4">
        <v>1.43</v>
      </c>
      <c r="S1271" s="4">
        <v>1.99</v>
      </c>
      <c r="T1271" s="4">
        <v>0.21</v>
      </c>
      <c r="U1271" s="4">
        <v>19.170000000000002</v>
      </c>
      <c r="V1271" s="4">
        <v>2.5999999999999999E-3</v>
      </c>
      <c r="W1271" s="19" t="s">
        <v>759</v>
      </c>
      <c r="X1271" s="19" t="s">
        <v>1909</v>
      </c>
      <c r="Y1271" s="19" t="s">
        <v>1928</v>
      </c>
    </row>
    <row r="1272" spans="3:26">
      <c r="C1272">
        <v>7.43</v>
      </c>
      <c r="D1272">
        <v>0.83</v>
      </c>
      <c r="E1272" s="4" t="s">
        <v>751</v>
      </c>
      <c r="F1272" s="4">
        <v>3596.89</v>
      </c>
      <c r="G1272" s="4" t="s">
        <v>751</v>
      </c>
      <c r="H1272" s="4">
        <v>126.2</v>
      </c>
      <c r="I1272" s="4">
        <v>103854.9</v>
      </c>
      <c r="K1272" s="4" t="s">
        <v>406</v>
      </c>
      <c r="L1272" s="4" t="s">
        <v>406</v>
      </c>
      <c r="N1272" s="4">
        <v>0.21</v>
      </c>
      <c r="O1272" s="4">
        <v>8065.8</v>
      </c>
      <c r="Q1272" s="4" t="s">
        <v>751</v>
      </c>
      <c r="R1272" s="4">
        <v>6.46</v>
      </c>
      <c r="S1272" s="4">
        <v>6.48</v>
      </c>
      <c r="T1272" s="4" t="s">
        <v>751</v>
      </c>
      <c r="U1272" s="4">
        <v>1.57</v>
      </c>
      <c r="V1272" s="4">
        <v>1.77E-2</v>
      </c>
      <c r="W1272" s="19" t="s">
        <v>759</v>
      </c>
      <c r="X1272" s="19" t="s">
        <v>1909</v>
      </c>
      <c r="Y1272" s="19" t="s">
        <v>1928</v>
      </c>
    </row>
    <row r="1273" spans="3:26">
      <c r="C1273">
        <v>31.78</v>
      </c>
      <c r="D1273">
        <v>0.81</v>
      </c>
      <c r="E1273" s="4" t="s">
        <v>751</v>
      </c>
      <c r="F1273" s="4">
        <v>3981.15</v>
      </c>
      <c r="G1273" s="4">
        <v>2.5499999999999998E-2</v>
      </c>
      <c r="H1273" s="4">
        <v>352.2</v>
      </c>
      <c r="I1273" s="4">
        <v>79717.5</v>
      </c>
      <c r="K1273" s="4" t="s">
        <v>406</v>
      </c>
      <c r="L1273" s="4" t="s">
        <v>406</v>
      </c>
      <c r="N1273" s="4">
        <v>-0.13</v>
      </c>
      <c r="O1273" s="4">
        <v>1646.5</v>
      </c>
      <c r="Q1273" s="4">
        <v>1.61E-2</v>
      </c>
      <c r="R1273" s="4">
        <v>0.85</v>
      </c>
      <c r="S1273" s="4">
        <v>0.51</v>
      </c>
      <c r="T1273" s="4" t="s">
        <v>751</v>
      </c>
      <c r="U1273" s="4">
        <v>342.46</v>
      </c>
      <c r="V1273" s="4">
        <v>4.0000000000000001E-3</v>
      </c>
      <c r="W1273" s="19" t="s">
        <v>759</v>
      </c>
      <c r="X1273" s="19" t="s">
        <v>1909</v>
      </c>
      <c r="Y1273" s="19" t="s">
        <v>1928</v>
      </c>
    </row>
    <row r="1274" spans="3:26">
      <c r="C1274">
        <v>15.05</v>
      </c>
      <c r="D1274">
        <v>2.4500000000000002</v>
      </c>
      <c r="E1274" s="4" t="s">
        <v>751</v>
      </c>
      <c r="F1274" s="4">
        <v>3869.41</v>
      </c>
      <c r="G1274" s="4">
        <v>3.5900000000000001E-2</v>
      </c>
      <c r="H1274" s="4">
        <v>201.2</v>
      </c>
      <c r="I1274" s="4">
        <v>92464.7</v>
      </c>
      <c r="K1274" s="4" t="s">
        <v>406</v>
      </c>
      <c r="L1274" s="4" t="s">
        <v>406</v>
      </c>
      <c r="N1274" s="4">
        <v>0</v>
      </c>
      <c r="O1274" s="4">
        <v>4553</v>
      </c>
      <c r="Q1274" s="4">
        <v>8.0999999999999996E-3</v>
      </c>
      <c r="R1274" s="4">
        <v>59.08</v>
      </c>
      <c r="S1274" s="4">
        <v>7.46</v>
      </c>
      <c r="T1274" s="4" t="s">
        <v>751</v>
      </c>
      <c r="U1274" s="4">
        <v>140.35</v>
      </c>
      <c r="V1274" s="4">
        <v>2.3900000000000001E-2</v>
      </c>
      <c r="W1274" s="19" t="s">
        <v>759</v>
      </c>
      <c r="X1274" s="19" t="s">
        <v>1909</v>
      </c>
      <c r="Y1274" s="19" t="s">
        <v>1928</v>
      </c>
    </row>
    <row r="1275" spans="3:26">
      <c r="C1275">
        <v>24.83</v>
      </c>
      <c r="D1275">
        <v>0.82</v>
      </c>
      <c r="E1275" s="4">
        <v>2E-3</v>
      </c>
      <c r="F1275" s="4">
        <v>3490.28</v>
      </c>
      <c r="G1275" s="4" t="s">
        <v>751</v>
      </c>
      <c r="H1275" s="4">
        <v>584.79999999999995</v>
      </c>
      <c r="I1275" s="4">
        <v>78428.7</v>
      </c>
      <c r="K1275" s="4" t="s">
        <v>406</v>
      </c>
      <c r="L1275" s="4" t="s">
        <v>406</v>
      </c>
      <c r="N1275" s="4">
        <v>-0.2</v>
      </c>
      <c r="O1275" s="4">
        <v>2326.1</v>
      </c>
      <c r="Q1275" s="4" t="s">
        <v>751</v>
      </c>
      <c r="R1275" s="4">
        <v>7.96</v>
      </c>
      <c r="S1275" s="4">
        <v>5.49</v>
      </c>
      <c r="T1275" s="4" t="s">
        <v>751</v>
      </c>
      <c r="U1275" s="4">
        <v>559.17999999999995</v>
      </c>
      <c r="V1275" s="4">
        <v>7.5600000000000001E-2</v>
      </c>
      <c r="W1275" s="19" t="s">
        <v>759</v>
      </c>
      <c r="X1275" s="19" t="s">
        <v>1909</v>
      </c>
      <c r="Y1275" s="19" t="s">
        <v>1928</v>
      </c>
    </row>
    <row r="1276" spans="3:26">
      <c r="C1276">
        <v>0.63</v>
      </c>
      <c r="D1276">
        <v>0.68</v>
      </c>
      <c r="E1276" s="4" t="s">
        <v>751</v>
      </c>
      <c r="F1276" s="4">
        <v>3594.89</v>
      </c>
      <c r="G1276" s="4" t="s">
        <v>751</v>
      </c>
      <c r="H1276" s="4">
        <v>8.9</v>
      </c>
      <c r="I1276" s="4">
        <v>103883.1</v>
      </c>
      <c r="K1276" s="4" t="s">
        <v>406</v>
      </c>
      <c r="L1276" s="4" t="s">
        <v>406</v>
      </c>
      <c r="N1276" s="4">
        <v>0.16</v>
      </c>
      <c r="O1276" s="4">
        <v>8268.6</v>
      </c>
      <c r="Q1276" s="4" t="s">
        <v>751</v>
      </c>
      <c r="R1276" s="4">
        <v>0.27</v>
      </c>
      <c r="S1276" s="4">
        <v>0.03</v>
      </c>
      <c r="T1276" s="4" t="s">
        <v>751</v>
      </c>
      <c r="U1276" s="4">
        <v>0.19</v>
      </c>
      <c r="V1276" s="4" t="s">
        <v>751</v>
      </c>
      <c r="W1276" s="19" t="s">
        <v>759</v>
      </c>
      <c r="X1276" s="19" t="s">
        <v>1909</v>
      </c>
      <c r="Y1276" s="19" t="s">
        <v>1928</v>
      </c>
    </row>
    <row r="1277" spans="3:26">
      <c r="C1277">
        <v>7.18</v>
      </c>
      <c r="D1277">
        <v>8.4600000000000009</v>
      </c>
      <c r="E1277" s="4" t="s">
        <v>751</v>
      </c>
      <c r="F1277" s="4">
        <v>3675.36</v>
      </c>
      <c r="G1277" s="4" t="s">
        <v>751</v>
      </c>
      <c r="H1277" s="4">
        <v>128.5</v>
      </c>
      <c r="I1277" s="4">
        <v>110114.1</v>
      </c>
      <c r="K1277" s="4" t="s">
        <v>406</v>
      </c>
      <c r="L1277" s="4" t="s">
        <v>406</v>
      </c>
      <c r="N1277" s="4">
        <v>0.19</v>
      </c>
      <c r="O1277" s="4">
        <v>11362.6</v>
      </c>
      <c r="Q1277" s="4">
        <v>3.2899999999999999E-2</v>
      </c>
      <c r="R1277" s="4">
        <v>8.2899999999999991</v>
      </c>
      <c r="S1277" s="4">
        <v>12.26</v>
      </c>
      <c r="T1277" s="4" t="s">
        <v>751</v>
      </c>
      <c r="U1277" s="4">
        <v>9.4499999999999993</v>
      </c>
      <c r="V1277" s="4">
        <v>7.4899999999999994E-2</v>
      </c>
      <c r="W1277" s="19" t="s">
        <v>759</v>
      </c>
      <c r="X1277" s="19" t="s">
        <v>1909</v>
      </c>
      <c r="Y1277" s="19" t="s">
        <v>1928</v>
      </c>
    </row>
    <row r="1278" spans="3:26">
      <c r="C1278">
        <v>4.01</v>
      </c>
      <c r="D1278">
        <v>1.29</v>
      </c>
      <c r="E1278" s="4" t="s">
        <v>751</v>
      </c>
      <c r="F1278" s="4">
        <v>3735.54</v>
      </c>
      <c r="G1278" s="4">
        <v>2.8E-3</v>
      </c>
      <c r="H1278" s="4">
        <v>96.5</v>
      </c>
      <c r="I1278" s="4">
        <v>12044.4</v>
      </c>
      <c r="K1278" s="4" t="s">
        <v>406</v>
      </c>
      <c r="L1278" s="4" t="s">
        <v>406</v>
      </c>
      <c r="N1278" s="4">
        <v>0.16</v>
      </c>
      <c r="O1278" s="4">
        <v>13820.6</v>
      </c>
      <c r="Q1278" s="4" t="s">
        <v>751</v>
      </c>
      <c r="R1278" s="4">
        <v>3.32</v>
      </c>
      <c r="S1278" s="4">
        <v>6.82</v>
      </c>
      <c r="T1278" s="4" t="s">
        <v>751</v>
      </c>
      <c r="U1278" s="4">
        <v>12.79</v>
      </c>
      <c r="V1278" s="4">
        <v>5.8900000000000001E-2</v>
      </c>
      <c r="W1278" s="19" t="s">
        <v>759</v>
      </c>
      <c r="X1278" s="19" t="s">
        <v>1909</v>
      </c>
      <c r="Y1278" s="19" t="s">
        <v>1928</v>
      </c>
    </row>
    <row r="1279" spans="3:26">
      <c r="C1279">
        <v>83.08</v>
      </c>
      <c r="D1279">
        <v>5.12</v>
      </c>
      <c r="E1279" s="4">
        <v>0</v>
      </c>
      <c r="G1279" s="4">
        <v>0.16</v>
      </c>
      <c r="H1279" s="4">
        <v>200</v>
      </c>
      <c r="I1279" s="4">
        <v>71698</v>
      </c>
      <c r="L1279" s="4">
        <v>0.44</v>
      </c>
      <c r="O1279" s="4">
        <v>32849</v>
      </c>
      <c r="Q1279" s="4">
        <v>0</v>
      </c>
      <c r="R1279" s="4">
        <v>87.49</v>
      </c>
      <c r="S1279" s="4">
        <v>15.4</v>
      </c>
      <c r="T1279" s="4">
        <v>5.17</v>
      </c>
      <c r="W1279" s="19" t="s">
        <v>759</v>
      </c>
      <c r="X1279" s="19" t="s">
        <v>1909</v>
      </c>
      <c r="Y1279" s="19" t="s">
        <v>1925</v>
      </c>
      <c r="Z1279" s="19" t="s">
        <v>1883</v>
      </c>
    </row>
    <row r="1280" spans="3:26">
      <c r="C1280">
        <v>42.38</v>
      </c>
      <c r="D1280">
        <v>4.1500000000000004</v>
      </c>
      <c r="E1280" s="4">
        <v>0.01</v>
      </c>
      <c r="G1280" s="4">
        <v>0.05</v>
      </c>
      <c r="H1280" s="4">
        <v>51</v>
      </c>
      <c r="I1280" s="4">
        <v>73179</v>
      </c>
      <c r="L1280" s="4">
        <v>0.54</v>
      </c>
      <c r="O1280" s="4">
        <v>34805</v>
      </c>
      <c r="Q1280" s="4">
        <v>0.11</v>
      </c>
      <c r="R1280" s="4">
        <v>17.420000000000002</v>
      </c>
      <c r="S1280" s="4">
        <v>13.28</v>
      </c>
      <c r="T1280" s="4">
        <v>2.81</v>
      </c>
      <c r="W1280" s="19" t="s">
        <v>759</v>
      </c>
      <c r="X1280" s="19" t="s">
        <v>1909</v>
      </c>
      <c r="Y1280" s="19" t="s">
        <v>1925</v>
      </c>
    </row>
    <row r="1281" spans="3:25">
      <c r="C1281">
        <v>96.06</v>
      </c>
      <c r="D1281">
        <v>5.7</v>
      </c>
      <c r="E1281" s="4">
        <v>0.01</v>
      </c>
      <c r="G1281" s="4">
        <v>0.56000000000000005</v>
      </c>
      <c r="H1281" s="4">
        <v>588</v>
      </c>
      <c r="I1281" s="4">
        <v>76305</v>
      </c>
      <c r="L1281" s="4">
        <v>0.28000000000000003</v>
      </c>
      <c r="O1281" s="4">
        <v>31695</v>
      </c>
      <c r="Q1281" s="4">
        <v>7.0000000000000007E-2</v>
      </c>
      <c r="R1281" s="4">
        <v>94.4</v>
      </c>
      <c r="S1281" s="4">
        <v>10.53</v>
      </c>
      <c r="T1281" s="4">
        <v>2.52</v>
      </c>
      <c r="W1281" s="19" t="s">
        <v>759</v>
      </c>
      <c r="X1281" s="19" t="s">
        <v>1909</v>
      </c>
      <c r="Y1281" s="19" t="s">
        <v>1925</v>
      </c>
    </row>
    <row r="1282" spans="3:25">
      <c r="C1282">
        <v>238.68</v>
      </c>
      <c r="D1282">
        <v>5.27</v>
      </c>
      <c r="E1282" s="4">
        <v>0.01</v>
      </c>
      <c r="G1282" s="4">
        <v>1.82</v>
      </c>
      <c r="H1282" s="4">
        <v>125</v>
      </c>
      <c r="I1282" s="4">
        <v>51557</v>
      </c>
      <c r="L1282" s="4">
        <v>0.71</v>
      </c>
      <c r="O1282" s="4">
        <v>34229</v>
      </c>
      <c r="Q1282" s="4">
        <v>0.08</v>
      </c>
      <c r="R1282" s="4">
        <v>1492.85</v>
      </c>
      <c r="S1282" s="4">
        <v>11.06</v>
      </c>
      <c r="T1282" s="4">
        <v>2.8</v>
      </c>
      <c r="W1282" s="19" t="s">
        <v>759</v>
      </c>
      <c r="X1282" s="19" t="s">
        <v>1909</v>
      </c>
      <c r="Y1282" s="19" t="s">
        <v>1925</v>
      </c>
    </row>
    <row r="1283" spans="3:25">
      <c r="C1283">
        <v>194.11</v>
      </c>
      <c r="D1283">
        <v>3.27</v>
      </c>
      <c r="E1283" s="4">
        <v>0.01</v>
      </c>
      <c r="G1283" s="4">
        <v>2.97</v>
      </c>
      <c r="H1283" s="4">
        <v>109</v>
      </c>
      <c r="I1283" s="4">
        <v>49845</v>
      </c>
      <c r="L1283" s="4">
        <v>0.83</v>
      </c>
      <c r="O1283" s="4">
        <v>26899</v>
      </c>
      <c r="Q1283" s="4">
        <v>0.11</v>
      </c>
      <c r="R1283" s="4">
        <v>377.14</v>
      </c>
      <c r="S1283" s="4">
        <v>7.11</v>
      </c>
      <c r="T1283" s="4">
        <v>2.1800000000000002</v>
      </c>
      <c r="W1283" s="19" t="s">
        <v>759</v>
      </c>
      <c r="X1283" s="19" t="s">
        <v>1909</v>
      </c>
      <c r="Y1283" s="19" t="s">
        <v>1925</v>
      </c>
    </row>
    <row r="1284" spans="3:25">
      <c r="C1284">
        <v>133.77000000000001</v>
      </c>
      <c r="D1284">
        <v>5.35</v>
      </c>
      <c r="E1284" s="4">
        <v>0.16</v>
      </c>
      <c r="G1284" s="4">
        <v>1.79</v>
      </c>
      <c r="H1284" s="4">
        <v>41</v>
      </c>
      <c r="I1284" s="4">
        <v>46710</v>
      </c>
      <c r="L1284" s="4">
        <v>0.51</v>
      </c>
      <c r="O1284" s="4">
        <v>18432</v>
      </c>
      <c r="Q1284" s="4">
        <v>0.08</v>
      </c>
      <c r="R1284" s="4">
        <v>43977.94</v>
      </c>
      <c r="S1284" s="4">
        <v>51.79</v>
      </c>
      <c r="T1284" s="4">
        <v>2.88</v>
      </c>
      <c r="W1284" s="19" t="s">
        <v>759</v>
      </c>
      <c r="X1284" s="19" t="s">
        <v>1909</v>
      </c>
      <c r="Y1284" s="19" t="s">
        <v>1925</v>
      </c>
    </row>
    <row r="1285" spans="3:25">
      <c r="C1285">
        <v>102.34</v>
      </c>
      <c r="D1285">
        <v>6.22</v>
      </c>
      <c r="E1285" s="4">
        <v>0.01</v>
      </c>
      <c r="G1285" s="4">
        <v>2.69</v>
      </c>
      <c r="H1285" s="4">
        <v>67</v>
      </c>
      <c r="I1285" s="4">
        <v>56258</v>
      </c>
      <c r="L1285" s="4">
        <v>0.39</v>
      </c>
      <c r="O1285" s="4">
        <v>50816</v>
      </c>
      <c r="Q1285" s="4">
        <v>0.24</v>
      </c>
      <c r="R1285" s="4">
        <v>15645.06</v>
      </c>
      <c r="S1285" s="4">
        <v>14.26</v>
      </c>
      <c r="T1285" s="4">
        <v>1.56</v>
      </c>
      <c r="W1285" s="19" t="s">
        <v>759</v>
      </c>
      <c r="X1285" s="19" t="s">
        <v>1909</v>
      </c>
      <c r="Y1285" s="19" t="s">
        <v>1925</v>
      </c>
    </row>
    <row r="1286" spans="3:25">
      <c r="C1286">
        <v>84.49</v>
      </c>
      <c r="D1286">
        <v>3.67</v>
      </c>
      <c r="E1286" s="4">
        <v>0.01</v>
      </c>
      <c r="G1286" s="4">
        <v>4.0599999999999996</v>
      </c>
      <c r="H1286" s="4">
        <v>67</v>
      </c>
      <c r="I1286" s="4">
        <v>54630</v>
      </c>
      <c r="L1286" s="4">
        <v>0.69</v>
      </c>
      <c r="O1286" s="4">
        <v>43689</v>
      </c>
      <c r="Q1286" s="4">
        <v>0.27</v>
      </c>
      <c r="R1286" s="4">
        <v>4934.75</v>
      </c>
      <c r="S1286" s="4">
        <v>6.09</v>
      </c>
      <c r="T1286" s="4">
        <v>2.62</v>
      </c>
      <c r="W1286" s="19" t="s">
        <v>759</v>
      </c>
      <c r="X1286" s="19" t="s">
        <v>1909</v>
      </c>
      <c r="Y1286" s="19" t="s">
        <v>1925</v>
      </c>
    </row>
    <row r="1287" spans="3:25">
      <c r="C1287">
        <v>226.13</v>
      </c>
      <c r="D1287">
        <v>5.13</v>
      </c>
      <c r="E1287" s="4">
        <v>0.03</v>
      </c>
      <c r="G1287" s="4">
        <v>0.67</v>
      </c>
      <c r="H1287" s="4">
        <v>134</v>
      </c>
      <c r="I1287" s="4">
        <v>45308</v>
      </c>
      <c r="L1287" s="4">
        <v>0.88</v>
      </c>
      <c r="O1287" s="4">
        <v>32437</v>
      </c>
      <c r="Q1287" s="4">
        <v>0.41</v>
      </c>
      <c r="R1287" s="4">
        <v>23628.86</v>
      </c>
      <c r="S1287" s="4">
        <v>36.4</v>
      </c>
      <c r="T1287" s="4">
        <v>2.99</v>
      </c>
      <c r="W1287" s="19" t="s">
        <v>759</v>
      </c>
      <c r="X1287" s="19" t="s">
        <v>1909</v>
      </c>
      <c r="Y1287" s="19" t="s">
        <v>1925</v>
      </c>
    </row>
    <row r="1288" spans="3:25">
      <c r="C1288">
        <v>86.71</v>
      </c>
      <c r="D1288">
        <v>12</v>
      </c>
      <c r="E1288" s="4">
        <v>0.01</v>
      </c>
      <c r="G1288" s="4">
        <v>6.18</v>
      </c>
      <c r="H1288" s="4">
        <v>456</v>
      </c>
      <c r="I1288" s="4">
        <v>22437</v>
      </c>
      <c r="L1288" s="4">
        <v>1.18</v>
      </c>
      <c r="O1288" s="4">
        <v>59197</v>
      </c>
      <c r="Q1288" s="4">
        <v>0.64</v>
      </c>
      <c r="R1288" s="4">
        <v>23322.18</v>
      </c>
      <c r="S1288" s="4">
        <v>101.18</v>
      </c>
      <c r="T1288" s="4">
        <v>0.92</v>
      </c>
      <c r="W1288" s="19" t="s">
        <v>759</v>
      </c>
      <c r="X1288" s="19" t="s">
        <v>1909</v>
      </c>
      <c r="Y1288" s="19" t="s">
        <v>1925</v>
      </c>
    </row>
    <row r="1289" spans="3:25">
      <c r="C1289">
        <v>120.27</v>
      </c>
      <c r="D1289">
        <v>11</v>
      </c>
      <c r="E1289" s="4">
        <v>0.01</v>
      </c>
      <c r="G1289" s="4">
        <v>8.82</v>
      </c>
      <c r="H1289" s="4">
        <v>1651</v>
      </c>
      <c r="I1289" s="4">
        <v>21447</v>
      </c>
      <c r="L1289" s="4">
        <v>1.01</v>
      </c>
      <c r="O1289" s="4">
        <v>26790</v>
      </c>
      <c r="Q1289" s="4">
        <v>0.08</v>
      </c>
      <c r="R1289" s="4">
        <v>9228.34</v>
      </c>
      <c r="S1289" s="4">
        <v>115.43</v>
      </c>
      <c r="T1289" s="4">
        <v>2.38</v>
      </c>
      <c r="W1289" s="19" t="s">
        <v>759</v>
      </c>
      <c r="X1289" s="19" t="s">
        <v>1909</v>
      </c>
      <c r="Y1289" s="19" t="s">
        <v>1925</v>
      </c>
    </row>
    <row r="1290" spans="3:25">
      <c r="C1290">
        <v>95.34</v>
      </c>
      <c r="D1290">
        <v>7.5</v>
      </c>
      <c r="E1290" s="4">
        <v>0.01</v>
      </c>
      <c r="G1290" s="4">
        <v>5.39</v>
      </c>
      <c r="H1290" s="4">
        <v>976</v>
      </c>
      <c r="I1290" s="4">
        <v>13541</v>
      </c>
      <c r="L1290" s="4">
        <v>0.55000000000000004</v>
      </c>
      <c r="O1290" s="4">
        <v>32325</v>
      </c>
      <c r="Q1290" s="4">
        <v>0.01</v>
      </c>
      <c r="R1290" s="4">
        <v>7488.98</v>
      </c>
      <c r="S1290" s="4">
        <v>62.67</v>
      </c>
      <c r="T1290" s="4">
        <v>2.2999999999999998</v>
      </c>
      <c r="W1290" s="19" t="s">
        <v>759</v>
      </c>
      <c r="X1290" s="19" t="s">
        <v>1909</v>
      </c>
      <c r="Y1290" s="19" t="s">
        <v>1925</v>
      </c>
    </row>
    <row r="1291" spans="3:25">
      <c r="C1291">
        <v>50.41</v>
      </c>
      <c r="D1291">
        <v>3.3</v>
      </c>
      <c r="E1291" s="4">
        <v>0.02</v>
      </c>
      <c r="G1291" s="4">
        <v>2.2799999999999998</v>
      </c>
      <c r="H1291" s="4">
        <v>861</v>
      </c>
      <c r="I1291" s="4">
        <v>19731</v>
      </c>
      <c r="L1291" s="4">
        <v>0.73</v>
      </c>
      <c r="O1291" s="4">
        <v>34239</v>
      </c>
      <c r="Q1291" s="4">
        <v>0.17</v>
      </c>
      <c r="R1291" s="4">
        <v>578.67999999999995</v>
      </c>
      <c r="S1291" s="4">
        <v>9.51</v>
      </c>
      <c r="T1291" s="4">
        <v>2.2799999999999998</v>
      </c>
      <c r="W1291" s="19" t="s">
        <v>759</v>
      </c>
      <c r="X1291" s="19" t="s">
        <v>1909</v>
      </c>
      <c r="Y1291" s="19" t="s">
        <v>1925</v>
      </c>
    </row>
    <row r="1292" spans="3:25">
      <c r="C1292">
        <v>92.1</v>
      </c>
      <c r="D1292">
        <v>6.6</v>
      </c>
      <c r="E1292" s="4">
        <v>0.01</v>
      </c>
      <c r="G1292" s="4">
        <v>6.79</v>
      </c>
      <c r="H1292" s="4">
        <v>1011</v>
      </c>
      <c r="I1292" s="4">
        <v>18114</v>
      </c>
      <c r="L1292" s="4">
        <v>1.1100000000000001</v>
      </c>
      <c r="O1292" s="4">
        <v>24714</v>
      </c>
      <c r="Q1292" s="4">
        <v>0.02</v>
      </c>
      <c r="R1292" s="4">
        <v>103720.8</v>
      </c>
      <c r="S1292" s="4">
        <v>74.61</v>
      </c>
      <c r="T1292" s="4">
        <v>1.46</v>
      </c>
      <c r="W1292" s="19" t="s">
        <v>759</v>
      </c>
      <c r="X1292" s="19" t="s">
        <v>1909</v>
      </c>
      <c r="Y1292" s="19" t="s">
        <v>1925</v>
      </c>
    </row>
    <row r="1293" spans="3:25">
      <c r="C1293">
        <v>83.1</v>
      </c>
      <c r="D1293">
        <v>3.6</v>
      </c>
      <c r="E1293" s="4">
        <v>0</v>
      </c>
      <c r="G1293" s="4">
        <v>5.14</v>
      </c>
      <c r="H1293" s="4">
        <v>1320</v>
      </c>
      <c r="I1293" s="4">
        <v>18534</v>
      </c>
      <c r="L1293" s="4">
        <v>0.88</v>
      </c>
      <c r="O1293" s="4">
        <v>39330</v>
      </c>
      <c r="Q1293" s="4">
        <v>0.24</v>
      </c>
      <c r="R1293" s="4">
        <v>74518.8</v>
      </c>
      <c r="S1293" s="4">
        <v>68.19</v>
      </c>
      <c r="T1293" s="4">
        <v>2.83</v>
      </c>
      <c r="W1293" s="19" t="s">
        <v>759</v>
      </c>
      <c r="X1293" s="19" t="s">
        <v>1909</v>
      </c>
      <c r="Y1293" s="19" t="s">
        <v>1925</v>
      </c>
    </row>
    <row r="1294" spans="3:25">
      <c r="C1294">
        <v>1.87</v>
      </c>
      <c r="D1294">
        <v>2.4500000000000002</v>
      </c>
      <c r="E1294" s="4">
        <v>0</v>
      </c>
      <c r="G1294" s="4">
        <v>0.04</v>
      </c>
      <c r="H1294" s="4">
        <v>34</v>
      </c>
      <c r="I1294" s="4">
        <v>12760</v>
      </c>
      <c r="L1294" s="4">
        <v>0.39</v>
      </c>
      <c r="O1294" s="4">
        <v>18732</v>
      </c>
      <c r="Q1294" s="4">
        <v>0</v>
      </c>
      <c r="R1294" s="4">
        <v>0.62</v>
      </c>
      <c r="S1294" s="4">
        <v>0.19</v>
      </c>
      <c r="T1294" s="4">
        <v>1.2</v>
      </c>
      <c r="W1294" s="19" t="s">
        <v>759</v>
      </c>
      <c r="X1294" s="19" t="s">
        <v>1909</v>
      </c>
      <c r="Y1294" s="19" t="s">
        <v>1925</v>
      </c>
    </row>
    <row r="1295" spans="3:25">
      <c r="C1295">
        <v>1.1000000000000001</v>
      </c>
      <c r="D1295">
        <v>1.1100000000000001</v>
      </c>
      <c r="E1295" s="4">
        <v>0.02</v>
      </c>
      <c r="G1295" s="4">
        <v>15.36</v>
      </c>
      <c r="H1295" s="4">
        <v>8</v>
      </c>
      <c r="I1295" s="4">
        <v>9124</v>
      </c>
      <c r="L1295" s="4">
        <v>0.48</v>
      </c>
      <c r="O1295" s="4">
        <v>15383</v>
      </c>
      <c r="Q1295" s="4">
        <v>0.55000000000000004</v>
      </c>
      <c r="R1295" s="4">
        <v>0.31</v>
      </c>
      <c r="S1295" s="4">
        <v>0.56999999999999995</v>
      </c>
      <c r="T1295" s="4">
        <v>5.13</v>
      </c>
      <c r="W1295" s="19" t="s">
        <v>759</v>
      </c>
      <c r="X1295" s="19" t="s">
        <v>1909</v>
      </c>
      <c r="Y1295" s="19" t="s">
        <v>1925</v>
      </c>
    </row>
    <row r="1296" spans="3:25">
      <c r="C1296">
        <v>3.46</v>
      </c>
      <c r="D1296">
        <v>1.07</v>
      </c>
      <c r="E1296" s="4">
        <v>0.03</v>
      </c>
      <c r="G1296" s="4">
        <v>0.02</v>
      </c>
      <c r="H1296" s="4">
        <v>502</v>
      </c>
      <c r="I1296" s="4">
        <v>2392</v>
      </c>
      <c r="L1296" s="4">
        <v>0.52</v>
      </c>
      <c r="O1296" s="4">
        <v>1557</v>
      </c>
      <c r="Q1296" s="4">
        <v>0.1</v>
      </c>
      <c r="R1296" s="4">
        <v>0.71</v>
      </c>
      <c r="S1296" s="4">
        <v>0.27</v>
      </c>
      <c r="T1296" s="4">
        <v>4.88</v>
      </c>
      <c r="W1296" s="19" t="s">
        <v>759</v>
      </c>
      <c r="X1296" s="19" t="s">
        <v>1909</v>
      </c>
      <c r="Y1296" s="19" t="s">
        <v>1925</v>
      </c>
    </row>
    <row r="1297" spans="3:25">
      <c r="C1297">
        <v>3.12</v>
      </c>
      <c r="D1297">
        <v>1.29</v>
      </c>
      <c r="E1297" s="4">
        <v>0.01</v>
      </c>
      <c r="G1297" s="4">
        <v>0</v>
      </c>
      <c r="H1297" s="4">
        <v>34</v>
      </c>
      <c r="I1297" s="4">
        <v>16698</v>
      </c>
      <c r="L1297" s="4">
        <v>0.67</v>
      </c>
      <c r="O1297" s="4">
        <v>4457</v>
      </c>
      <c r="Q1297" s="4">
        <v>0.28000000000000003</v>
      </c>
      <c r="R1297" s="4">
        <v>0.36</v>
      </c>
      <c r="S1297" s="4">
        <v>0.03</v>
      </c>
      <c r="T1297" s="4">
        <v>2.4300000000000002</v>
      </c>
      <c r="W1297" s="19" t="s">
        <v>759</v>
      </c>
      <c r="X1297" s="19" t="s">
        <v>1909</v>
      </c>
      <c r="Y1297" s="19" t="s">
        <v>1925</v>
      </c>
    </row>
    <row r="1298" spans="3:25">
      <c r="C1298">
        <v>2.87</v>
      </c>
      <c r="D1298">
        <v>1.23</v>
      </c>
      <c r="E1298" s="4">
        <v>0.01</v>
      </c>
      <c r="G1298" s="4">
        <v>0</v>
      </c>
      <c r="H1298" s="4">
        <v>43</v>
      </c>
      <c r="I1298" s="4">
        <v>14973</v>
      </c>
      <c r="L1298" s="4">
        <v>0.8</v>
      </c>
      <c r="O1298" s="4">
        <v>4720</v>
      </c>
      <c r="Q1298" s="4">
        <v>0.03</v>
      </c>
      <c r="R1298" s="4">
        <v>0.36</v>
      </c>
      <c r="S1298" s="4">
        <v>0.18</v>
      </c>
      <c r="T1298" s="4">
        <v>3.4</v>
      </c>
      <c r="W1298" s="19" t="s">
        <v>759</v>
      </c>
      <c r="X1298" s="19" t="s">
        <v>1909</v>
      </c>
      <c r="Y1298" s="19" t="s">
        <v>1925</v>
      </c>
    </row>
    <row r="1299" spans="3:25">
      <c r="C1299">
        <v>23.88</v>
      </c>
      <c r="F1299" s="4">
        <v>2291</v>
      </c>
      <c r="G1299" s="4">
        <v>2.29</v>
      </c>
      <c r="H1299" s="4">
        <v>959.1</v>
      </c>
      <c r="I1299" s="4">
        <v>3080</v>
      </c>
      <c r="K1299" s="4">
        <v>67.010000000000005</v>
      </c>
      <c r="L1299" s="4">
        <v>406.6</v>
      </c>
      <c r="N1299" s="4">
        <v>0.09</v>
      </c>
      <c r="O1299" s="4">
        <v>13.95</v>
      </c>
      <c r="R1299" s="4">
        <v>206.4</v>
      </c>
      <c r="S1299" s="4">
        <v>10.56</v>
      </c>
      <c r="T1299" s="4">
        <v>1.32</v>
      </c>
      <c r="U1299" s="4">
        <v>3.08</v>
      </c>
      <c r="V1299" s="4">
        <v>0.41</v>
      </c>
      <c r="W1299" s="19" t="s">
        <v>760</v>
      </c>
      <c r="X1299" s="19" t="s">
        <v>744</v>
      </c>
      <c r="Y1299" s="19" t="s">
        <v>1927</v>
      </c>
    </row>
    <row r="1300" spans="3:25">
      <c r="C1300">
        <v>34.28</v>
      </c>
      <c r="F1300" s="4">
        <v>1324</v>
      </c>
      <c r="G1300" s="4">
        <v>1.3</v>
      </c>
      <c r="H1300" s="4">
        <v>500.9</v>
      </c>
      <c r="I1300" s="4">
        <v>5865</v>
      </c>
      <c r="K1300" s="4">
        <v>0.35</v>
      </c>
      <c r="L1300" s="4">
        <v>318.7</v>
      </c>
      <c r="N1300" s="4">
        <v>0.04</v>
      </c>
      <c r="O1300" s="4">
        <v>45.74</v>
      </c>
      <c r="R1300" s="4">
        <v>603.70000000000005</v>
      </c>
      <c r="S1300" s="4">
        <v>0.17</v>
      </c>
      <c r="T1300" s="4" t="s">
        <v>406</v>
      </c>
      <c r="U1300" s="4">
        <v>1.21</v>
      </c>
      <c r="V1300" s="4">
        <v>1.47</v>
      </c>
      <c r="W1300" s="19" t="s">
        <v>760</v>
      </c>
      <c r="X1300" s="19" t="s">
        <v>744</v>
      </c>
      <c r="Y1300" s="19" t="s">
        <v>1927</v>
      </c>
    </row>
    <row r="1301" spans="3:25">
      <c r="C1301">
        <v>30.02</v>
      </c>
      <c r="F1301" s="4">
        <v>2049</v>
      </c>
      <c r="G1301" s="4">
        <v>1.79</v>
      </c>
      <c r="H1301" s="4">
        <v>757.3</v>
      </c>
      <c r="I1301" s="4">
        <v>2970</v>
      </c>
      <c r="K1301" s="4">
        <v>0.4</v>
      </c>
      <c r="L1301" s="4">
        <v>378.3</v>
      </c>
      <c r="N1301" s="4">
        <v>0.01</v>
      </c>
      <c r="O1301" s="4">
        <v>9.35</v>
      </c>
      <c r="R1301" s="4">
        <v>358.8</v>
      </c>
      <c r="S1301" s="4">
        <v>2.0499999999999998</v>
      </c>
      <c r="T1301" s="4">
        <v>0.61</v>
      </c>
      <c r="U1301" s="4">
        <v>0.44</v>
      </c>
      <c r="V1301" s="4">
        <v>0.13</v>
      </c>
      <c r="W1301" s="19" t="s">
        <v>760</v>
      </c>
      <c r="X1301" s="19" t="s">
        <v>744</v>
      </c>
      <c r="Y1301" s="19" t="s">
        <v>1926</v>
      </c>
    </row>
    <row r="1302" spans="3:25">
      <c r="C1302">
        <v>25.51</v>
      </c>
      <c r="F1302" s="4">
        <v>1202</v>
      </c>
      <c r="G1302" s="4">
        <v>2.66</v>
      </c>
      <c r="H1302" s="4">
        <v>1687</v>
      </c>
      <c r="I1302" s="4">
        <v>1592</v>
      </c>
      <c r="K1302" s="4">
        <v>17.47</v>
      </c>
      <c r="L1302" s="4">
        <v>690.9</v>
      </c>
      <c r="N1302" s="4">
        <v>0</v>
      </c>
      <c r="O1302" s="4">
        <v>2.2599999999999998</v>
      </c>
      <c r="R1302" s="4">
        <v>63.45</v>
      </c>
      <c r="S1302" s="4">
        <v>4.7699999999999996</v>
      </c>
      <c r="T1302" s="4">
        <v>2.19</v>
      </c>
      <c r="U1302" s="4">
        <v>1.07</v>
      </c>
      <c r="V1302" s="4">
        <v>0.05</v>
      </c>
      <c r="W1302" s="19" t="s">
        <v>760</v>
      </c>
      <c r="X1302" s="19" t="s">
        <v>744</v>
      </c>
      <c r="Y1302" s="19" t="s">
        <v>1926</v>
      </c>
    </row>
    <row r="1303" spans="3:25">
      <c r="C1303">
        <v>17.100000000000001</v>
      </c>
      <c r="F1303" s="4">
        <v>773.5</v>
      </c>
      <c r="G1303" s="4">
        <v>2.14</v>
      </c>
      <c r="H1303" s="4">
        <v>236.1</v>
      </c>
      <c r="I1303" s="4">
        <v>7503</v>
      </c>
      <c r="K1303" s="4">
        <v>0.64</v>
      </c>
      <c r="L1303" s="4">
        <v>395.7</v>
      </c>
      <c r="N1303" s="4">
        <v>0.02</v>
      </c>
      <c r="O1303" s="4">
        <v>46.78</v>
      </c>
      <c r="R1303" s="4">
        <v>345.5</v>
      </c>
      <c r="S1303" s="4">
        <v>0.3</v>
      </c>
      <c r="T1303" s="4" t="s">
        <v>406</v>
      </c>
      <c r="U1303" s="4">
        <v>0.85</v>
      </c>
      <c r="V1303" s="4">
        <v>3.91</v>
      </c>
      <c r="W1303" s="19" t="s">
        <v>760</v>
      </c>
      <c r="X1303" s="19" t="s">
        <v>744</v>
      </c>
      <c r="Y1303" s="19" t="s">
        <v>1926</v>
      </c>
    </row>
    <row r="1304" spans="3:25">
      <c r="C1304">
        <v>21.75</v>
      </c>
      <c r="F1304" s="4">
        <v>1167</v>
      </c>
      <c r="G1304" s="4">
        <v>2.14</v>
      </c>
      <c r="H1304" s="4">
        <v>849</v>
      </c>
      <c r="I1304" s="4">
        <v>5441</v>
      </c>
      <c r="K1304" s="4">
        <v>1.06</v>
      </c>
      <c r="L1304" s="4">
        <v>440.1</v>
      </c>
      <c r="N1304" s="4" t="s">
        <v>406</v>
      </c>
      <c r="O1304" s="4">
        <v>26.95</v>
      </c>
      <c r="R1304" s="4">
        <v>241.3</v>
      </c>
      <c r="S1304" s="4">
        <v>2.41</v>
      </c>
      <c r="T1304" s="4" t="s">
        <v>406</v>
      </c>
      <c r="U1304" s="4">
        <v>0.91</v>
      </c>
      <c r="V1304" s="4">
        <v>1.65</v>
      </c>
      <c r="W1304" s="19" t="s">
        <v>760</v>
      </c>
      <c r="X1304" s="19" t="s">
        <v>744</v>
      </c>
      <c r="Y1304" s="19" t="s">
        <v>1926</v>
      </c>
    </row>
    <row r="1305" spans="3:25">
      <c r="C1305">
        <v>17.899999999999999</v>
      </c>
      <c r="F1305" s="4">
        <v>1789</v>
      </c>
      <c r="G1305" s="4">
        <v>2.64</v>
      </c>
      <c r="H1305" s="4">
        <v>1293</v>
      </c>
      <c r="I1305" s="4">
        <v>2008</v>
      </c>
      <c r="K1305" s="4">
        <v>83.08</v>
      </c>
      <c r="L1305" s="4">
        <v>515.6</v>
      </c>
      <c r="N1305" s="4">
        <v>0.02</v>
      </c>
      <c r="O1305" s="4">
        <v>2.88</v>
      </c>
      <c r="R1305" s="4">
        <v>154.1</v>
      </c>
      <c r="S1305" s="4">
        <v>10.220000000000001</v>
      </c>
      <c r="T1305" s="4" t="s">
        <v>406</v>
      </c>
      <c r="U1305" s="4">
        <v>0.52</v>
      </c>
      <c r="V1305" s="4">
        <v>0.02</v>
      </c>
      <c r="W1305" s="19" t="s">
        <v>760</v>
      </c>
      <c r="X1305" s="19" t="s">
        <v>744</v>
      </c>
      <c r="Y1305" s="19" t="s">
        <v>1926</v>
      </c>
    </row>
    <row r="1306" spans="3:25">
      <c r="C1306">
        <v>41.1</v>
      </c>
      <c r="F1306" s="4">
        <v>1787</v>
      </c>
      <c r="G1306" s="4">
        <v>1.28</v>
      </c>
      <c r="H1306" s="4">
        <v>681.6</v>
      </c>
      <c r="I1306" s="4">
        <v>5176</v>
      </c>
      <c r="K1306" s="4">
        <v>0.11</v>
      </c>
      <c r="L1306" s="4">
        <v>393.9</v>
      </c>
      <c r="N1306" s="4">
        <v>0.02</v>
      </c>
      <c r="O1306" s="4">
        <v>33.44</v>
      </c>
      <c r="R1306" s="4">
        <v>567.6</v>
      </c>
      <c r="S1306" s="4">
        <v>0.6</v>
      </c>
      <c r="T1306" s="4" t="s">
        <v>406</v>
      </c>
      <c r="U1306" s="4">
        <v>0.45</v>
      </c>
      <c r="V1306" s="4">
        <v>0.75</v>
      </c>
      <c r="W1306" s="19" t="s">
        <v>760</v>
      </c>
      <c r="X1306" s="19" t="s">
        <v>744</v>
      </c>
      <c r="Y1306" s="19" t="s">
        <v>1926</v>
      </c>
    </row>
    <row r="1307" spans="3:25">
      <c r="C1307">
        <v>18.82</v>
      </c>
      <c r="F1307" s="4">
        <v>3019</v>
      </c>
      <c r="G1307" s="4">
        <v>2.0499999999999998</v>
      </c>
      <c r="H1307" s="4">
        <v>426.1</v>
      </c>
      <c r="I1307" s="4">
        <v>4669</v>
      </c>
      <c r="K1307" s="4">
        <v>9.7899999999999991</v>
      </c>
      <c r="L1307" s="4">
        <v>211.1</v>
      </c>
      <c r="N1307" s="4">
        <v>0.59</v>
      </c>
      <c r="O1307" s="4">
        <v>58.93</v>
      </c>
      <c r="R1307" s="4">
        <v>194</v>
      </c>
      <c r="S1307" s="4">
        <v>1.28</v>
      </c>
      <c r="T1307" s="4">
        <v>3.69</v>
      </c>
      <c r="U1307" s="4">
        <v>11.96</v>
      </c>
      <c r="V1307" s="4">
        <v>0.3</v>
      </c>
      <c r="W1307" s="19" t="s">
        <v>760</v>
      </c>
      <c r="X1307" s="19" t="s">
        <v>744</v>
      </c>
      <c r="Y1307" s="19" t="s">
        <v>1926</v>
      </c>
    </row>
    <row r="1308" spans="3:25">
      <c r="C1308">
        <v>20</v>
      </c>
      <c r="F1308" s="4">
        <v>2982</v>
      </c>
      <c r="G1308" s="4">
        <v>2.23</v>
      </c>
      <c r="H1308" s="4">
        <v>564</v>
      </c>
      <c r="I1308" s="4">
        <v>2948</v>
      </c>
      <c r="K1308" s="4">
        <v>18.98</v>
      </c>
      <c r="L1308" s="4">
        <v>275.8</v>
      </c>
      <c r="N1308" s="4">
        <v>0.03</v>
      </c>
      <c r="O1308" s="4">
        <v>11.02</v>
      </c>
      <c r="R1308" s="4">
        <v>201.9</v>
      </c>
      <c r="S1308" s="4">
        <v>10.63</v>
      </c>
      <c r="T1308" s="4">
        <v>0.21</v>
      </c>
      <c r="U1308" s="4">
        <v>1.08</v>
      </c>
      <c r="V1308" s="4">
        <v>0.28000000000000003</v>
      </c>
      <c r="W1308" s="19" t="s">
        <v>760</v>
      </c>
      <c r="X1308" s="19" t="s">
        <v>744</v>
      </c>
      <c r="Y1308" s="19" t="s">
        <v>1926</v>
      </c>
    </row>
    <row r="1309" spans="3:25">
      <c r="C1309">
        <v>26.52</v>
      </c>
      <c r="F1309" s="4">
        <v>354.4</v>
      </c>
      <c r="G1309" s="4">
        <v>1.53</v>
      </c>
      <c r="H1309" s="4">
        <v>752.4</v>
      </c>
      <c r="I1309" s="4">
        <v>15963</v>
      </c>
      <c r="K1309" s="4">
        <v>4.8</v>
      </c>
      <c r="L1309" s="4">
        <v>356.9</v>
      </c>
      <c r="N1309" s="4">
        <v>0.14000000000000001</v>
      </c>
      <c r="O1309" s="4">
        <v>94.18</v>
      </c>
      <c r="R1309" s="4">
        <v>365.1</v>
      </c>
      <c r="S1309" s="4">
        <v>0.55000000000000004</v>
      </c>
      <c r="T1309" s="4" t="s">
        <v>406</v>
      </c>
      <c r="U1309" s="4">
        <v>3.14</v>
      </c>
      <c r="V1309" s="4">
        <v>6.09</v>
      </c>
      <c r="W1309" s="19" t="s">
        <v>760</v>
      </c>
      <c r="X1309" s="19" t="s">
        <v>744</v>
      </c>
      <c r="Y1309" s="19" t="s">
        <v>1926</v>
      </c>
    </row>
    <row r="1310" spans="3:25">
      <c r="C1310">
        <v>31.07</v>
      </c>
      <c r="F1310" s="4">
        <v>2491</v>
      </c>
      <c r="G1310" s="4">
        <v>2.06</v>
      </c>
      <c r="H1310" s="4">
        <v>507.5</v>
      </c>
      <c r="I1310" s="4">
        <v>3367</v>
      </c>
      <c r="K1310" s="4">
        <v>3.38</v>
      </c>
      <c r="L1310" s="4">
        <v>251.2</v>
      </c>
      <c r="N1310" s="4">
        <v>0.12</v>
      </c>
      <c r="O1310" s="4">
        <v>41.53</v>
      </c>
      <c r="R1310" s="4">
        <v>376.1</v>
      </c>
      <c r="S1310" s="4">
        <v>4</v>
      </c>
      <c r="T1310" s="4">
        <v>1.7</v>
      </c>
      <c r="U1310" s="4">
        <v>3.99</v>
      </c>
      <c r="V1310" s="4">
        <v>0.28000000000000003</v>
      </c>
      <c r="W1310" s="19" t="s">
        <v>760</v>
      </c>
      <c r="X1310" s="19" t="s">
        <v>744</v>
      </c>
      <c r="Y1310" s="19" t="s">
        <v>1926</v>
      </c>
    </row>
    <row r="1311" spans="3:25">
      <c r="C1311">
        <v>12.59</v>
      </c>
      <c r="F1311" s="4">
        <v>815</v>
      </c>
      <c r="G1311" s="4">
        <v>1.01</v>
      </c>
      <c r="H1311" s="4">
        <v>248.1</v>
      </c>
      <c r="I1311" s="4">
        <v>11569</v>
      </c>
      <c r="K1311" s="4">
        <v>0.47</v>
      </c>
      <c r="L1311" s="4">
        <v>293.5</v>
      </c>
      <c r="N1311" s="4" t="s">
        <v>406</v>
      </c>
      <c r="O1311" s="4">
        <v>44.18</v>
      </c>
      <c r="R1311" s="4">
        <v>265.10000000000002</v>
      </c>
      <c r="S1311" s="4">
        <v>0.69</v>
      </c>
      <c r="T1311" s="4" t="s">
        <v>406</v>
      </c>
      <c r="U1311" s="4">
        <v>0.81</v>
      </c>
      <c r="V1311" s="4">
        <v>3.41</v>
      </c>
      <c r="W1311" s="19" t="s">
        <v>760</v>
      </c>
      <c r="X1311" s="19" t="s">
        <v>744</v>
      </c>
      <c r="Y1311" s="19" t="s">
        <v>1926</v>
      </c>
    </row>
    <row r="1312" spans="3:25">
      <c r="C1312">
        <v>7.03</v>
      </c>
      <c r="F1312" s="4">
        <v>465.6</v>
      </c>
      <c r="G1312" s="4">
        <v>1.52</v>
      </c>
      <c r="H1312" s="4">
        <v>105</v>
      </c>
      <c r="I1312" s="4">
        <v>13240</v>
      </c>
      <c r="K1312" s="4">
        <v>0.92</v>
      </c>
      <c r="L1312" s="4">
        <v>342.8</v>
      </c>
      <c r="N1312" s="4">
        <v>0.04</v>
      </c>
      <c r="O1312" s="4">
        <v>76.540000000000006</v>
      </c>
      <c r="R1312" s="4">
        <v>623.6</v>
      </c>
      <c r="S1312" s="4">
        <v>0.39</v>
      </c>
      <c r="T1312" s="4">
        <v>2.5099999999999998</v>
      </c>
      <c r="U1312" s="4">
        <v>1.36</v>
      </c>
      <c r="V1312" s="4">
        <v>4.91</v>
      </c>
      <c r="W1312" s="19" t="s">
        <v>760</v>
      </c>
      <c r="X1312" s="19" t="s">
        <v>744</v>
      </c>
      <c r="Y1312" s="19" t="s">
        <v>1926</v>
      </c>
    </row>
    <row r="1313" spans="3:25">
      <c r="C1313">
        <v>40.880000000000003</v>
      </c>
      <c r="F1313" s="4">
        <v>1851</v>
      </c>
      <c r="G1313" s="4">
        <v>1.24</v>
      </c>
      <c r="H1313" s="4">
        <v>791.1</v>
      </c>
      <c r="I1313" s="4">
        <v>3773</v>
      </c>
      <c r="K1313" s="4">
        <v>1.61</v>
      </c>
      <c r="L1313" s="4">
        <v>436.7</v>
      </c>
      <c r="N1313" s="4">
        <v>7.0000000000000007E-2</v>
      </c>
      <c r="O1313" s="4">
        <v>24.05</v>
      </c>
      <c r="R1313" s="4">
        <v>490.5</v>
      </c>
      <c r="S1313" s="4">
        <v>0.65</v>
      </c>
      <c r="T1313" s="4">
        <v>0.46</v>
      </c>
      <c r="U1313" s="4">
        <v>2.31</v>
      </c>
      <c r="V1313" s="4">
        <v>0.21</v>
      </c>
      <c r="W1313" s="19" t="s">
        <v>760</v>
      </c>
      <c r="X1313" s="19" t="s">
        <v>744</v>
      </c>
      <c r="Y1313" s="19" t="s">
        <v>1926</v>
      </c>
    </row>
    <row r="1314" spans="3:25">
      <c r="C1314">
        <v>30.59</v>
      </c>
      <c r="F1314" s="4">
        <v>1395</v>
      </c>
      <c r="G1314" s="4">
        <v>1.1000000000000001</v>
      </c>
      <c r="H1314" s="4">
        <v>594.6</v>
      </c>
      <c r="I1314" s="4">
        <v>5854</v>
      </c>
      <c r="K1314" s="4">
        <v>0.08</v>
      </c>
      <c r="L1314" s="4">
        <v>302.60000000000002</v>
      </c>
      <c r="N1314" s="4" t="s">
        <v>406</v>
      </c>
      <c r="O1314" s="4">
        <v>43.46</v>
      </c>
      <c r="R1314" s="4">
        <v>544.6</v>
      </c>
      <c r="S1314" s="4">
        <v>0.3</v>
      </c>
      <c r="T1314" s="4" t="s">
        <v>406</v>
      </c>
      <c r="U1314" s="4">
        <v>0.57999999999999996</v>
      </c>
      <c r="V1314" s="4">
        <v>1.96</v>
      </c>
      <c r="W1314" s="19" t="s">
        <v>760</v>
      </c>
      <c r="X1314" s="19" t="s">
        <v>744</v>
      </c>
      <c r="Y1314" s="19" t="s">
        <v>1926</v>
      </c>
    </row>
    <row r="1315" spans="3:25">
      <c r="C1315">
        <v>7.22</v>
      </c>
      <c r="F1315" s="4">
        <v>1168</v>
      </c>
      <c r="G1315" s="4">
        <v>1.2</v>
      </c>
      <c r="H1315" s="4">
        <v>122.1</v>
      </c>
      <c r="I1315" s="4">
        <v>6833</v>
      </c>
      <c r="K1315" s="4">
        <v>0.24</v>
      </c>
      <c r="L1315" s="4">
        <v>270.10000000000002</v>
      </c>
      <c r="N1315" s="4">
        <v>0.05</v>
      </c>
      <c r="O1315" s="4">
        <v>39.880000000000003</v>
      </c>
      <c r="R1315" s="4">
        <v>392.2</v>
      </c>
      <c r="S1315" s="4">
        <v>0.14000000000000001</v>
      </c>
      <c r="T1315" s="4">
        <v>0.15</v>
      </c>
      <c r="U1315" s="4">
        <v>0.81</v>
      </c>
      <c r="V1315" s="4">
        <v>2.16</v>
      </c>
      <c r="W1315" s="19" t="s">
        <v>760</v>
      </c>
      <c r="X1315" s="19" t="s">
        <v>744</v>
      </c>
      <c r="Y1315" s="19" t="s">
        <v>1926</v>
      </c>
    </row>
    <row r="1316" spans="3:25">
      <c r="C1316">
        <v>27.28</v>
      </c>
      <c r="F1316" s="4">
        <v>2215</v>
      </c>
      <c r="G1316" s="4">
        <v>1.59</v>
      </c>
      <c r="H1316" s="4">
        <v>604.9</v>
      </c>
      <c r="I1316" s="4">
        <v>3662</v>
      </c>
      <c r="K1316" s="4">
        <v>0.38</v>
      </c>
      <c r="L1316" s="4">
        <v>309.39999999999998</v>
      </c>
      <c r="N1316" s="4">
        <v>0.04</v>
      </c>
      <c r="O1316" s="4">
        <v>21.38</v>
      </c>
      <c r="R1316" s="4">
        <v>354.1</v>
      </c>
      <c r="S1316" s="4">
        <v>1.68</v>
      </c>
      <c r="T1316" s="4">
        <v>1.46</v>
      </c>
      <c r="U1316" s="4">
        <v>0.72</v>
      </c>
      <c r="V1316" s="4">
        <v>0.25</v>
      </c>
      <c r="W1316" s="19" t="s">
        <v>760</v>
      </c>
      <c r="X1316" s="19" t="s">
        <v>744</v>
      </c>
      <c r="Y1316" s="19" t="s">
        <v>1926</v>
      </c>
    </row>
    <row r="1317" spans="3:25">
      <c r="C1317">
        <v>22.74</v>
      </c>
      <c r="F1317" s="4">
        <v>1248</v>
      </c>
      <c r="G1317" s="4">
        <v>1.1599999999999999</v>
      </c>
      <c r="H1317" s="4">
        <v>435.6</v>
      </c>
      <c r="I1317" s="4">
        <v>6392</v>
      </c>
      <c r="K1317" s="4">
        <v>4.3499999999999996</v>
      </c>
      <c r="L1317" s="4">
        <v>290.10000000000002</v>
      </c>
      <c r="N1317" s="4">
        <v>0.08</v>
      </c>
      <c r="O1317" s="4">
        <v>48.25</v>
      </c>
      <c r="R1317" s="4">
        <v>441.1</v>
      </c>
      <c r="S1317" s="4">
        <v>0.26</v>
      </c>
      <c r="T1317" s="4">
        <v>1.06</v>
      </c>
      <c r="U1317" s="4">
        <v>0.75</v>
      </c>
      <c r="V1317" s="4">
        <v>2.34</v>
      </c>
      <c r="W1317" s="19" t="s">
        <v>760</v>
      </c>
      <c r="X1317" s="19" t="s">
        <v>744</v>
      </c>
      <c r="Y1317" s="19" t="s">
        <v>1926</v>
      </c>
    </row>
    <row r="1318" spans="3:25">
      <c r="C1318">
        <v>19.239999999999998</v>
      </c>
      <c r="F1318" s="4">
        <v>1937</v>
      </c>
      <c r="G1318" s="4">
        <v>2.95</v>
      </c>
      <c r="H1318" s="4">
        <v>1121</v>
      </c>
      <c r="I1318" s="4">
        <v>2517</v>
      </c>
      <c r="K1318" s="4">
        <v>8.49</v>
      </c>
      <c r="L1318" s="4">
        <v>497.2</v>
      </c>
      <c r="N1318" s="4">
        <v>0.19</v>
      </c>
      <c r="O1318" s="4">
        <v>16.79</v>
      </c>
      <c r="R1318" s="4">
        <v>252.4</v>
      </c>
      <c r="S1318" s="4">
        <v>3.06</v>
      </c>
      <c r="T1318" s="4">
        <v>1.34</v>
      </c>
      <c r="U1318" s="4">
        <v>6.63</v>
      </c>
      <c r="V1318" s="4">
        <v>0.26</v>
      </c>
      <c r="W1318" s="19" t="s">
        <v>760</v>
      </c>
      <c r="X1318" s="19" t="s">
        <v>744</v>
      </c>
      <c r="Y1318" s="19" t="s">
        <v>1926</v>
      </c>
    </row>
    <row r="1319" spans="3:25">
      <c r="C1319">
        <v>24.18</v>
      </c>
      <c r="F1319" s="4">
        <v>1414</v>
      </c>
      <c r="G1319" s="4">
        <v>3.45</v>
      </c>
      <c r="H1319" s="4">
        <v>1175</v>
      </c>
      <c r="I1319" s="4">
        <v>2867</v>
      </c>
      <c r="K1319" s="4">
        <v>94.56</v>
      </c>
      <c r="L1319" s="4">
        <v>501.2</v>
      </c>
      <c r="N1319" s="4">
        <v>6.73</v>
      </c>
      <c r="O1319" s="4">
        <v>29.49</v>
      </c>
      <c r="R1319" s="4">
        <v>217.6</v>
      </c>
      <c r="S1319" s="4">
        <v>5.45</v>
      </c>
      <c r="T1319" s="4">
        <v>3.3</v>
      </c>
      <c r="U1319" s="4">
        <v>40.78</v>
      </c>
      <c r="V1319" s="4">
        <v>1.46</v>
      </c>
      <c r="W1319" s="19" t="s">
        <v>760</v>
      </c>
      <c r="X1319" s="19" t="s">
        <v>744</v>
      </c>
      <c r="Y1319" s="19" t="s">
        <v>1926</v>
      </c>
    </row>
    <row r="1320" spans="3:25">
      <c r="C1320">
        <v>21.36</v>
      </c>
      <c r="F1320" s="4">
        <v>1013</v>
      </c>
      <c r="G1320" s="4">
        <v>0.83</v>
      </c>
      <c r="H1320" s="4">
        <v>1900</v>
      </c>
      <c r="I1320" s="4">
        <v>1988</v>
      </c>
      <c r="K1320" s="4">
        <v>198.9</v>
      </c>
      <c r="L1320" s="4">
        <v>656.7</v>
      </c>
      <c r="N1320" s="4">
        <v>5.79</v>
      </c>
      <c r="O1320" s="4">
        <v>36.75</v>
      </c>
      <c r="R1320" s="4">
        <v>55.2</v>
      </c>
      <c r="S1320" s="4">
        <v>0.36</v>
      </c>
      <c r="T1320" s="4">
        <v>2.29</v>
      </c>
      <c r="U1320" s="4">
        <v>10.24</v>
      </c>
      <c r="V1320" s="4">
        <v>2.9</v>
      </c>
      <c r="W1320" s="19" t="s">
        <v>760</v>
      </c>
      <c r="X1320" s="19" t="s">
        <v>744</v>
      </c>
      <c r="Y1320" s="19" t="s">
        <v>1926</v>
      </c>
    </row>
    <row r="1321" spans="3:25">
      <c r="C1321">
        <v>33.89</v>
      </c>
      <c r="F1321" s="4">
        <v>1421</v>
      </c>
      <c r="G1321" s="4">
        <v>1.25</v>
      </c>
      <c r="H1321" s="4">
        <v>1944</v>
      </c>
      <c r="I1321" s="4">
        <v>2430</v>
      </c>
      <c r="K1321" s="4">
        <v>9.83</v>
      </c>
      <c r="L1321" s="4">
        <v>828.3</v>
      </c>
      <c r="N1321" s="4">
        <v>0.12</v>
      </c>
      <c r="O1321" s="4">
        <v>26.25</v>
      </c>
      <c r="R1321" s="4">
        <v>175.1</v>
      </c>
      <c r="S1321" s="4">
        <v>1.57</v>
      </c>
      <c r="T1321" s="4">
        <v>2.78</v>
      </c>
      <c r="U1321" s="4">
        <v>3.52</v>
      </c>
      <c r="V1321" s="4">
        <v>4.07</v>
      </c>
      <c r="W1321" s="19" t="s">
        <v>760</v>
      </c>
      <c r="X1321" s="19" t="s">
        <v>744</v>
      </c>
      <c r="Y1321" s="19" t="s">
        <v>1926</v>
      </c>
    </row>
    <row r="1322" spans="3:25">
      <c r="C1322">
        <v>30.71</v>
      </c>
      <c r="F1322" s="4">
        <v>1148</v>
      </c>
      <c r="G1322" s="4">
        <v>4.2</v>
      </c>
      <c r="H1322" s="4">
        <v>2284</v>
      </c>
      <c r="I1322" s="4">
        <v>1653</v>
      </c>
      <c r="K1322" s="4">
        <v>328.3</v>
      </c>
      <c r="L1322" s="4">
        <v>799.3</v>
      </c>
      <c r="N1322" s="4">
        <v>16.440000000000001</v>
      </c>
      <c r="O1322" s="4">
        <v>11.87</v>
      </c>
      <c r="R1322" s="4">
        <v>105</v>
      </c>
      <c r="S1322" s="4">
        <v>4.6500000000000004</v>
      </c>
      <c r="T1322" s="4" t="s">
        <v>406</v>
      </c>
      <c r="U1322" s="4">
        <v>65.459999999999994</v>
      </c>
      <c r="V1322" s="4">
        <v>0.91</v>
      </c>
      <c r="W1322" s="19" t="s">
        <v>760</v>
      </c>
      <c r="X1322" s="19" t="s">
        <v>744</v>
      </c>
      <c r="Y1322" s="19" t="s">
        <v>1926</v>
      </c>
    </row>
    <row r="1323" spans="3:25">
      <c r="C1323">
        <v>42.09</v>
      </c>
      <c r="F1323" s="4">
        <v>620.6</v>
      </c>
      <c r="G1323" s="4">
        <v>4.37</v>
      </c>
      <c r="H1323" s="4">
        <v>3190</v>
      </c>
      <c r="I1323" s="4">
        <v>1231</v>
      </c>
      <c r="K1323" s="4">
        <v>120.7</v>
      </c>
      <c r="L1323" s="4">
        <v>1231</v>
      </c>
      <c r="N1323" s="4">
        <v>5.71</v>
      </c>
      <c r="O1323" s="4">
        <v>19.87</v>
      </c>
      <c r="R1323" s="4">
        <v>38.19</v>
      </c>
      <c r="S1323" s="4">
        <v>1.24</v>
      </c>
      <c r="T1323" s="4">
        <v>1.69</v>
      </c>
      <c r="U1323" s="4">
        <v>26.98</v>
      </c>
      <c r="V1323" s="4">
        <v>2.87</v>
      </c>
      <c r="W1323" s="19" t="s">
        <v>760</v>
      </c>
      <c r="X1323" s="19" t="s">
        <v>744</v>
      </c>
      <c r="Y1323" s="19" t="s">
        <v>1926</v>
      </c>
    </row>
    <row r="1324" spans="3:25">
      <c r="C1324">
        <v>18.899999999999999</v>
      </c>
      <c r="F1324" s="4">
        <v>2112</v>
      </c>
      <c r="G1324" s="4">
        <v>2.46</v>
      </c>
      <c r="H1324" s="4">
        <v>965.2</v>
      </c>
      <c r="I1324" s="4">
        <v>2353</v>
      </c>
      <c r="K1324" s="4">
        <v>12.95</v>
      </c>
      <c r="L1324" s="4">
        <v>428.3</v>
      </c>
      <c r="N1324" s="4">
        <v>0.09</v>
      </c>
      <c r="O1324" s="4">
        <v>9.3699999999999992</v>
      </c>
      <c r="R1324" s="4">
        <v>142.80000000000001</v>
      </c>
      <c r="S1324" s="4">
        <v>19.03</v>
      </c>
      <c r="T1324" s="4">
        <v>2.09</v>
      </c>
      <c r="U1324" s="4">
        <v>2.64</v>
      </c>
      <c r="V1324" s="4">
        <v>1.24</v>
      </c>
      <c r="W1324" s="19" t="s">
        <v>760</v>
      </c>
      <c r="X1324" s="19" t="s">
        <v>744</v>
      </c>
      <c r="Y1324" s="19" t="s">
        <v>1926</v>
      </c>
    </row>
    <row r="1325" spans="3:25">
      <c r="C1325">
        <v>30.49</v>
      </c>
      <c r="F1325" s="4">
        <v>1409</v>
      </c>
      <c r="G1325" s="4">
        <v>4.4000000000000004</v>
      </c>
      <c r="H1325" s="4">
        <v>2208</v>
      </c>
      <c r="I1325" s="4">
        <v>1410</v>
      </c>
      <c r="K1325" s="4">
        <v>13.7</v>
      </c>
      <c r="L1325" s="4">
        <v>428.3</v>
      </c>
      <c r="N1325" s="4">
        <v>0.05</v>
      </c>
      <c r="O1325" s="4">
        <v>7.87</v>
      </c>
      <c r="R1325" s="4">
        <v>188.8</v>
      </c>
      <c r="S1325" s="4">
        <v>8.18</v>
      </c>
      <c r="T1325" s="4">
        <v>1.34</v>
      </c>
      <c r="U1325" s="4">
        <v>0.5</v>
      </c>
      <c r="V1325" s="4">
        <v>0.18</v>
      </c>
      <c r="W1325" s="19" t="s">
        <v>760</v>
      </c>
      <c r="X1325" s="19" t="s">
        <v>744</v>
      </c>
      <c r="Y1325" s="19" t="s">
        <v>1926</v>
      </c>
    </row>
    <row r="1326" spans="3:25">
      <c r="C1326">
        <v>20.75</v>
      </c>
      <c r="F1326" s="4">
        <v>1033</v>
      </c>
      <c r="G1326" s="4">
        <v>2.91</v>
      </c>
      <c r="H1326" s="4">
        <v>1396</v>
      </c>
      <c r="I1326" s="4">
        <v>2280</v>
      </c>
      <c r="K1326" s="4">
        <v>63.4</v>
      </c>
      <c r="L1326" s="4">
        <v>554.70000000000005</v>
      </c>
      <c r="N1326" s="4">
        <v>16.239999999999998</v>
      </c>
      <c r="O1326" s="4">
        <v>29.31</v>
      </c>
      <c r="R1326" s="4">
        <v>99.05</v>
      </c>
      <c r="S1326" s="4">
        <v>2.91</v>
      </c>
      <c r="T1326" s="4">
        <v>0.81</v>
      </c>
      <c r="U1326" s="4">
        <v>40.119999999999997</v>
      </c>
      <c r="V1326" s="4">
        <v>2.0299999999999998</v>
      </c>
      <c r="W1326" s="19" t="s">
        <v>760</v>
      </c>
      <c r="X1326" s="19" t="s">
        <v>744</v>
      </c>
      <c r="Y1326" s="19" t="s">
        <v>1926</v>
      </c>
    </row>
    <row r="1327" spans="3:25">
      <c r="C1327">
        <v>24.64</v>
      </c>
      <c r="F1327" s="4">
        <v>1211</v>
      </c>
      <c r="G1327" s="4">
        <v>2.81</v>
      </c>
      <c r="H1327" s="4">
        <v>1611</v>
      </c>
      <c r="I1327" s="4">
        <v>2314</v>
      </c>
      <c r="K1327" s="4">
        <v>55.45</v>
      </c>
      <c r="L1327" s="4">
        <v>668.1</v>
      </c>
      <c r="N1327" s="4">
        <v>4.9000000000000004</v>
      </c>
      <c r="O1327" s="4">
        <v>25.03</v>
      </c>
      <c r="R1327" s="4">
        <v>108.8</v>
      </c>
      <c r="S1327" s="4">
        <v>3.58</v>
      </c>
      <c r="T1327" s="4" t="s">
        <v>406</v>
      </c>
      <c r="U1327" s="4">
        <v>24.97</v>
      </c>
      <c r="V1327" s="4">
        <v>3.25</v>
      </c>
      <c r="W1327" s="19" t="s">
        <v>760</v>
      </c>
      <c r="X1327" s="19" t="s">
        <v>744</v>
      </c>
      <c r="Y1327" s="19" t="s">
        <v>1926</v>
      </c>
    </row>
    <row r="1328" spans="3:25">
      <c r="C1328">
        <v>46.99</v>
      </c>
      <c r="F1328" s="4">
        <v>728.5</v>
      </c>
      <c r="G1328" s="4">
        <v>2.38</v>
      </c>
      <c r="H1328" s="4">
        <v>2354</v>
      </c>
      <c r="I1328" s="4">
        <v>2138</v>
      </c>
      <c r="K1328" s="4">
        <v>23.14</v>
      </c>
      <c r="L1328" s="4">
        <v>1027</v>
      </c>
      <c r="N1328" s="4">
        <v>2.42</v>
      </c>
      <c r="O1328" s="4">
        <v>81.58</v>
      </c>
      <c r="R1328" s="4">
        <v>184.5</v>
      </c>
      <c r="S1328" s="4">
        <v>0.9</v>
      </c>
      <c r="T1328" s="4">
        <v>0.1</v>
      </c>
      <c r="U1328" s="4">
        <v>62.12</v>
      </c>
      <c r="V1328" s="4">
        <v>19.059999999999999</v>
      </c>
      <c r="W1328" s="19" t="s">
        <v>760</v>
      </c>
      <c r="X1328" s="19" t="s">
        <v>744</v>
      </c>
      <c r="Y1328" s="19" t="s">
        <v>1926</v>
      </c>
    </row>
    <row r="1329" spans="3:25">
      <c r="C1329">
        <v>34.24</v>
      </c>
      <c r="F1329" s="4">
        <v>621.9</v>
      </c>
      <c r="G1329" s="4">
        <v>5.14</v>
      </c>
      <c r="H1329" s="4">
        <v>3372</v>
      </c>
      <c r="I1329" s="4">
        <v>1391</v>
      </c>
      <c r="K1329" s="4">
        <v>79.349999999999994</v>
      </c>
      <c r="L1329" s="4">
        <v>1305</v>
      </c>
      <c r="N1329" s="4">
        <v>4.3099999999999996</v>
      </c>
      <c r="O1329" s="4">
        <v>18.850000000000001</v>
      </c>
      <c r="R1329" s="4">
        <v>32.14</v>
      </c>
      <c r="S1329" s="4">
        <v>2.0699999999999998</v>
      </c>
      <c r="T1329" s="4">
        <v>4.21</v>
      </c>
      <c r="U1329" s="4">
        <v>31.93</v>
      </c>
      <c r="V1329" s="4">
        <v>1.58</v>
      </c>
      <c r="W1329" s="19" t="s">
        <v>760</v>
      </c>
      <c r="X1329" s="19" t="s">
        <v>744</v>
      </c>
      <c r="Y1329" s="19" t="s">
        <v>1926</v>
      </c>
    </row>
    <row r="1330" spans="3:25">
      <c r="C1330">
        <v>27.05</v>
      </c>
      <c r="F1330" s="4">
        <v>1051</v>
      </c>
      <c r="G1330" s="4">
        <v>2.23</v>
      </c>
      <c r="H1330" s="4">
        <v>1613</v>
      </c>
      <c r="I1330" s="4">
        <v>2917</v>
      </c>
      <c r="K1330" s="4">
        <v>49.31</v>
      </c>
      <c r="L1330" s="4">
        <v>702.9</v>
      </c>
      <c r="N1330" s="4">
        <v>2.27</v>
      </c>
      <c r="O1330" s="4">
        <v>33.729999999999997</v>
      </c>
      <c r="R1330" s="4">
        <v>176.5</v>
      </c>
      <c r="S1330" s="4">
        <v>1.91</v>
      </c>
      <c r="T1330" s="4" t="s">
        <v>406</v>
      </c>
      <c r="U1330" s="4">
        <v>26.35</v>
      </c>
      <c r="V1330" s="4">
        <v>4.1500000000000004</v>
      </c>
      <c r="W1330" s="19" t="s">
        <v>760</v>
      </c>
      <c r="X1330" s="19" t="s">
        <v>744</v>
      </c>
      <c r="Y1330" s="19" t="s">
        <v>1926</v>
      </c>
    </row>
    <row r="1331" spans="3:25">
      <c r="C1331">
        <v>12.29</v>
      </c>
      <c r="F1331" s="4">
        <v>2060</v>
      </c>
      <c r="G1331" s="4">
        <v>2.73</v>
      </c>
      <c r="H1331" s="4">
        <v>803.8</v>
      </c>
      <c r="I1331" s="4">
        <v>1720</v>
      </c>
      <c r="K1331" s="4">
        <v>204.6</v>
      </c>
      <c r="L1331" s="4">
        <v>254.9</v>
      </c>
      <c r="N1331" s="4">
        <v>13.29</v>
      </c>
      <c r="O1331" s="4">
        <v>4.79</v>
      </c>
      <c r="R1331" s="4">
        <v>122.1</v>
      </c>
      <c r="S1331" s="4">
        <v>15.14</v>
      </c>
      <c r="T1331" s="4">
        <v>0.77</v>
      </c>
      <c r="U1331" s="4">
        <v>28.04</v>
      </c>
      <c r="V1331" s="4">
        <v>0.35</v>
      </c>
      <c r="W1331" s="19" t="s">
        <v>760</v>
      </c>
      <c r="X1331" s="19" t="s">
        <v>744</v>
      </c>
      <c r="Y1331" s="19" t="s">
        <v>1926</v>
      </c>
    </row>
    <row r="1332" spans="3:25">
      <c r="C1332">
        <v>37.47</v>
      </c>
      <c r="F1332" s="4">
        <v>1481</v>
      </c>
      <c r="G1332" s="4">
        <v>3.96</v>
      </c>
      <c r="H1332" s="4">
        <v>2361</v>
      </c>
      <c r="I1332" s="4">
        <v>2022</v>
      </c>
      <c r="K1332" s="4">
        <v>7.19</v>
      </c>
      <c r="L1332" s="4">
        <v>1012</v>
      </c>
      <c r="N1332" s="4">
        <v>0.5</v>
      </c>
      <c r="O1332" s="4">
        <v>21.87</v>
      </c>
      <c r="R1332" s="4">
        <v>163.6</v>
      </c>
      <c r="S1332" s="4">
        <v>3.01</v>
      </c>
      <c r="T1332" s="4" t="s">
        <v>406</v>
      </c>
      <c r="U1332" s="4">
        <v>8.48</v>
      </c>
      <c r="V1332" s="4">
        <v>1.31</v>
      </c>
      <c r="W1332" s="19" t="s">
        <v>760</v>
      </c>
      <c r="X1332" s="19" t="s">
        <v>744</v>
      </c>
      <c r="Y1332" s="19" t="s">
        <v>1926</v>
      </c>
    </row>
    <row r="1333" spans="3:25">
      <c r="C1333">
        <v>26.12</v>
      </c>
      <c r="F1333" s="4">
        <v>1146</v>
      </c>
      <c r="G1333" s="4">
        <v>4.59</v>
      </c>
      <c r="H1333" s="4">
        <v>2207</v>
      </c>
      <c r="I1333" s="4">
        <v>1263</v>
      </c>
      <c r="K1333" s="4">
        <v>639.6</v>
      </c>
      <c r="L1333" s="4">
        <v>654.70000000000005</v>
      </c>
      <c r="N1333" s="4">
        <v>50.4</v>
      </c>
      <c r="O1333" s="4">
        <v>21.22</v>
      </c>
      <c r="R1333" s="4">
        <v>28.5</v>
      </c>
      <c r="S1333" s="4">
        <v>4.0199999999999996</v>
      </c>
      <c r="T1333" s="4">
        <v>0.09</v>
      </c>
      <c r="U1333" s="4">
        <v>41.16</v>
      </c>
      <c r="V1333" s="4">
        <v>2.11</v>
      </c>
      <c r="W1333" s="19" t="s">
        <v>760</v>
      </c>
      <c r="X1333" s="19" t="s">
        <v>744</v>
      </c>
      <c r="Y1333" s="19" t="s">
        <v>1926</v>
      </c>
    </row>
    <row r="1334" spans="3:25">
      <c r="C1334">
        <v>44.52</v>
      </c>
      <c r="F1334" s="4">
        <v>589.6</v>
      </c>
      <c r="G1334" s="4">
        <v>3.03</v>
      </c>
      <c r="H1334" s="4">
        <v>2652</v>
      </c>
      <c r="I1334" s="4">
        <v>1902</v>
      </c>
      <c r="K1334" s="4">
        <v>7.44</v>
      </c>
      <c r="L1334" s="4">
        <v>1150</v>
      </c>
      <c r="N1334" s="4">
        <v>0.26</v>
      </c>
      <c r="O1334" s="4">
        <v>30.68</v>
      </c>
      <c r="R1334" s="4">
        <v>134.6</v>
      </c>
      <c r="S1334" s="4">
        <v>0.94</v>
      </c>
      <c r="T1334" s="4">
        <v>1.51</v>
      </c>
      <c r="U1334" s="4">
        <v>17.57</v>
      </c>
      <c r="V1334" s="4">
        <v>9.85</v>
      </c>
      <c r="W1334" s="19" t="s">
        <v>760</v>
      </c>
      <c r="X1334" s="19" t="s">
        <v>744</v>
      </c>
      <c r="Y1334" s="19" t="s">
        <v>1926</v>
      </c>
    </row>
    <row r="1335" spans="3:25">
      <c r="C1335">
        <v>33.19</v>
      </c>
      <c r="F1335" s="4">
        <v>1304</v>
      </c>
      <c r="G1335" s="4">
        <v>1.99</v>
      </c>
      <c r="H1335" s="4">
        <v>1282</v>
      </c>
      <c r="I1335" s="4">
        <v>3498</v>
      </c>
      <c r="K1335" s="4">
        <v>5.16</v>
      </c>
      <c r="L1335" s="4">
        <v>617.29999999999995</v>
      </c>
      <c r="N1335" s="4">
        <v>0.13</v>
      </c>
      <c r="O1335" s="4">
        <v>30.77</v>
      </c>
      <c r="R1335" s="4">
        <v>273.3</v>
      </c>
      <c r="S1335" s="4">
        <v>1.43</v>
      </c>
      <c r="T1335" s="4">
        <v>2.37</v>
      </c>
      <c r="U1335" s="4">
        <v>7.73</v>
      </c>
      <c r="V1335" s="4">
        <v>5.58</v>
      </c>
      <c r="W1335" s="19" t="s">
        <v>760</v>
      </c>
      <c r="X1335" s="19" t="s">
        <v>744</v>
      </c>
      <c r="Y1335" s="19" t="s">
        <v>1926</v>
      </c>
    </row>
    <row r="1336" spans="3:25">
      <c r="C1336">
        <v>40.58</v>
      </c>
      <c r="F1336" s="4">
        <v>1000</v>
      </c>
      <c r="G1336" s="4">
        <v>4.8899999999999997</v>
      </c>
      <c r="H1336" s="4">
        <v>2668</v>
      </c>
      <c r="I1336" s="4">
        <v>1218</v>
      </c>
      <c r="K1336" s="4">
        <v>462.6</v>
      </c>
      <c r="L1336" s="4">
        <v>865.5</v>
      </c>
      <c r="N1336" s="4">
        <v>24.28</v>
      </c>
      <c r="O1336" s="4">
        <v>6.89</v>
      </c>
      <c r="R1336" s="4">
        <v>31.4</v>
      </c>
      <c r="S1336" s="4">
        <v>3.18</v>
      </c>
      <c r="T1336" s="4" t="s">
        <v>406</v>
      </c>
      <c r="U1336" s="4">
        <v>60.1</v>
      </c>
      <c r="V1336" s="4">
        <v>0.35</v>
      </c>
      <c r="W1336" s="19" t="s">
        <v>760</v>
      </c>
      <c r="X1336" s="19" t="s">
        <v>744</v>
      </c>
      <c r="Y1336" s="19" t="s">
        <v>1926</v>
      </c>
    </row>
    <row r="1337" spans="3:25">
      <c r="C1337">
        <v>52.41</v>
      </c>
      <c r="F1337" s="4">
        <v>861.4</v>
      </c>
      <c r="G1337" s="4">
        <v>2.38</v>
      </c>
      <c r="H1337" s="4">
        <v>1797</v>
      </c>
      <c r="I1337" s="4">
        <v>3029</v>
      </c>
      <c r="K1337" s="4">
        <v>0.16</v>
      </c>
      <c r="L1337" s="4">
        <v>897.7</v>
      </c>
      <c r="N1337" s="4" t="s">
        <v>406</v>
      </c>
      <c r="O1337" s="4">
        <v>52.7</v>
      </c>
      <c r="R1337" s="4">
        <v>355.8</v>
      </c>
      <c r="S1337" s="4">
        <v>3.12</v>
      </c>
      <c r="T1337" s="4">
        <v>0.53</v>
      </c>
      <c r="U1337" s="4">
        <v>2.14</v>
      </c>
      <c r="V1337" s="4">
        <v>8.36</v>
      </c>
      <c r="W1337" s="19" t="s">
        <v>760</v>
      </c>
      <c r="X1337" s="19" t="s">
        <v>744</v>
      </c>
      <c r="Y1337" s="19" t="s">
        <v>1926</v>
      </c>
    </row>
    <row r="1338" spans="3:25">
      <c r="C1338">
        <v>61.22</v>
      </c>
      <c r="F1338" s="4">
        <v>282.7</v>
      </c>
      <c r="G1338" s="4">
        <v>1.08</v>
      </c>
      <c r="H1338" s="4">
        <v>850.5</v>
      </c>
      <c r="I1338" s="4">
        <v>4880</v>
      </c>
      <c r="K1338" s="4">
        <v>4.5199999999999996</v>
      </c>
      <c r="L1338" s="4">
        <v>677</v>
      </c>
      <c r="N1338" s="4">
        <v>0.08</v>
      </c>
      <c r="O1338" s="4">
        <v>99.78</v>
      </c>
      <c r="R1338" s="4">
        <v>883</v>
      </c>
      <c r="S1338" s="4">
        <v>0.48</v>
      </c>
      <c r="T1338" s="4">
        <v>0.89</v>
      </c>
      <c r="U1338" s="4">
        <v>21.22</v>
      </c>
      <c r="V1338" s="4">
        <v>21.03</v>
      </c>
      <c r="W1338" s="19" t="s">
        <v>760</v>
      </c>
      <c r="X1338" s="19" t="s">
        <v>744</v>
      </c>
      <c r="Y1338" s="19" t="s">
        <v>1926</v>
      </c>
    </row>
    <row r="1339" spans="3:25">
      <c r="C1339">
        <v>36.549999999999997</v>
      </c>
      <c r="F1339" s="4">
        <v>1026</v>
      </c>
      <c r="G1339" s="4">
        <v>1.27</v>
      </c>
      <c r="H1339" s="4">
        <v>1378</v>
      </c>
      <c r="I1339" s="4">
        <v>2338</v>
      </c>
      <c r="K1339" s="4">
        <v>1.04</v>
      </c>
      <c r="L1339" s="4">
        <v>788</v>
      </c>
      <c r="N1339" s="4">
        <v>0.01</v>
      </c>
      <c r="O1339" s="4">
        <v>15.68</v>
      </c>
      <c r="R1339" s="4">
        <v>137</v>
      </c>
      <c r="S1339" s="4">
        <v>1.26</v>
      </c>
      <c r="T1339" s="4">
        <v>0.71</v>
      </c>
      <c r="U1339" s="4">
        <v>2.12</v>
      </c>
      <c r="V1339" s="4">
        <v>4.4000000000000004</v>
      </c>
      <c r="W1339" s="19" t="s">
        <v>760</v>
      </c>
      <c r="X1339" s="19" t="s">
        <v>744</v>
      </c>
      <c r="Y1339" s="19" t="s">
        <v>1926</v>
      </c>
    </row>
    <row r="1340" spans="3:25">
      <c r="C1340">
        <v>50.39</v>
      </c>
      <c r="F1340" s="4">
        <v>205.1</v>
      </c>
      <c r="G1340" s="4">
        <v>0.75</v>
      </c>
      <c r="H1340" s="4">
        <v>1065</v>
      </c>
      <c r="I1340" s="4">
        <v>7439</v>
      </c>
      <c r="K1340" s="4">
        <v>0.25</v>
      </c>
      <c r="L1340" s="4">
        <v>740</v>
      </c>
      <c r="N1340" s="4" t="s">
        <v>406</v>
      </c>
      <c r="O1340" s="4">
        <v>145.80000000000001</v>
      </c>
      <c r="R1340" s="4">
        <v>818.3</v>
      </c>
      <c r="S1340" s="4">
        <v>0.3</v>
      </c>
      <c r="T1340" s="4" t="s">
        <v>406</v>
      </c>
      <c r="U1340" s="4">
        <v>5.41</v>
      </c>
      <c r="V1340" s="4">
        <v>21.46</v>
      </c>
      <c r="W1340" s="19" t="s">
        <v>760</v>
      </c>
      <c r="X1340" s="19" t="s">
        <v>744</v>
      </c>
      <c r="Y1340" s="19" t="s">
        <v>1926</v>
      </c>
    </row>
    <row r="1341" spans="3:25">
      <c r="C1341">
        <v>44.28</v>
      </c>
      <c r="F1341" s="4">
        <v>372.3</v>
      </c>
      <c r="G1341" s="4">
        <v>0.99</v>
      </c>
      <c r="H1341" s="4">
        <v>981.9</v>
      </c>
      <c r="I1341" s="4">
        <v>7788</v>
      </c>
      <c r="K1341" s="4">
        <v>5.96</v>
      </c>
      <c r="L1341" s="4">
        <v>609.9</v>
      </c>
      <c r="N1341" s="4">
        <v>0.24</v>
      </c>
      <c r="O1341" s="4">
        <v>153.19999999999999</v>
      </c>
      <c r="R1341" s="4">
        <v>666.7</v>
      </c>
      <c r="S1341" s="4">
        <v>0.37</v>
      </c>
      <c r="T1341" s="4">
        <v>2.5099999999999998</v>
      </c>
      <c r="U1341" s="4">
        <v>14.54</v>
      </c>
      <c r="V1341" s="4">
        <v>16.760000000000002</v>
      </c>
      <c r="W1341" s="19" t="s">
        <v>760</v>
      </c>
      <c r="X1341" s="19" t="s">
        <v>744</v>
      </c>
      <c r="Y1341" s="19" t="s">
        <v>1926</v>
      </c>
    </row>
    <row r="1342" spans="3:25">
      <c r="C1342">
        <v>38.94</v>
      </c>
      <c r="F1342" s="4">
        <v>1071</v>
      </c>
      <c r="G1342" s="4">
        <v>4.7</v>
      </c>
      <c r="H1342" s="4">
        <v>2470</v>
      </c>
      <c r="I1342" s="4">
        <v>1456</v>
      </c>
      <c r="K1342" s="4">
        <v>7.85</v>
      </c>
      <c r="L1342" s="4">
        <v>1019</v>
      </c>
      <c r="N1342" s="4">
        <v>0.2</v>
      </c>
      <c r="O1342" s="4">
        <v>23.24</v>
      </c>
      <c r="R1342" s="4">
        <v>79.8</v>
      </c>
      <c r="S1342" s="4">
        <v>2.74</v>
      </c>
      <c r="T1342" s="4" t="s">
        <v>406</v>
      </c>
      <c r="U1342" s="4">
        <v>6.34</v>
      </c>
      <c r="V1342" s="4">
        <v>1.62</v>
      </c>
      <c r="W1342" s="19" t="s">
        <v>760</v>
      </c>
      <c r="X1342" s="19" t="s">
        <v>744</v>
      </c>
      <c r="Y1342" s="19" t="s">
        <v>1926</v>
      </c>
    </row>
    <row r="1343" spans="3:25">
      <c r="C1343">
        <v>39.71</v>
      </c>
      <c r="F1343" s="4">
        <v>1223</v>
      </c>
      <c r="G1343" s="4">
        <v>4.68</v>
      </c>
      <c r="H1343" s="4">
        <v>2381</v>
      </c>
      <c r="I1343" s="4">
        <v>1650</v>
      </c>
      <c r="K1343" s="4">
        <v>109</v>
      </c>
      <c r="L1343" s="4">
        <v>957</v>
      </c>
      <c r="N1343" s="4">
        <v>9.69</v>
      </c>
      <c r="O1343" s="4">
        <v>20.14</v>
      </c>
      <c r="R1343" s="4">
        <v>91.34</v>
      </c>
      <c r="S1343" s="4">
        <v>3.48</v>
      </c>
      <c r="T1343" s="4">
        <v>1.19</v>
      </c>
      <c r="U1343" s="4">
        <v>12.72</v>
      </c>
      <c r="V1343" s="4">
        <v>2.11</v>
      </c>
      <c r="W1343" s="19" t="s">
        <v>760</v>
      </c>
      <c r="X1343" s="19" t="s">
        <v>744</v>
      </c>
      <c r="Y1343" s="19" t="s">
        <v>1926</v>
      </c>
    </row>
    <row r="1344" spans="3:25">
      <c r="C1344">
        <v>38.71</v>
      </c>
      <c r="F1344" s="4">
        <v>901.9</v>
      </c>
      <c r="G1344" s="4">
        <v>4.32</v>
      </c>
      <c r="H1344" s="4">
        <v>2458</v>
      </c>
      <c r="I1344" s="4">
        <v>1864</v>
      </c>
      <c r="K1344" s="4">
        <v>140.80000000000001</v>
      </c>
      <c r="L1344" s="4">
        <v>960.6</v>
      </c>
      <c r="N1344" s="4">
        <v>9.74</v>
      </c>
      <c r="O1344" s="4">
        <v>34.479999999999997</v>
      </c>
      <c r="R1344" s="4">
        <v>102.9</v>
      </c>
      <c r="S1344" s="4">
        <v>2.74</v>
      </c>
      <c r="T1344" s="4" t="s">
        <v>406</v>
      </c>
      <c r="U1344" s="4">
        <v>70.55</v>
      </c>
      <c r="V1344" s="4">
        <v>1.31</v>
      </c>
      <c r="W1344" s="19" t="s">
        <v>760</v>
      </c>
      <c r="X1344" s="19" t="s">
        <v>744</v>
      </c>
      <c r="Y1344" s="19" t="s">
        <v>1926</v>
      </c>
    </row>
    <row r="1345" spans="1:26">
      <c r="C1345">
        <v>89.65</v>
      </c>
      <c r="F1345" s="4">
        <v>501.1</v>
      </c>
      <c r="G1345" s="4">
        <v>0.95</v>
      </c>
      <c r="H1345" s="4">
        <v>823.9</v>
      </c>
      <c r="I1345" s="4">
        <v>4694</v>
      </c>
      <c r="K1345" s="4">
        <v>3.31</v>
      </c>
      <c r="L1345" s="4">
        <v>582.6</v>
      </c>
      <c r="N1345" s="4">
        <v>0.2</v>
      </c>
      <c r="O1345" s="4">
        <v>147</v>
      </c>
      <c r="R1345" s="4">
        <v>1098</v>
      </c>
      <c r="S1345" s="4">
        <v>0.64</v>
      </c>
      <c r="T1345" s="4">
        <v>1.01</v>
      </c>
      <c r="U1345" s="4">
        <v>20.079999999999998</v>
      </c>
      <c r="V1345" s="4">
        <v>37.869999999999997</v>
      </c>
      <c r="W1345" s="19" t="s">
        <v>760</v>
      </c>
      <c r="X1345" s="19" t="s">
        <v>744</v>
      </c>
      <c r="Y1345" s="19" t="s">
        <v>1926</v>
      </c>
    </row>
    <row r="1346" spans="1:26">
      <c r="C1346">
        <v>66.95</v>
      </c>
      <c r="F1346" s="4">
        <v>292.89999999999998</v>
      </c>
      <c r="G1346" s="4">
        <v>0.86</v>
      </c>
      <c r="H1346" s="4">
        <v>1125</v>
      </c>
      <c r="I1346" s="4">
        <v>6204</v>
      </c>
      <c r="K1346" s="4">
        <v>1.34</v>
      </c>
      <c r="L1346" s="4">
        <v>660.6</v>
      </c>
      <c r="N1346" s="4">
        <v>0.02</v>
      </c>
      <c r="O1346" s="4">
        <v>139.69999999999999</v>
      </c>
      <c r="R1346" s="4">
        <v>708.5</v>
      </c>
      <c r="S1346" s="4">
        <v>0.6</v>
      </c>
      <c r="T1346" s="4">
        <v>0.02</v>
      </c>
      <c r="U1346" s="4">
        <v>17.78</v>
      </c>
      <c r="V1346" s="4">
        <v>21.11</v>
      </c>
      <c r="W1346" s="19" t="s">
        <v>760</v>
      </c>
      <c r="X1346" s="19" t="s">
        <v>744</v>
      </c>
      <c r="Y1346" s="19" t="s">
        <v>1926</v>
      </c>
    </row>
    <row r="1347" spans="1:26">
      <c r="C1347">
        <v>64.61</v>
      </c>
      <c r="F1347" s="4">
        <v>326.39999999999998</v>
      </c>
      <c r="G1347" s="4">
        <v>1.21</v>
      </c>
      <c r="H1347" s="4">
        <v>1039</v>
      </c>
      <c r="I1347" s="4">
        <v>6710</v>
      </c>
      <c r="K1347" s="4">
        <v>2.5</v>
      </c>
      <c r="L1347" s="4">
        <v>673.8</v>
      </c>
      <c r="N1347" s="4">
        <v>0.02</v>
      </c>
      <c r="O1347" s="4">
        <v>132.1</v>
      </c>
      <c r="R1347" s="4">
        <v>796.7</v>
      </c>
      <c r="S1347" s="4">
        <v>0.56000000000000005</v>
      </c>
      <c r="T1347" s="4" t="s">
        <v>406</v>
      </c>
      <c r="U1347" s="4">
        <v>11.71</v>
      </c>
      <c r="V1347" s="4">
        <v>21.24</v>
      </c>
      <c r="W1347" s="19" t="s">
        <v>760</v>
      </c>
      <c r="X1347" s="19" t="s">
        <v>744</v>
      </c>
      <c r="Y1347" s="19" t="s">
        <v>1926</v>
      </c>
    </row>
    <row r="1348" spans="1:26">
      <c r="C1348">
        <v>37.28</v>
      </c>
      <c r="F1348" s="4">
        <v>1646</v>
      </c>
      <c r="G1348" s="4">
        <v>4.04</v>
      </c>
      <c r="H1348" s="4">
        <v>1848</v>
      </c>
      <c r="I1348" s="4">
        <v>1713</v>
      </c>
      <c r="K1348" s="4">
        <v>39.35</v>
      </c>
      <c r="L1348" s="4">
        <v>816.6</v>
      </c>
      <c r="N1348" s="4">
        <v>2.39</v>
      </c>
      <c r="O1348" s="4">
        <v>24.56</v>
      </c>
      <c r="R1348" s="4">
        <v>157.5</v>
      </c>
      <c r="S1348" s="4">
        <v>4.3099999999999996</v>
      </c>
      <c r="T1348" s="4">
        <v>2.14</v>
      </c>
      <c r="U1348" s="4">
        <v>9.16</v>
      </c>
      <c r="V1348" s="4">
        <v>2.5099999999999998</v>
      </c>
      <c r="W1348" s="19" t="s">
        <v>760</v>
      </c>
      <c r="X1348" s="19" t="s">
        <v>744</v>
      </c>
      <c r="Y1348" s="19" t="s">
        <v>1926</v>
      </c>
    </row>
    <row r="1349" spans="1:26">
      <c r="A1349" t="s">
        <v>762</v>
      </c>
      <c r="B1349" t="s">
        <v>763</v>
      </c>
      <c r="C1349">
        <v>12.23</v>
      </c>
      <c r="D1349" t="s">
        <v>568</v>
      </c>
      <c r="E1349" s="4">
        <v>10.67</v>
      </c>
      <c r="F1349" s="4">
        <v>3579</v>
      </c>
      <c r="G1349" s="4">
        <v>117</v>
      </c>
      <c r="H1349" s="4">
        <v>300</v>
      </c>
      <c r="I1349" s="4">
        <v>69147</v>
      </c>
      <c r="K1349" s="4">
        <v>0.33</v>
      </c>
      <c r="L1349" s="4">
        <v>1.97</v>
      </c>
      <c r="N1349" s="4">
        <v>436</v>
      </c>
      <c r="O1349" s="4">
        <v>4457</v>
      </c>
      <c r="P1349" s="4">
        <v>0.14000000000000001</v>
      </c>
      <c r="Q1349" s="4" t="s">
        <v>637</v>
      </c>
      <c r="R1349" s="4">
        <v>62.48</v>
      </c>
      <c r="S1349" s="4" t="s">
        <v>586</v>
      </c>
      <c r="T1349" s="4">
        <v>53</v>
      </c>
      <c r="U1349" s="4">
        <v>1.9</v>
      </c>
      <c r="V1349" s="4" t="s">
        <v>503</v>
      </c>
      <c r="W1349" s="19" t="s">
        <v>761</v>
      </c>
      <c r="X1349" s="19" t="s">
        <v>741</v>
      </c>
      <c r="Y1349" s="19" t="s">
        <v>1923</v>
      </c>
      <c r="Z1349" s="19" t="s">
        <v>1882</v>
      </c>
    </row>
    <row r="1350" spans="1:26">
      <c r="A1350" t="s">
        <v>762</v>
      </c>
      <c r="B1350" t="s">
        <v>763</v>
      </c>
      <c r="C1350">
        <v>23.78</v>
      </c>
      <c r="D1350" t="s">
        <v>764</v>
      </c>
      <c r="E1350" s="4">
        <v>31.69</v>
      </c>
      <c r="F1350" s="4">
        <v>3430</v>
      </c>
      <c r="G1350" s="4">
        <v>118</v>
      </c>
      <c r="H1350" s="4">
        <v>306</v>
      </c>
      <c r="I1350" s="4">
        <v>70259</v>
      </c>
      <c r="K1350" s="4">
        <v>0.72</v>
      </c>
      <c r="L1350" s="4">
        <v>2</v>
      </c>
      <c r="N1350" s="4">
        <v>417</v>
      </c>
      <c r="O1350" s="4">
        <v>4315</v>
      </c>
      <c r="P1350" s="4">
        <v>0.17</v>
      </c>
      <c r="Q1350" s="4" t="s">
        <v>596</v>
      </c>
      <c r="R1350" s="4">
        <v>484.56</v>
      </c>
      <c r="S1350" s="4" t="s">
        <v>707</v>
      </c>
      <c r="T1350" s="4">
        <v>56.53</v>
      </c>
      <c r="U1350" s="4">
        <v>3.01</v>
      </c>
      <c r="V1350" s="4" t="s">
        <v>494</v>
      </c>
      <c r="W1350" s="19" t="s">
        <v>761</v>
      </c>
      <c r="X1350" s="19" t="s">
        <v>741</v>
      </c>
      <c r="Y1350" s="19" t="s">
        <v>1924</v>
      </c>
    </row>
    <row r="1351" spans="1:26">
      <c r="A1351" t="s">
        <v>762</v>
      </c>
      <c r="B1351" t="s">
        <v>763</v>
      </c>
      <c r="C1351">
        <v>45.57</v>
      </c>
      <c r="D1351" t="s">
        <v>593</v>
      </c>
      <c r="E1351" s="4">
        <v>40.69</v>
      </c>
      <c r="F1351" s="4">
        <v>3338</v>
      </c>
      <c r="G1351" s="4">
        <v>118</v>
      </c>
      <c r="H1351" s="4">
        <v>278</v>
      </c>
      <c r="I1351" s="4">
        <v>74162</v>
      </c>
      <c r="K1351" s="4">
        <v>0.25</v>
      </c>
      <c r="L1351" s="4">
        <v>1.83</v>
      </c>
      <c r="N1351" s="4">
        <v>308</v>
      </c>
      <c r="O1351" s="4">
        <v>3380</v>
      </c>
      <c r="P1351" s="4" t="s">
        <v>542</v>
      </c>
      <c r="Q1351" s="4" t="s">
        <v>765</v>
      </c>
      <c r="R1351" s="4">
        <v>452.26</v>
      </c>
      <c r="S1351" s="4" t="s">
        <v>566</v>
      </c>
      <c r="T1351" s="4">
        <v>28.21</v>
      </c>
      <c r="U1351" s="4">
        <v>3.96</v>
      </c>
      <c r="V1351" s="4">
        <v>0.11</v>
      </c>
      <c r="W1351" s="19" t="s">
        <v>761</v>
      </c>
      <c r="X1351" s="19" t="s">
        <v>741</v>
      </c>
      <c r="Y1351" s="19" t="s">
        <v>1922</v>
      </c>
    </row>
    <row r="1352" spans="1:26">
      <c r="A1352" t="s">
        <v>762</v>
      </c>
      <c r="B1352" t="s">
        <v>763</v>
      </c>
      <c r="C1352">
        <v>4.97</v>
      </c>
      <c r="D1352" t="s">
        <v>766</v>
      </c>
      <c r="E1352" s="4">
        <v>2.29</v>
      </c>
      <c r="F1352" s="4">
        <v>3625</v>
      </c>
      <c r="G1352" s="4">
        <v>101</v>
      </c>
      <c r="H1352" s="4">
        <v>198</v>
      </c>
      <c r="I1352" s="4">
        <v>63771</v>
      </c>
      <c r="K1352" s="4">
        <v>0.45</v>
      </c>
      <c r="L1352" s="4">
        <v>1.65</v>
      </c>
      <c r="N1352" s="4">
        <v>298</v>
      </c>
      <c r="O1352" s="4">
        <v>3792</v>
      </c>
      <c r="P1352" s="4" t="s">
        <v>361</v>
      </c>
      <c r="Q1352" s="4" t="s">
        <v>554</v>
      </c>
      <c r="R1352" s="4">
        <v>1.93</v>
      </c>
      <c r="S1352" s="4" t="s">
        <v>707</v>
      </c>
      <c r="T1352" s="4">
        <v>40.590000000000003</v>
      </c>
      <c r="U1352" s="4">
        <v>2.0299999999999998</v>
      </c>
      <c r="V1352" s="4" t="s">
        <v>567</v>
      </c>
      <c r="W1352" s="19" t="s">
        <v>761</v>
      </c>
      <c r="X1352" s="19" t="s">
        <v>741</v>
      </c>
      <c r="Y1352" s="19" t="s">
        <v>1922</v>
      </c>
    </row>
    <row r="1353" spans="1:26">
      <c r="A1353" t="s">
        <v>767</v>
      </c>
      <c r="B1353" t="s">
        <v>763</v>
      </c>
      <c r="C1353">
        <v>26.75</v>
      </c>
      <c r="D1353" t="s">
        <v>768</v>
      </c>
      <c r="E1353" s="4">
        <v>29.69</v>
      </c>
      <c r="F1353" s="4">
        <v>3548</v>
      </c>
      <c r="G1353" s="4">
        <v>127</v>
      </c>
      <c r="H1353" s="4">
        <v>503</v>
      </c>
      <c r="I1353" s="4">
        <v>86023</v>
      </c>
      <c r="K1353" s="4">
        <v>0.17</v>
      </c>
      <c r="L1353" s="4">
        <v>1.5</v>
      </c>
      <c r="N1353" s="4">
        <v>350</v>
      </c>
      <c r="O1353" s="4">
        <v>996</v>
      </c>
      <c r="P1353" s="4" t="s">
        <v>361</v>
      </c>
      <c r="Q1353" s="4" t="s">
        <v>689</v>
      </c>
      <c r="R1353" s="4">
        <v>37</v>
      </c>
      <c r="S1353" s="4" t="s">
        <v>693</v>
      </c>
      <c r="T1353" s="4">
        <v>49.44</v>
      </c>
      <c r="U1353" s="4">
        <v>2.15</v>
      </c>
      <c r="V1353" s="4" t="s">
        <v>494</v>
      </c>
      <c r="W1353" s="19" t="s">
        <v>761</v>
      </c>
      <c r="X1353" s="19" t="s">
        <v>741</v>
      </c>
      <c r="Y1353" s="19" t="s">
        <v>1922</v>
      </c>
    </row>
    <row r="1354" spans="1:26">
      <c r="A1354" t="s">
        <v>767</v>
      </c>
      <c r="B1354" t="s">
        <v>763</v>
      </c>
      <c r="C1354">
        <v>16.350000000000001</v>
      </c>
      <c r="D1354" t="s">
        <v>516</v>
      </c>
      <c r="E1354" s="4">
        <v>26.23</v>
      </c>
      <c r="F1354" s="4">
        <v>3683</v>
      </c>
      <c r="G1354" s="4">
        <v>127</v>
      </c>
      <c r="H1354" s="4">
        <v>494</v>
      </c>
      <c r="I1354" s="4">
        <v>66343</v>
      </c>
      <c r="K1354" s="4">
        <v>7.0000000000000007E-2</v>
      </c>
      <c r="L1354" s="4">
        <v>1.71</v>
      </c>
      <c r="N1354" s="4">
        <v>383</v>
      </c>
      <c r="O1354" s="4">
        <v>851</v>
      </c>
      <c r="P1354" s="4" t="s">
        <v>361</v>
      </c>
      <c r="Q1354" s="4" t="s">
        <v>695</v>
      </c>
      <c r="R1354" s="4">
        <v>27.43</v>
      </c>
      <c r="S1354" s="4" t="s">
        <v>706</v>
      </c>
      <c r="T1354" s="4">
        <v>62.87</v>
      </c>
      <c r="U1354" s="4">
        <v>2.2799999999999998</v>
      </c>
      <c r="V1354" s="4">
        <v>0.08</v>
      </c>
      <c r="W1354" s="19" t="s">
        <v>761</v>
      </c>
      <c r="X1354" s="19" t="s">
        <v>741</v>
      </c>
      <c r="Y1354" s="19" t="s">
        <v>1922</v>
      </c>
    </row>
    <row r="1355" spans="1:26">
      <c r="A1355" t="s">
        <v>767</v>
      </c>
      <c r="B1355" t="s">
        <v>763</v>
      </c>
      <c r="C1355">
        <v>4.0599999999999996</v>
      </c>
      <c r="D1355" t="s">
        <v>584</v>
      </c>
      <c r="E1355" s="4">
        <v>3.11</v>
      </c>
      <c r="F1355" s="4">
        <v>3639</v>
      </c>
      <c r="G1355" s="4">
        <v>118</v>
      </c>
      <c r="H1355" s="4">
        <v>225</v>
      </c>
      <c r="I1355" s="4">
        <v>66738</v>
      </c>
      <c r="K1355" s="4">
        <v>0.46</v>
      </c>
      <c r="L1355" s="4">
        <v>1.57</v>
      </c>
      <c r="N1355" s="4">
        <v>329</v>
      </c>
      <c r="O1355" s="4">
        <v>2705</v>
      </c>
      <c r="P1355" s="4" t="s">
        <v>567</v>
      </c>
      <c r="Q1355" s="4" t="s">
        <v>514</v>
      </c>
      <c r="R1355" s="4">
        <v>1.61</v>
      </c>
      <c r="S1355" s="4" t="s">
        <v>354</v>
      </c>
      <c r="T1355" s="4">
        <v>41.85</v>
      </c>
      <c r="U1355" s="4">
        <v>1.6</v>
      </c>
      <c r="V1355" s="4" t="s">
        <v>503</v>
      </c>
      <c r="W1355" s="19" t="s">
        <v>761</v>
      </c>
      <c r="X1355" s="19" t="s">
        <v>741</v>
      </c>
      <c r="Y1355" s="19" t="s">
        <v>1922</v>
      </c>
    </row>
    <row r="1356" spans="1:26">
      <c r="A1356" t="s">
        <v>769</v>
      </c>
      <c r="B1356" t="s">
        <v>763</v>
      </c>
      <c r="C1356">
        <v>2.08</v>
      </c>
      <c r="D1356" t="s">
        <v>770</v>
      </c>
      <c r="E1356" s="4">
        <v>1.3</v>
      </c>
      <c r="F1356" s="4">
        <v>3314</v>
      </c>
      <c r="G1356" s="4">
        <v>181</v>
      </c>
      <c r="H1356" s="4">
        <v>268</v>
      </c>
      <c r="I1356" s="4">
        <v>84610</v>
      </c>
      <c r="K1356" s="4">
        <v>1.53</v>
      </c>
      <c r="L1356" s="4" t="s">
        <v>766</v>
      </c>
      <c r="N1356" s="4">
        <v>387</v>
      </c>
      <c r="O1356" s="4">
        <v>3064</v>
      </c>
      <c r="P1356" s="4" t="s">
        <v>509</v>
      </c>
      <c r="Q1356" s="4" t="s">
        <v>771</v>
      </c>
      <c r="R1356" s="4">
        <v>1.53</v>
      </c>
      <c r="S1356" s="4" t="s">
        <v>604</v>
      </c>
      <c r="T1356" s="4">
        <v>142.59</v>
      </c>
      <c r="U1356" s="4">
        <v>1.34</v>
      </c>
      <c r="V1356" s="4" t="s">
        <v>539</v>
      </c>
      <c r="W1356" s="19" t="s">
        <v>761</v>
      </c>
      <c r="X1356" s="19" t="s">
        <v>741</v>
      </c>
      <c r="Y1356" s="19" t="s">
        <v>1922</v>
      </c>
    </row>
    <row r="1357" spans="1:26">
      <c r="A1357" t="s">
        <v>769</v>
      </c>
      <c r="B1357" t="s">
        <v>763</v>
      </c>
      <c r="C1357">
        <v>3.62</v>
      </c>
      <c r="D1357" t="s">
        <v>772</v>
      </c>
      <c r="E1357" s="4">
        <v>2.67</v>
      </c>
      <c r="F1357" s="4">
        <v>3222</v>
      </c>
      <c r="G1357" s="4">
        <v>177</v>
      </c>
      <c r="H1357" s="4">
        <v>307</v>
      </c>
      <c r="I1357" s="4">
        <v>80837</v>
      </c>
      <c r="K1357" s="4">
        <v>0.76</v>
      </c>
      <c r="L1357" s="4" t="s">
        <v>773</v>
      </c>
      <c r="N1357" s="4">
        <v>418</v>
      </c>
      <c r="O1357" s="4">
        <v>3040</v>
      </c>
      <c r="P1357" s="4" t="s">
        <v>500</v>
      </c>
      <c r="Q1357" s="4" t="s">
        <v>688</v>
      </c>
      <c r="R1357" s="4">
        <v>3.07</v>
      </c>
      <c r="S1357" s="4" t="s">
        <v>695</v>
      </c>
      <c r="T1357" s="4">
        <v>87.71</v>
      </c>
      <c r="U1357" s="4">
        <v>1.31</v>
      </c>
      <c r="V1357" s="4" t="s">
        <v>558</v>
      </c>
      <c r="W1357" s="19" t="s">
        <v>761</v>
      </c>
      <c r="X1357" s="19" t="s">
        <v>741</v>
      </c>
      <c r="Y1357" s="19" t="s">
        <v>1922</v>
      </c>
    </row>
    <row r="1358" spans="1:26">
      <c r="A1358" t="s">
        <v>769</v>
      </c>
      <c r="B1358" t="s">
        <v>763</v>
      </c>
      <c r="C1358">
        <v>3.26</v>
      </c>
      <c r="D1358" t="s">
        <v>774</v>
      </c>
      <c r="E1358" s="4">
        <v>7.04</v>
      </c>
      <c r="F1358" s="4">
        <v>3287</v>
      </c>
      <c r="G1358" s="4">
        <v>182</v>
      </c>
      <c r="H1358" s="4">
        <v>320</v>
      </c>
      <c r="I1358" s="4">
        <v>88095</v>
      </c>
      <c r="K1358" s="4">
        <v>1.34</v>
      </c>
      <c r="L1358" s="4">
        <v>2.02</v>
      </c>
      <c r="N1358" s="4">
        <v>379</v>
      </c>
      <c r="O1358" s="4">
        <v>3492</v>
      </c>
      <c r="P1358" s="4" t="s">
        <v>530</v>
      </c>
      <c r="Q1358" s="4" t="s">
        <v>764</v>
      </c>
      <c r="R1358" s="4">
        <v>9.19</v>
      </c>
      <c r="S1358" s="4" t="s">
        <v>677</v>
      </c>
      <c r="T1358" s="4">
        <v>106.32</v>
      </c>
      <c r="U1358" s="4">
        <v>2.64</v>
      </c>
      <c r="V1358" s="4" t="s">
        <v>500</v>
      </c>
      <c r="W1358" s="19" t="s">
        <v>761</v>
      </c>
      <c r="X1358" s="19" t="s">
        <v>741</v>
      </c>
      <c r="Y1358" s="19" t="s">
        <v>1922</v>
      </c>
    </row>
    <row r="1359" spans="1:26">
      <c r="A1359" t="s">
        <v>769</v>
      </c>
      <c r="B1359" t="s">
        <v>763</v>
      </c>
      <c r="C1359">
        <v>3.94</v>
      </c>
      <c r="D1359" t="s">
        <v>775</v>
      </c>
      <c r="E1359" s="4">
        <v>12.8</v>
      </c>
      <c r="F1359" s="4">
        <v>3080</v>
      </c>
      <c r="G1359" s="4">
        <v>175</v>
      </c>
      <c r="H1359" s="4">
        <v>240</v>
      </c>
      <c r="I1359" s="4">
        <v>76389</v>
      </c>
      <c r="K1359" s="4">
        <v>0.56999999999999995</v>
      </c>
      <c r="L1359" s="4">
        <v>1.57</v>
      </c>
      <c r="N1359" s="4">
        <v>371</v>
      </c>
      <c r="O1359" s="4">
        <v>2659</v>
      </c>
      <c r="P1359" s="4" t="s">
        <v>509</v>
      </c>
      <c r="Q1359" s="4" t="s">
        <v>638</v>
      </c>
      <c r="R1359" s="4">
        <v>9.69</v>
      </c>
      <c r="S1359" s="4" t="s">
        <v>776</v>
      </c>
      <c r="T1359" s="4">
        <v>63.42</v>
      </c>
      <c r="U1359" s="4">
        <v>1.72</v>
      </c>
      <c r="V1359" s="4" t="s">
        <v>539</v>
      </c>
      <c r="W1359" s="19" t="s">
        <v>761</v>
      </c>
      <c r="X1359" s="19" t="s">
        <v>741</v>
      </c>
      <c r="Y1359" s="19" t="s">
        <v>1922</v>
      </c>
    </row>
    <row r="1360" spans="1:26">
      <c r="A1360" t="s">
        <v>769</v>
      </c>
      <c r="B1360" t="s">
        <v>763</v>
      </c>
      <c r="C1360">
        <v>7.11</v>
      </c>
      <c r="D1360" t="s">
        <v>777</v>
      </c>
      <c r="E1360" s="4">
        <v>11.81</v>
      </c>
      <c r="F1360" s="4">
        <v>3653</v>
      </c>
      <c r="G1360" s="4">
        <v>181</v>
      </c>
      <c r="H1360" s="4">
        <v>656</v>
      </c>
      <c r="I1360" s="4">
        <v>78762</v>
      </c>
      <c r="K1360" s="4">
        <v>0.28999999999999998</v>
      </c>
      <c r="L1360" s="4">
        <v>2</v>
      </c>
      <c r="N1360" s="4">
        <v>421</v>
      </c>
      <c r="O1360" s="4">
        <v>2580</v>
      </c>
      <c r="P1360" s="4" t="s">
        <v>509</v>
      </c>
      <c r="Q1360" s="4" t="s">
        <v>521</v>
      </c>
      <c r="R1360" s="4">
        <v>18.29</v>
      </c>
      <c r="S1360" s="4" t="s">
        <v>596</v>
      </c>
      <c r="T1360" s="4">
        <v>53.34</v>
      </c>
      <c r="U1360" s="4">
        <v>1.1499999999999999</v>
      </c>
      <c r="V1360" s="4" t="s">
        <v>539</v>
      </c>
      <c r="W1360" s="19" t="s">
        <v>761</v>
      </c>
      <c r="X1360" s="19" t="s">
        <v>741</v>
      </c>
      <c r="Y1360" s="19" t="s">
        <v>1922</v>
      </c>
    </row>
    <row r="1361" spans="1:25">
      <c r="A1361" t="s">
        <v>769</v>
      </c>
      <c r="B1361" t="s">
        <v>763</v>
      </c>
      <c r="C1361">
        <v>2.2200000000000002</v>
      </c>
      <c r="D1361" t="s">
        <v>778</v>
      </c>
      <c r="E1361" s="4">
        <v>1.47</v>
      </c>
      <c r="F1361" s="4">
        <v>3410</v>
      </c>
      <c r="G1361" s="4">
        <v>178</v>
      </c>
      <c r="H1361" s="4">
        <v>242</v>
      </c>
      <c r="I1361" s="4">
        <v>75818</v>
      </c>
      <c r="K1361" s="4">
        <v>0.39</v>
      </c>
      <c r="L1361" s="4">
        <v>1.85</v>
      </c>
      <c r="N1361" s="4">
        <v>373</v>
      </c>
      <c r="O1361" s="4">
        <v>2600</v>
      </c>
      <c r="P1361" s="4">
        <v>0.13</v>
      </c>
      <c r="Q1361" s="4" t="s">
        <v>681</v>
      </c>
      <c r="R1361" s="4">
        <v>1.33</v>
      </c>
      <c r="S1361" s="4" t="s">
        <v>667</v>
      </c>
      <c r="T1361" s="4">
        <v>75.430000000000007</v>
      </c>
      <c r="U1361" s="4">
        <v>1.18</v>
      </c>
      <c r="V1361" s="4" t="s">
        <v>539</v>
      </c>
      <c r="W1361" s="19" t="s">
        <v>761</v>
      </c>
      <c r="X1361" s="19" t="s">
        <v>741</v>
      </c>
      <c r="Y1361" s="19" t="s">
        <v>1922</v>
      </c>
    </row>
    <row r="1362" spans="1:25">
      <c r="A1362" t="s">
        <v>779</v>
      </c>
      <c r="B1362" t="s">
        <v>780</v>
      </c>
      <c r="C1362">
        <v>10.63</v>
      </c>
      <c r="D1362" t="s">
        <v>601</v>
      </c>
      <c r="E1362" s="4">
        <v>14.75</v>
      </c>
      <c r="F1362" s="4">
        <v>3396</v>
      </c>
      <c r="G1362" s="4">
        <v>21</v>
      </c>
      <c r="H1362" s="4">
        <v>2771</v>
      </c>
      <c r="I1362" s="4">
        <v>70123</v>
      </c>
      <c r="K1362" s="4">
        <v>3.14</v>
      </c>
      <c r="L1362" s="4">
        <v>2.59</v>
      </c>
      <c r="N1362" s="4">
        <v>388</v>
      </c>
      <c r="O1362" s="4">
        <v>6774</v>
      </c>
      <c r="P1362" s="4" t="s">
        <v>525</v>
      </c>
      <c r="Q1362" s="4" t="s">
        <v>635</v>
      </c>
      <c r="R1362" s="4">
        <v>81.52</v>
      </c>
      <c r="S1362" s="4" t="s">
        <v>573</v>
      </c>
      <c r="T1362" s="4">
        <v>10.06</v>
      </c>
      <c r="U1362" s="4">
        <v>6.19</v>
      </c>
      <c r="V1362" s="4">
        <v>0.12</v>
      </c>
      <c r="W1362" s="19" t="s">
        <v>761</v>
      </c>
      <c r="X1362" s="19" t="s">
        <v>741</v>
      </c>
      <c r="Y1362" s="19" t="s">
        <v>1922</v>
      </c>
    </row>
    <row r="1363" spans="1:25">
      <c r="A1363" t="s">
        <v>779</v>
      </c>
      <c r="B1363" t="s">
        <v>780</v>
      </c>
      <c r="C1363">
        <v>4.96</v>
      </c>
      <c r="D1363" t="s">
        <v>638</v>
      </c>
      <c r="E1363" s="4">
        <v>2.5</v>
      </c>
      <c r="F1363" s="4">
        <v>3386</v>
      </c>
      <c r="G1363" s="4">
        <v>52</v>
      </c>
      <c r="H1363" s="4">
        <v>1493</v>
      </c>
      <c r="I1363" s="4">
        <v>71942</v>
      </c>
      <c r="K1363" s="4" t="s">
        <v>498</v>
      </c>
      <c r="L1363" s="4">
        <v>2.29</v>
      </c>
      <c r="N1363" s="4">
        <v>401</v>
      </c>
      <c r="O1363" s="4">
        <v>3803</v>
      </c>
      <c r="P1363" s="4" t="s">
        <v>354</v>
      </c>
      <c r="Q1363" s="4" t="s">
        <v>559</v>
      </c>
      <c r="R1363" s="4">
        <v>22.43</v>
      </c>
      <c r="S1363" s="4" t="s">
        <v>776</v>
      </c>
      <c r="T1363" s="4">
        <v>23.21</v>
      </c>
      <c r="U1363" s="4">
        <v>1.58</v>
      </c>
      <c r="V1363" s="4" t="s">
        <v>500</v>
      </c>
      <c r="W1363" s="19" t="s">
        <v>761</v>
      </c>
      <c r="X1363" s="19" t="s">
        <v>741</v>
      </c>
      <c r="Y1363" s="19" t="s">
        <v>1922</v>
      </c>
    </row>
    <row r="1364" spans="1:25">
      <c r="A1364" t="s">
        <v>779</v>
      </c>
      <c r="B1364" t="s">
        <v>780</v>
      </c>
      <c r="C1364">
        <v>4.8</v>
      </c>
      <c r="D1364" t="s">
        <v>585</v>
      </c>
      <c r="E1364" s="4">
        <v>3.68</v>
      </c>
      <c r="F1364" s="4">
        <v>2742</v>
      </c>
      <c r="G1364" s="4">
        <v>47</v>
      </c>
      <c r="H1364" s="4">
        <v>310</v>
      </c>
      <c r="I1364" s="4">
        <v>76624</v>
      </c>
      <c r="K1364" s="4">
        <v>0.74</v>
      </c>
      <c r="L1364" s="4">
        <v>2.41</v>
      </c>
      <c r="N1364" s="4">
        <v>342</v>
      </c>
      <c r="O1364" s="4">
        <v>4436</v>
      </c>
      <c r="P1364" s="4" t="s">
        <v>576</v>
      </c>
      <c r="Q1364" s="4" t="s">
        <v>781</v>
      </c>
      <c r="R1364" s="4">
        <v>8.1</v>
      </c>
      <c r="S1364" s="4" t="s">
        <v>606</v>
      </c>
      <c r="T1364" s="4">
        <v>10.8</v>
      </c>
      <c r="U1364" s="4">
        <v>10.97</v>
      </c>
      <c r="V1364" s="4">
        <v>0.36</v>
      </c>
      <c r="W1364" s="19" t="s">
        <v>761</v>
      </c>
      <c r="X1364" s="19" t="s">
        <v>741</v>
      </c>
      <c r="Y1364" s="19" t="s">
        <v>1922</v>
      </c>
    </row>
    <row r="1365" spans="1:25">
      <c r="A1365" t="s">
        <v>779</v>
      </c>
      <c r="B1365" t="s">
        <v>780</v>
      </c>
      <c r="C1365">
        <v>6.32</v>
      </c>
      <c r="D1365" t="s">
        <v>585</v>
      </c>
      <c r="E1365" s="4">
        <v>2.11</v>
      </c>
      <c r="F1365" s="4">
        <v>3448</v>
      </c>
      <c r="G1365" s="4">
        <v>54</v>
      </c>
      <c r="H1365" s="4">
        <v>3620</v>
      </c>
      <c r="I1365" s="4">
        <v>81324</v>
      </c>
      <c r="K1365" s="4">
        <v>0.47</v>
      </c>
      <c r="L1365" s="4">
        <v>2.12</v>
      </c>
      <c r="N1365" s="4">
        <v>327</v>
      </c>
      <c r="O1365" s="4">
        <v>6258</v>
      </c>
      <c r="P1365" s="4" t="s">
        <v>530</v>
      </c>
      <c r="Q1365" s="4" t="s">
        <v>587</v>
      </c>
      <c r="R1365" s="4">
        <v>1.56</v>
      </c>
      <c r="S1365" s="4" t="s">
        <v>646</v>
      </c>
      <c r="T1365" s="4">
        <v>5.53</v>
      </c>
      <c r="U1365" s="4">
        <v>1.36</v>
      </c>
      <c r="V1365" s="4" t="s">
        <v>539</v>
      </c>
      <c r="W1365" s="19" t="s">
        <v>761</v>
      </c>
      <c r="X1365" s="19" t="s">
        <v>741</v>
      </c>
      <c r="Y1365" s="19" t="s">
        <v>1922</v>
      </c>
    </row>
    <row r="1366" spans="1:25">
      <c r="A1366" t="s">
        <v>779</v>
      </c>
      <c r="B1366" t="s">
        <v>780</v>
      </c>
      <c r="C1366">
        <v>3.75</v>
      </c>
      <c r="D1366" t="s">
        <v>518</v>
      </c>
      <c r="E1366" s="4">
        <v>2.44</v>
      </c>
      <c r="F1366" s="4">
        <v>3236</v>
      </c>
      <c r="G1366" s="4">
        <v>42</v>
      </c>
      <c r="H1366" s="4">
        <v>529</v>
      </c>
      <c r="I1366" s="4">
        <v>54317</v>
      </c>
      <c r="K1366" s="4">
        <v>0.38</v>
      </c>
      <c r="L1366" s="4">
        <v>1.17</v>
      </c>
      <c r="N1366" s="4">
        <v>358</v>
      </c>
      <c r="O1366" s="4">
        <v>5025</v>
      </c>
      <c r="P1366" s="4" t="s">
        <v>525</v>
      </c>
      <c r="Q1366" s="4" t="s">
        <v>504</v>
      </c>
      <c r="R1366" s="4">
        <v>1.44</v>
      </c>
      <c r="S1366" s="4" t="s">
        <v>570</v>
      </c>
      <c r="T1366" s="4">
        <v>20.74</v>
      </c>
      <c r="U1366" s="4">
        <v>3.37</v>
      </c>
      <c r="V1366" s="4" t="s">
        <v>558</v>
      </c>
      <c r="W1366" s="19" t="s">
        <v>761</v>
      </c>
      <c r="X1366" s="19" t="s">
        <v>741</v>
      </c>
      <c r="Y1366" s="19" t="s">
        <v>1922</v>
      </c>
    </row>
    <row r="1367" spans="1:25">
      <c r="A1367" t="s">
        <v>782</v>
      </c>
      <c r="B1367" t="s">
        <v>780</v>
      </c>
      <c r="C1367">
        <v>1.74</v>
      </c>
      <c r="D1367" t="s">
        <v>778</v>
      </c>
      <c r="E1367" s="4">
        <v>1.52</v>
      </c>
      <c r="F1367" s="4">
        <v>3282</v>
      </c>
      <c r="G1367" s="4">
        <v>258</v>
      </c>
      <c r="H1367" s="4">
        <v>332</v>
      </c>
      <c r="I1367" s="4">
        <v>67318</v>
      </c>
      <c r="K1367" s="4">
        <v>0.51</v>
      </c>
      <c r="L1367" s="4">
        <v>1.63</v>
      </c>
      <c r="N1367" s="4">
        <v>224</v>
      </c>
      <c r="O1367" s="4">
        <v>3673</v>
      </c>
      <c r="P1367" s="4">
        <v>0.16</v>
      </c>
      <c r="Q1367" s="4" t="s">
        <v>554</v>
      </c>
      <c r="R1367" s="4">
        <v>1.75</v>
      </c>
      <c r="S1367" s="4" t="s">
        <v>601</v>
      </c>
      <c r="T1367" s="4">
        <v>49.56</v>
      </c>
      <c r="U1367" s="4">
        <v>1.07</v>
      </c>
      <c r="V1367" s="4" t="s">
        <v>539</v>
      </c>
      <c r="W1367" s="19" t="s">
        <v>761</v>
      </c>
      <c r="X1367" s="19" t="s">
        <v>741</v>
      </c>
      <c r="Y1367" s="19" t="s">
        <v>1922</v>
      </c>
    </row>
    <row r="1368" spans="1:25">
      <c r="A1368" t="s">
        <v>782</v>
      </c>
      <c r="B1368" t="s">
        <v>780</v>
      </c>
      <c r="C1368">
        <v>10.94</v>
      </c>
      <c r="D1368" t="s">
        <v>783</v>
      </c>
      <c r="E1368" s="4">
        <v>465.84</v>
      </c>
      <c r="F1368" s="4">
        <v>2853</v>
      </c>
      <c r="G1368" s="4">
        <v>258</v>
      </c>
      <c r="H1368" s="4">
        <v>146</v>
      </c>
      <c r="I1368" s="4">
        <v>62152</v>
      </c>
      <c r="K1368" s="4">
        <v>0.77</v>
      </c>
      <c r="L1368" s="4">
        <v>1.58</v>
      </c>
      <c r="N1368" s="4">
        <v>222</v>
      </c>
      <c r="O1368" s="4">
        <v>1779</v>
      </c>
      <c r="P1368" s="4" t="s">
        <v>509</v>
      </c>
      <c r="Q1368" s="4" t="s">
        <v>695</v>
      </c>
      <c r="R1368" s="4">
        <v>467.44</v>
      </c>
      <c r="S1368" s="4" t="s">
        <v>781</v>
      </c>
      <c r="T1368" s="4" t="s">
        <v>784</v>
      </c>
      <c r="U1368" s="4">
        <v>9.2799999999999994</v>
      </c>
      <c r="V1368" s="4" t="s">
        <v>558</v>
      </c>
      <c r="W1368" s="19" t="s">
        <v>761</v>
      </c>
      <c r="X1368" s="19" t="s">
        <v>741</v>
      </c>
      <c r="Y1368" s="19" t="s">
        <v>1922</v>
      </c>
    </row>
    <row r="1369" spans="1:25">
      <c r="A1369" t="s">
        <v>782</v>
      </c>
      <c r="B1369" t="s">
        <v>780</v>
      </c>
      <c r="C1369">
        <v>2.4500000000000002</v>
      </c>
      <c r="D1369" t="s">
        <v>785</v>
      </c>
      <c r="E1369" s="4">
        <v>3.71</v>
      </c>
      <c r="F1369" s="4">
        <v>3358</v>
      </c>
      <c r="G1369" s="4">
        <v>258</v>
      </c>
      <c r="H1369" s="4">
        <v>152</v>
      </c>
      <c r="I1369" s="4">
        <v>62803</v>
      </c>
      <c r="K1369" s="4">
        <v>0.68</v>
      </c>
      <c r="L1369" s="4">
        <v>1.42</v>
      </c>
      <c r="N1369" s="4">
        <v>223</v>
      </c>
      <c r="O1369" s="4">
        <v>4351</v>
      </c>
      <c r="P1369" s="4">
        <v>0.12</v>
      </c>
      <c r="Q1369" s="4" t="s">
        <v>696</v>
      </c>
      <c r="R1369" s="4">
        <v>2.77</v>
      </c>
      <c r="S1369" s="4" t="s">
        <v>512</v>
      </c>
      <c r="T1369" s="4" t="s">
        <v>786</v>
      </c>
      <c r="U1369" s="4">
        <v>1.73</v>
      </c>
      <c r="V1369" s="4" t="s">
        <v>558</v>
      </c>
      <c r="W1369" s="19" t="s">
        <v>761</v>
      </c>
      <c r="X1369" s="19" t="s">
        <v>741</v>
      </c>
      <c r="Y1369" s="19" t="s">
        <v>1922</v>
      </c>
    </row>
    <row r="1370" spans="1:25">
      <c r="A1370" t="s">
        <v>782</v>
      </c>
      <c r="B1370" t="s">
        <v>780</v>
      </c>
      <c r="C1370">
        <v>2.0499999999999998</v>
      </c>
      <c r="D1370" t="s">
        <v>787</v>
      </c>
      <c r="E1370" s="4">
        <v>6.11</v>
      </c>
      <c r="F1370" s="4">
        <v>3442</v>
      </c>
      <c r="G1370" s="4">
        <v>263</v>
      </c>
      <c r="H1370" s="4">
        <v>148</v>
      </c>
      <c r="I1370" s="4">
        <v>63863</v>
      </c>
      <c r="K1370" s="4">
        <v>0.31</v>
      </c>
      <c r="L1370" s="4">
        <v>1.74</v>
      </c>
      <c r="N1370" s="4">
        <v>227</v>
      </c>
      <c r="O1370" s="4">
        <v>4097</v>
      </c>
      <c r="P1370" s="4" t="s">
        <v>530</v>
      </c>
      <c r="Q1370" s="4" t="s">
        <v>512</v>
      </c>
      <c r="R1370" s="4">
        <v>7.28</v>
      </c>
      <c r="S1370" s="4" t="s">
        <v>555</v>
      </c>
      <c r="T1370" s="4" t="s">
        <v>788</v>
      </c>
      <c r="U1370" s="4">
        <v>1.61</v>
      </c>
      <c r="V1370" s="4" t="s">
        <v>498</v>
      </c>
      <c r="W1370" s="19" t="s">
        <v>761</v>
      </c>
      <c r="X1370" s="19" t="s">
        <v>741</v>
      </c>
      <c r="Y1370" s="19" t="s">
        <v>1922</v>
      </c>
    </row>
    <row r="1371" spans="1:25">
      <c r="A1371" t="s">
        <v>789</v>
      </c>
      <c r="B1371" t="s">
        <v>790</v>
      </c>
      <c r="C1371">
        <v>6.97</v>
      </c>
      <c r="D1371" t="s">
        <v>599</v>
      </c>
      <c r="E1371" s="4" t="s">
        <v>495</v>
      </c>
      <c r="F1371" s="4">
        <v>2476</v>
      </c>
      <c r="G1371" s="4">
        <v>2</v>
      </c>
      <c r="H1371" s="4">
        <v>40</v>
      </c>
      <c r="I1371" s="4">
        <v>28191</v>
      </c>
      <c r="K1371" s="4">
        <v>0.28000000000000003</v>
      </c>
      <c r="L1371" s="4">
        <v>0.77</v>
      </c>
      <c r="N1371" s="4">
        <v>49</v>
      </c>
      <c r="O1371" s="4">
        <v>3983</v>
      </c>
      <c r="P1371" s="4">
        <v>7.0000000000000007E-2</v>
      </c>
      <c r="Q1371" s="4" t="s">
        <v>573</v>
      </c>
      <c r="R1371" s="4">
        <v>15.35</v>
      </c>
      <c r="S1371" s="4">
        <v>0.82</v>
      </c>
      <c r="T1371" s="4" t="s">
        <v>791</v>
      </c>
      <c r="U1371" s="4">
        <v>0.95</v>
      </c>
      <c r="V1371" s="4">
        <v>0.04</v>
      </c>
      <c r="W1371" s="19" t="s">
        <v>761</v>
      </c>
      <c r="X1371" s="19" t="s">
        <v>741</v>
      </c>
      <c r="Y1371" s="19" t="s">
        <v>1922</v>
      </c>
    </row>
    <row r="1372" spans="1:25">
      <c r="A1372" t="s">
        <v>789</v>
      </c>
      <c r="B1372" t="s">
        <v>790</v>
      </c>
      <c r="C1372">
        <v>1.4</v>
      </c>
      <c r="D1372" t="s">
        <v>599</v>
      </c>
      <c r="E1372" s="4" t="s">
        <v>495</v>
      </c>
      <c r="F1372" s="4">
        <v>2659</v>
      </c>
      <c r="G1372" s="4">
        <v>1</v>
      </c>
      <c r="H1372" s="4">
        <v>74</v>
      </c>
      <c r="I1372" s="4">
        <v>32192</v>
      </c>
      <c r="K1372" s="4">
        <v>0.24</v>
      </c>
      <c r="L1372" s="4">
        <v>0.97</v>
      </c>
      <c r="N1372" s="4">
        <v>53</v>
      </c>
      <c r="O1372" s="4">
        <v>4351</v>
      </c>
      <c r="P1372" s="4" t="s">
        <v>494</v>
      </c>
      <c r="Q1372" s="4" t="s">
        <v>604</v>
      </c>
      <c r="R1372" s="4">
        <v>3.47</v>
      </c>
      <c r="S1372" s="4" t="s">
        <v>706</v>
      </c>
      <c r="T1372" s="4" t="s">
        <v>778</v>
      </c>
      <c r="U1372" s="4">
        <v>1.06</v>
      </c>
      <c r="V1372" s="4" t="s">
        <v>503</v>
      </c>
      <c r="W1372" s="19" t="s">
        <v>761</v>
      </c>
      <c r="X1372" s="19" t="s">
        <v>741</v>
      </c>
      <c r="Y1372" s="19" t="s">
        <v>1922</v>
      </c>
    </row>
    <row r="1373" spans="1:25">
      <c r="A1373" t="s">
        <v>789</v>
      </c>
      <c r="B1373" t="s">
        <v>790</v>
      </c>
      <c r="C1373">
        <v>1.26</v>
      </c>
      <c r="D1373" t="s">
        <v>671</v>
      </c>
      <c r="E1373" s="4" t="s">
        <v>495</v>
      </c>
      <c r="F1373" s="4">
        <v>2524</v>
      </c>
      <c r="G1373" s="4">
        <v>8</v>
      </c>
      <c r="H1373" s="4">
        <v>36</v>
      </c>
      <c r="I1373" s="4">
        <v>32940</v>
      </c>
      <c r="K1373" s="4">
        <v>0.12</v>
      </c>
      <c r="L1373" s="4">
        <v>0.87</v>
      </c>
      <c r="N1373" s="4">
        <v>51</v>
      </c>
      <c r="O1373" s="4">
        <v>4186</v>
      </c>
      <c r="P1373" s="4">
        <v>0.17</v>
      </c>
      <c r="Q1373" s="4" t="s">
        <v>696</v>
      </c>
      <c r="R1373" s="4">
        <v>0.75</v>
      </c>
      <c r="S1373" s="4" t="s">
        <v>704</v>
      </c>
      <c r="T1373" s="4" t="s">
        <v>792</v>
      </c>
      <c r="U1373" s="4">
        <v>1.4</v>
      </c>
      <c r="V1373" s="4" t="s">
        <v>505</v>
      </c>
      <c r="W1373" s="19" t="s">
        <v>761</v>
      </c>
      <c r="X1373" s="19" t="s">
        <v>741</v>
      </c>
      <c r="Y1373" s="19" t="s">
        <v>1922</v>
      </c>
    </row>
    <row r="1374" spans="1:25">
      <c r="A1374" t="s">
        <v>789</v>
      </c>
      <c r="B1374" t="s">
        <v>790</v>
      </c>
      <c r="C1374">
        <v>2.75</v>
      </c>
      <c r="D1374" t="s">
        <v>496</v>
      </c>
      <c r="E1374" s="4" t="s">
        <v>495</v>
      </c>
      <c r="F1374" s="4">
        <v>2416</v>
      </c>
      <c r="G1374" s="4">
        <v>1</v>
      </c>
      <c r="H1374" s="4">
        <v>857</v>
      </c>
      <c r="I1374" s="4">
        <v>26264</v>
      </c>
      <c r="K1374" s="4">
        <v>0.17</v>
      </c>
      <c r="L1374" s="4">
        <v>0.98</v>
      </c>
      <c r="N1374" s="4">
        <v>44</v>
      </c>
      <c r="O1374" s="4">
        <v>3958</v>
      </c>
      <c r="P1374" s="4">
        <v>7.0000000000000007E-2</v>
      </c>
      <c r="Q1374" s="4" t="s">
        <v>652</v>
      </c>
      <c r="R1374" s="4">
        <v>14.79</v>
      </c>
      <c r="S1374" s="4" t="s">
        <v>528</v>
      </c>
      <c r="T1374" s="4" t="s">
        <v>612</v>
      </c>
      <c r="U1374" s="4">
        <v>0.8</v>
      </c>
      <c r="V1374" s="4" t="s">
        <v>505</v>
      </c>
      <c r="W1374" s="19" t="s">
        <v>761</v>
      </c>
      <c r="X1374" s="19" t="s">
        <v>741</v>
      </c>
      <c r="Y1374" s="19" t="s">
        <v>1922</v>
      </c>
    </row>
    <row r="1375" spans="1:25">
      <c r="A1375" t="s">
        <v>789</v>
      </c>
      <c r="B1375" t="s">
        <v>790</v>
      </c>
      <c r="C1375">
        <v>0.99</v>
      </c>
      <c r="D1375" t="s">
        <v>599</v>
      </c>
      <c r="E1375" s="4">
        <v>0.02</v>
      </c>
      <c r="F1375" s="4">
        <v>2547</v>
      </c>
      <c r="G1375" s="4">
        <v>2</v>
      </c>
      <c r="H1375" s="4">
        <v>31</v>
      </c>
      <c r="I1375" s="4">
        <v>30564</v>
      </c>
      <c r="K1375" s="4">
        <v>0.37</v>
      </c>
      <c r="L1375" s="4" t="s">
        <v>694</v>
      </c>
      <c r="N1375" s="4">
        <v>43</v>
      </c>
      <c r="O1375" s="4">
        <v>4055</v>
      </c>
      <c r="P1375" s="4">
        <v>0.1</v>
      </c>
      <c r="Q1375" s="4" t="s">
        <v>687</v>
      </c>
      <c r="R1375" s="4">
        <v>0.63</v>
      </c>
      <c r="S1375" s="4" t="s">
        <v>704</v>
      </c>
      <c r="T1375" s="4" t="s">
        <v>793</v>
      </c>
      <c r="U1375" s="4">
        <v>1.17</v>
      </c>
      <c r="V1375" s="4" t="s">
        <v>503</v>
      </c>
      <c r="W1375" s="19" t="s">
        <v>761</v>
      </c>
      <c r="X1375" s="19" t="s">
        <v>741</v>
      </c>
      <c r="Y1375" s="19" t="s">
        <v>1922</v>
      </c>
    </row>
    <row r="1376" spans="1:25">
      <c r="A1376" t="s">
        <v>794</v>
      </c>
      <c r="B1376" t="s">
        <v>790</v>
      </c>
      <c r="C1376">
        <v>10.88</v>
      </c>
      <c r="D1376" t="s">
        <v>673</v>
      </c>
      <c r="E1376" s="4">
        <v>18.41</v>
      </c>
      <c r="F1376" s="4">
        <v>3004</v>
      </c>
      <c r="G1376" s="4">
        <v>6</v>
      </c>
      <c r="H1376" s="4">
        <v>360</v>
      </c>
      <c r="I1376" s="4">
        <v>21257</v>
      </c>
      <c r="K1376" s="4">
        <v>0.15</v>
      </c>
      <c r="L1376" s="4">
        <v>1.59</v>
      </c>
      <c r="N1376" s="4">
        <v>78</v>
      </c>
      <c r="O1376" s="4">
        <v>3967</v>
      </c>
      <c r="P1376" s="4">
        <v>0.17</v>
      </c>
      <c r="Q1376" s="4" t="s">
        <v>781</v>
      </c>
      <c r="R1376" s="4">
        <v>239.02</v>
      </c>
      <c r="S1376" s="4" t="s">
        <v>566</v>
      </c>
      <c r="T1376" s="4">
        <v>10.36</v>
      </c>
      <c r="U1376" s="4">
        <v>1.24</v>
      </c>
      <c r="V1376" s="4" t="s">
        <v>567</v>
      </c>
      <c r="W1376" s="19" t="s">
        <v>761</v>
      </c>
      <c r="X1376" s="19" t="s">
        <v>741</v>
      </c>
      <c r="Y1376" s="19" t="s">
        <v>1922</v>
      </c>
    </row>
    <row r="1377" spans="1:25">
      <c r="A1377" t="s">
        <v>794</v>
      </c>
      <c r="B1377" t="s">
        <v>790</v>
      </c>
      <c r="C1377">
        <v>2.39</v>
      </c>
      <c r="D1377" t="s">
        <v>795</v>
      </c>
      <c r="E1377" s="4">
        <v>2.63</v>
      </c>
      <c r="F1377" s="4">
        <v>3078</v>
      </c>
      <c r="G1377" s="4">
        <v>7</v>
      </c>
      <c r="H1377" s="4">
        <v>35</v>
      </c>
      <c r="I1377" s="4">
        <v>33360</v>
      </c>
      <c r="K1377" s="4">
        <v>0.13</v>
      </c>
      <c r="L1377" s="4">
        <v>1.04</v>
      </c>
      <c r="N1377" s="4">
        <v>53</v>
      </c>
      <c r="O1377" s="4">
        <v>5636</v>
      </c>
      <c r="P1377" s="4">
        <v>0.09</v>
      </c>
      <c r="Q1377" s="4" t="s">
        <v>549</v>
      </c>
      <c r="R1377" s="4">
        <v>4.25</v>
      </c>
      <c r="S1377" s="4" t="s">
        <v>528</v>
      </c>
      <c r="T1377" s="4">
        <v>11.49</v>
      </c>
      <c r="U1377" s="4">
        <v>1.06</v>
      </c>
      <c r="V1377" s="4" t="s">
        <v>503</v>
      </c>
      <c r="W1377" s="19" t="s">
        <v>761</v>
      </c>
      <c r="X1377" s="19" t="s">
        <v>741</v>
      </c>
      <c r="Y1377" s="19" t="s">
        <v>1922</v>
      </c>
    </row>
    <row r="1378" spans="1:25">
      <c r="A1378" t="s">
        <v>794</v>
      </c>
      <c r="B1378" t="s">
        <v>790</v>
      </c>
      <c r="C1378">
        <v>2.37</v>
      </c>
      <c r="D1378" t="s">
        <v>690</v>
      </c>
      <c r="E1378" s="4">
        <v>3.03</v>
      </c>
      <c r="F1378" s="4">
        <v>3176</v>
      </c>
      <c r="G1378" s="4">
        <v>4</v>
      </c>
      <c r="H1378" s="4">
        <v>49</v>
      </c>
      <c r="I1378" s="4">
        <v>32421</v>
      </c>
      <c r="K1378" s="4">
        <v>0.26</v>
      </c>
      <c r="L1378" s="4">
        <v>1.46</v>
      </c>
      <c r="N1378" s="4">
        <v>69</v>
      </c>
      <c r="O1378" s="4">
        <v>5990</v>
      </c>
      <c r="P1378" s="4">
        <v>0.1</v>
      </c>
      <c r="Q1378" s="4" t="s">
        <v>514</v>
      </c>
      <c r="R1378" s="4">
        <v>4.05</v>
      </c>
      <c r="S1378" s="4" t="s">
        <v>528</v>
      </c>
      <c r="T1378" s="4">
        <v>14.42</v>
      </c>
      <c r="U1378" s="4">
        <v>0.99</v>
      </c>
      <c r="V1378" s="4" t="s">
        <v>503</v>
      </c>
      <c r="W1378" s="19" t="s">
        <v>761</v>
      </c>
      <c r="X1378" s="19" t="s">
        <v>741</v>
      </c>
      <c r="Y1378" s="19" t="s">
        <v>1922</v>
      </c>
    </row>
    <row r="1379" spans="1:25">
      <c r="A1379" t="s">
        <v>796</v>
      </c>
      <c r="B1379" t="s">
        <v>790</v>
      </c>
      <c r="C1379">
        <v>3.85</v>
      </c>
      <c r="D1379" t="s">
        <v>685</v>
      </c>
      <c r="E1379" s="4">
        <v>21.24</v>
      </c>
      <c r="F1379" s="4">
        <v>3244</v>
      </c>
      <c r="G1379" s="4">
        <v>67</v>
      </c>
      <c r="H1379" s="4">
        <v>3100</v>
      </c>
      <c r="I1379" s="4">
        <v>55559</v>
      </c>
      <c r="K1379" s="4">
        <v>0.24</v>
      </c>
      <c r="L1379" s="4">
        <v>1.61</v>
      </c>
      <c r="N1379" s="4">
        <v>56</v>
      </c>
      <c r="O1379" s="4">
        <v>8446</v>
      </c>
      <c r="P1379" s="4">
        <v>0.22</v>
      </c>
      <c r="Q1379" s="4" t="s">
        <v>625</v>
      </c>
      <c r="R1379" s="4">
        <v>1142.6199999999999</v>
      </c>
      <c r="S1379" s="4" t="s">
        <v>704</v>
      </c>
      <c r="T1379" s="4">
        <v>2.83</v>
      </c>
      <c r="U1379" s="4">
        <v>1.27</v>
      </c>
      <c r="V1379" s="4">
        <v>0.12</v>
      </c>
      <c r="W1379" s="19" t="s">
        <v>761</v>
      </c>
      <c r="X1379" s="19" t="s">
        <v>741</v>
      </c>
      <c r="Y1379" s="19" t="s">
        <v>1922</v>
      </c>
    </row>
    <row r="1380" spans="1:25">
      <c r="A1380" t="s">
        <v>796</v>
      </c>
      <c r="B1380" t="s">
        <v>790</v>
      </c>
      <c r="C1380">
        <v>1.59</v>
      </c>
      <c r="D1380" t="s">
        <v>692</v>
      </c>
      <c r="E1380" s="4">
        <v>1.91</v>
      </c>
      <c r="F1380" s="4">
        <v>3186</v>
      </c>
      <c r="G1380" s="4">
        <v>71</v>
      </c>
      <c r="H1380" s="4">
        <v>648</v>
      </c>
      <c r="I1380" s="4">
        <v>57572</v>
      </c>
      <c r="K1380" s="4">
        <v>0.31</v>
      </c>
      <c r="L1380" s="4">
        <v>1.53</v>
      </c>
      <c r="N1380" s="4">
        <v>56</v>
      </c>
      <c r="O1380" s="4">
        <v>8116</v>
      </c>
      <c r="P1380" s="4" t="s">
        <v>558</v>
      </c>
      <c r="Q1380" s="4" t="s">
        <v>625</v>
      </c>
      <c r="R1380" s="4">
        <v>2.95</v>
      </c>
      <c r="S1380" s="4" t="s">
        <v>704</v>
      </c>
      <c r="T1380" s="4">
        <v>3.47</v>
      </c>
      <c r="U1380" s="4">
        <v>1.1100000000000001</v>
      </c>
      <c r="V1380" s="4" t="s">
        <v>361</v>
      </c>
      <c r="W1380" s="19" t="s">
        <v>761</v>
      </c>
      <c r="X1380" s="19" t="s">
        <v>741</v>
      </c>
      <c r="Y1380" s="19" t="s">
        <v>1922</v>
      </c>
    </row>
    <row r="1381" spans="1:25">
      <c r="A1381" t="s">
        <v>796</v>
      </c>
      <c r="B1381" t="s">
        <v>790</v>
      </c>
      <c r="C1381">
        <v>0.63</v>
      </c>
      <c r="D1381" t="s">
        <v>660</v>
      </c>
      <c r="E1381" s="4">
        <v>0.91</v>
      </c>
      <c r="F1381" s="4">
        <v>3275</v>
      </c>
      <c r="G1381" s="4">
        <v>75</v>
      </c>
      <c r="H1381" s="4">
        <v>73</v>
      </c>
      <c r="I1381" s="4">
        <v>57917</v>
      </c>
      <c r="K1381" s="4">
        <v>0.2</v>
      </c>
      <c r="L1381" s="4">
        <v>2.13</v>
      </c>
      <c r="N1381" s="4">
        <v>55</v>
      </c>
      <c r="O1381" s="4">
        <v>8387</v>
      </c>
      <c r="P1381" s="4" t="s">
        <v>558</v>
      </c>
      <c r="Q1381" s="4" t="s">
        <v>524</v>
      </c>
      <c r="R1381" s="4">
        <v>9.7899999999999991</v>
      </c>
      <c r="S1381" s="4" t="s">
        <v>722</v>
      </c>
      <c r="T1381" s="4">
        <v>3.83</v>
      </c>
      <c r="U1381" s="4">
        <v>1.23</v>
      </c>
      <c r="V1381" s="4" t="s">
        <v>542</v>
      </c>
      <c r="W1381" s="19" t="s">
        <v>761</v>
      </c>
      <c r="X1381" s="19" t="s">
        <v>741</v>
      </c>
      <c r="Y1381" s="19" t="s">
        <v>1922</v>
      </c>
    </row>
    <row r="1382" spans="1:25">
      <c r="A1382" t="s">
        <v>796</v>
      </c>
      <c r="B1382" t="s">
        <v>790</v>
      </c>
      <c r="C1382">
        <v>9.44</v>
      </c>
      <c r="D1382" t="s">
        <v>570</v>
      </c>
      <c r="E1382" s="4">
        <v>28.68</v>
      </c>
      <c r="F1382" s="4">
        <v>3166</v>
      </c>
      <c r="G1382" s="4">
        <v>63</v>
      </c>
      <c r="H1382" s="4">
        <v>7284</v>
      </c>
      <c r="I1382" s="4">
        <v>46328</v>
      </c>
      <c r="K1382" s="4">
        <v>0.14000000000000001</v>
      </c>
      <c r="L1382" s="4">
        <v>2.0499999999999998</v>
      </c>
      <c r="N1382" s="4">
        <v>57</v>
      </c>
      <c r="O1382" s="4">
        <v>7494</v>
      </c>
      <c r="P1382" s="4">
        <v>0.12</v>
      </c>
      <c r="Q1382" s="4" t="s">
        <v>532</v>
      </c>
      <c r="R1382" s="4">
        <v>1113.29</v>
      </c>
      <c r="S1382" s="4" t="s">
        <v>566</v>
      </c>
      <c r="T1382" s="4">
        <v>4.04</v>
      </c>
      <c r="U1382" s="4">
        <v>1.78</v>
      </c>
      <c r="V1382" s="4">
        <v>0.18</v>
      </c>
      <c r="W1382" s="19" t="s">
        <v>761</v>
      </c>
      <c r="X1382" s="19" t="s">
        <v>741</v>
      </c>
      <c r="Y1382" s="19" t="s">
        <v>1922</v>
      </c>
    </row>
    <row r="1383" spans="1:25">
      <c r="A1383" t="s">
        <v>797</v>
      </c>
      <c r="B1383" t="s">
        <v>798</v>
      </c>
      <c r="C1383">
        <v>3.99</v>
      </c>
      <c r="D1383" t="s">
        <v>799</v>
      </c>
      <c r="E1383" s="4">
        <v>2.21</v>
      </c>
      <c r="F1383" s="4">
        <v>3072</v>
      </c>
      <c r="G1383" s="4">
        <v>140</v>
      </c>
      <c r="H1383" s="4">
        <v>3366</v>
      </c>
      <c r="I1383" s="4">
        <v>12606</v>
      </c>
      <c r="K1383" s="4" t="s">
        <v>542</v>
      </c>
      <c r="L1383" s="4">
        <v>0.87</v>
      </c>
      <c r="N1383" s="4">
        <v>78</v>
      </c>
      <c r="O1383" s="4">
        <v>1584</v>
      </c>
      <c r="P1383" s="4">
        <v>0.13</v>
      </c>
      <c r="Q1383" s="4" t="s">
        <v>683</v>
      </c>
      <c r="R1383" s="4">
        <v>11.4</v>
      </c>
      <c r="S1383" s="4" t="s">
        <v>706</v>
      </c>
      <c r="T1383" s="4">
        <v>8.68</v>
      </c>
      <c r="U1383" s="4">
        <v>0.86</v>
      </c>
      <c r="V1383" s="4" t="s">
        <v>361</v>
      </c>
      <c r="W1383" s="19" t="s">
        <v>761</v>
      </c>
      <c r="X1383" s="19" t="s">
        <v>741</v>
      </c>
      <c r="Y1383" s="19" t="s">
        <v>1922</v>
      </c>
    </row>
    <row r="1384" spans="1:25">
      <c r="A1384" t="s">
        <v>797</v>
      </c>
      <c r="B1384" t="s">
        <v>798</v>
      </c>
      <c r="C1384">
        <v>1.79</v>
      </c>
      <c r="D1384" t="s">
        <v>585</v>
      </c>
      <c r="E1384" s="4">
        <v>0.46</v>
      </c>
      <c r="F1384" s="4">
        <v>3054</v>
      </c>
      <c r="G1384" s="4">
        <v>136</v>
      </c>
      <c r="H1384" s="4">
        <v>3461</v>
      </c>
      <c r="I1384" s="4">
        <v>19139</v>
      </c>
      <c r="K1384" s="4">
        <v>0.12</v>
      </c>
      <c r="L1384" s="4">
        <v>1.3</v>
      </c>
      <c r="N1384" s="4">
        <v>75</v>
      </c>
      <c r="O1384" s="4">
        <v>2685</v>
      </c>
      <c r="P1384" s="4">
        <v>0.16</v>
      </c>
      <c r="Q1384" s="4" t="s">
        <v>691</v>
      </c>
      <c r="R1384" s="4">
        <v>3.48</v>
      </c>
      <c r="S1384" s="4" t="s">
        <v>693</v>
      </c>
      <c r="T1384" s="4">
        <v>11.84</v>
      </c>
      <c r="U1384" s="4">
        <v>1.1200000000000001</v>
      </c>
      <c r="V1384" s="4" t="s">
        <v>542</v>
      </c>
      <c r="W1384" s="19" t="s">
        <v>761</v>
      </c>
      <c r="X1384" s="19" t="s">
        <v>741</v>
      </c>
      <c r="Y1384" s="19" t="s">
        <v>1922</v>
      </c>
    </row>
    <row r="1385" spans="1:25">
      <c r="A1385" t="s">
        <v>797</v>
      </c>
      <c r="B1385" t="s">
        <v>798</v>
      </c>
      <c r="C1385">
        <v>3.49</v>
      </c>
      <c r="D1385" t="s">
        <v>687</v>
      </c>
      <c r="E1385" s="4">
        <v>1.54</v>
      </c>
      <c r="F1385" s="4">
        <v>3058</v>
      </c>
      <c r="G1385" s="4">
        <v>127</v>
      </c>
      <c r="H1385" s="4">
        <v>3722</v>
      </c>
      <c r="I1385" s="4">
        <v>13565</v>
      </c>
      <c r="K1385" s="4">
        <v>0.12</v>
      </c>
      <c r="L1385" s="4" t="s">
        <v>677</v>
      </c>
      <c r="N1385" s="4">
        <v>76</v>
      </c>
      <c r="O1385" s="4">
        <v>2165</v>
      </c>
      <c r="P1385" s="4" t="s">
        <v>500</v>
      </c>
      <c r="Q1385" s="4" t="s">
        <v>581</v>
      </c>
      <c r="R1385" s="4">
        <v>9.3000000000000007</v>
      </c>
      <c r="S1385" s="4" t="s">
        <v>706</v>
      </c>
      <c r="T1385" s="4">
        <v>10.42</v>
      </c>
      <c r="U1385" s="4">
        <v>0.82</v>
      </c>
      <c r="V1385" s="4" t="s">
        <v>542</v>
      </c>
      <c r="W1385" s="19" t="s">
        <v>761</v>
      </c>
      <c r="X1385" s="19" t="s">
        <v>741</v>
      </c>
      <c r="Y1385" s="19" t="s">
        <v>1922</v>
      </c>
    </row>
    <row r="1386" spans="1:25">
      <c r="A1386" t="s">
        <v>797</v>
      </c>
      <c r="B1386" t="s">
        <v>798</v>
      </c>
      <c r="C1386">
        <v>5.2</v>
      </c>
      <c r="D1386" t="s">
        <v>696</v>
      </c>
      <c r="E1386" s="4">
        <v>4.76</v>
      </c>
      <c r="F1386" s="4">
        <v>3568</v>
      </c>
      <c r="G1386" s="4">
        <v>112</v>
      </c>
      <c r="H1386" s="4">
        <v>4275</v>
      </c>
      <c r="I1386" s="4">
        <v>11745</v>
      </c>
      <c r="K1386" s="4" t="s">
        <v>542</v>
      </c>
      <c r="L1386" s="4">
        <v>0.9</v>
      </c>
      <c r="N1386" s="4">
        <v>98</v>
      </c>
      <c r="O1386" s="4">
        <v>1335</v>
      </c>
      <c r="P1386" s="4" t="s">
        <v>500</v>
      </c>
      <c r="Q1386" s="4" t="s">
        <v>581</v>
      </c>
      <c r="R1386" s="4">
        <v>43.41</v>
      </c>
      <c r="S1386" s="4" t="s">
        <v>707</v>
      </c>
      <c r="T1386" s="4">
        <v>8.27</v>
      </c>
      <c r="U1386" s="4">
        <v>0.81</v>
      </c>
      <c r="V1386" s="4" t="s">
        <v>542</v>
      </c>
      <c r="W1386" s="19" t="s">
        <v>761</v>
      </c>
      <c r="X1386" s="19" t="s">
        <v>741</v>
      </c>
      <c r="Y1386" s="19" t="s">
        <v>1922</v>
      </c>
    </row>
    <row r="1387" spans="1:25">
      <c r="A1387" t="s">
        <v>797</v>
      </c>
      <c r="B1387" t="s">
        <v>798</v>
      </c>
      <c r="C1387">
        <v>5.07</v>
      </c>
      <c r="D1387" t="s">
        <v>573</v>
      </c>
      <c r="E1387" s="4">
        <v>3.88</v>
      </c>
      <c r="F1387" s="4">
        <v>3445</v>
      </c>
      <c r="G1387" s="4">
        <v>97</v>
      </c>
      <c r="H1387" s="4">
        <v>3127</v>
      </c>
      <c r="I1387" s="4">
        <v>10499</v>
      </c>
      <c r="K1387" s="4">
        <v>0.09</v>
      </c>
      <c r="L1387" s="4" t="s">
        <v>574</v>
      </c>
      <c r="N1387" s="4">
        <v>78</v>
      </c>
      <c r="O1387" s="4">
        <v>1735</v>
      </c>
      <c r="P1387" s="4" t="s">
        <v>509</v>
      </c>
      <c r="Q1387" s="4" t="s">
        <v>504</v>
      </c>
      <c r="R1387" s="4">
        <v>25.86</v>
      </c>
      <c r="S1387" s="4" t="s">
        <v>708</v>
      </c>
      <c r="T1387" s="4">
        <v>9.56</v>
      </c>
      <c r="U1387" s="4">
        <v>1.01</v>
      </c>
      <c r="V1387" s="4" t="s">
        <v>361</v>
      </c>
      <c r="W1387" s="19" t="s">
        <v>761</v>
      </c>
      <c r="X1387" s="19" t="s">
        <v>741</v>
      </c>
      <c r="Y1387" s="19" t="s">
        <v>1922</v>
      </c>
    </row>
    <row r="1388" spans="1:25">
      <c r="A1388" t="s">
        <v>800</v>
      </c>
      <c r="B1388" t="s">
        <v>798</v>
      </c>
      <c r="C1388">
        <v>1.01</v>
      </c>
      <c r="D1388" t="s">
        <v>577</v>
      </c>
      <c r="E1388" s="4">
        <v>0.24</v>
      </c>
      <c r="F1388" s="4">
        <v>3058</v>
      </c>
      <c r="G1388" s="4">
        <v>191</v>
      </c>
      <c r="H1388" s="4">
        <v>124</v>
      </c>
      <c r="I1388" s="4">
        <v>28978</v>
      </c>
      <c r="K1388" s="4">
        <v>0.26</v>
      </c>
      <c r="L1388" s="4">
        <v>1.24</v>
      </c>
      <c r="N1388" s="4">
        <v>75</v>
      </c>
      <c r="O1388" s="4">
        <v>3948</v>
      </c>
      <c r="P1388" s="4" t="s">
        <v>509</v>
      </c>
      <c r="Q1388" s="4" t="s">
        <v>694</v>
      </c>
      <c r="R1388" s="4">
        <v>0.97</v>
      </c>
      <c r="S1388" s="4" t="s">
        <v>354</v>
      </c>
      <c r="T1388" s="4">
        <v>4.82</v>
      </c>
      <c r="U1388" s="4">
        <v>1.17</v>
      </c>
      <c r="V1388" s="4" t="s">
        <v>361</v>
      </c>
      <c r="W1388" s="19" t="s">
        <v>761</v>
      </c>
      <c r="X1388" s="19" t="s">
        <v>741</v>
      </c>
      <c r="Y1388" s="19" t="s">
        <v>1922</v>
      </c>
    </row>
    <row r="1389" spans="1:25">
      <c r="A1389" t="s">
        <v>800</v>
      </c>
      <c r="B1389" t="s">
        <v>798</v>
      </c>
      <c r="C1389">
        <v>0.93</v>
      </c>
      <c r="D1389" t="s">
        <v>570</v>
      </c>
      <c r="E1389" s="4">
        <v>0.39</v>
      </c>
      <c r="F1389" s="4">
        <v>3109</v>
      </c>
      <c r="G1389" s="4">
        <v>191</v>
      </c>
      <c r="H1389" s="4">
        <v>55</v>
      </c>
      <c r="I1389" s="4">
        <v>28354</v>
      </c>
      <c r="K1389" s="4">
        <v>0.31</v>
      </c>
      <c r="L1389" s="4">
        <v>1.08</v>
      </c>
      <c r="N1389" s="4">
        <v>75</v>
      </c>
      <c r="O1389" s="4">
        <v>3996</v>
      </c>
      <c r="P1389" s="4" t="s">
        <v>509</v>
      </c>
      <c r="Q1389" s="4" t="s">
        <v>580</v>
      </c>
      <c r="R1389" s="4">
        <v>0.97</v>
      </c>
      <c r="S1389" s="4" t="s">
        <v>354</v>
      </c>
      <c r="T1389" s="4">
        <v>1.94</v>
      </c>
      <c r="U1389" s="4">
        <v>1.1100000000000001</v>
      </c>
      <c r="V1389" s="4" t="s">
        <v>361</v>
      </c>
      <c r="W1389" s="19" t="s">
        <v>761</v>
      </c>
      <c r="X1389" s="19" t="s">
        <v>741</v>
      </c>
      <c r="Y1389" s="19" t="s">
        <v>1922</v>
      </c>
    </row>
    <row r="1390" spans="1:25">
      <c r="A1390" t="s">
        <v>800</v>
      </c>
      <c r="B1390" t="s">
        <v>798</v>
      </c>
      <c r="C1390">
        <v>1.34</v>
      </c>
      <c r="D1390" t="s">
        <v>577</v>
      </c>
      <c r="E1390" s="4">
        <v>1.83</v>
      </c>
      <c r="F1390" s="4">
        <v>2732</v>
      </c>
      <c r="G1390" s="4">
        <v>240</v>
      </c>
      <c r="H1390" s="4">
        <v>121</v>
      </c>
      <c r="I1390" s="4">
        <v>20042</v>
      </c>
      <c r="K1390" s="4">
        <v>0.23</v>
      </c>
      <c r="L1390" s="4" t="s">
        <v>765</v>
      </c>
      <c r="N1390" s="4">
        <v>96</v>
      </c>
      <c r="O1390" s="4">
        <v>1962</v>
      </c>
      <c r="P1390" s="4" t="s">
        <v>509</v>
      </c>
      <c r="Q1390" s="4" t="s">
        <v>638</v>
      </c>
      <c r="R1390" s="4">
        <v>4.99</v>
      </c>
      <c r="S1390" s="4" t="s">
        <v>722</v>
      </c>
      <c r="T1390" s="4">
        <v>11.71</v>
      </c>
      <c r="U1390" s="4">
        <v>0.93</v>
      </c>
      <c r="V1390" s="4" t="s">
        <v>542</v>
      </c>
      <c r="W1390" s="19" t="s">
        <v>761</v>
      </c>
      <c r="X1390" s="19" t="s">
        <v>741</v>
      </c>
      <c r="Y1390" s="19" t="s">
        <v>1922</v>
      </c>
    </row>
    <row r="1391" spans="1:25">
      <c r="A1391" t="s">
        <v>800</v>
      </c>
      <c r="B1391" t="s">
        <v>798</v>
      </c>
      <c r="C1391">
        <v>3.37</v>
      </c>
      <c r="D1391" t="s">
        <v>573</v>
      </c>
      <c r="E1391" s="4">
        <v>10.76</v>
      </c>
      <c r="F1391" s="4">
        <v>2733</v>
      </c>
      <c r="G1391" s="4">
        <v>245</v>
      </c>
      <c r="H1391" s="4">
        <v>2654</v>
      </c>
      <c r="I1391" s="4">
        <v>20533</v>
      </c>
      <c r="K1391" s="4">
        <v>0.21</v>
      </c>
      <c r="L1391" s="4" t="s">
        <v>765</v>
      </c>
      <c r="N1391" s="4">
        <v>95</v>
      </c>
      <c r="O1391" s="4">
        <v>1953</v>
      </c>
      <c r="P1391" s="4" t="s">
        <v>509</v>
      </c>
      <c r="Q1391" s="4" t="s">
        <v>638</v>
      </c>
      <c r="R1391" s="4">
        <v>21.63</v>
      </c>
      <c r="S1391" s="4" t="s">
        <v>722</v>
      </c>
      <c r="T1391" s="4">
        <v>18.309999999999999</v>
      </c>
      <c r="U1391" s="4">
        <v>0.86</v>
      </c>
      <c r="V1391" s="4" t="s">
        <v>542</v>
      </c>
      <c r="W1391" s="19" t="s">
        <v>761</v>
      </c>
      <c r="X1391" s="19" t="s">
        <v>741</v>
      </c>
      <c r="Y1391" s="19" t="s">
        <v>1922</v>
      </c>
    </row>
    <row r="1392" spans="1:25">
      <c r="A1392" t="s">
        <v>800</v>
      </c>
      <c r="B1392" t="s">
        <v>798</v>
      </c>
      <c r="C1392">
        <v>1.32</v>
      </c>
      <c r="D1392" t="s">
        <v>703</v>
      </c>
      <c r="E1392" s="4">
        <v>4.82</v>
      </c>
      <c r="F1392" s="4">
        <v>2760</v>
      </c>
      <c r="G1392" s="4">
        <v>248</v>
      </c>
      <c r="H1392" s="4">
        <v>296</v>
      </c>
      <c r="I1392" s="4">
        <v>18688</v>
      </c>
      <c r="K1392" s="4">
        <v>0.2</v>
      </c>
      <c r="L1392" s="4">
        <v>0.73</v>
      </c>
      <c r="N1392" s="4">
        <v>97</v>
      </c>
      <c r="O1392" s="4">
        <v>1934</v>
      </c>
      <c r="P1392" s="4">
        <v>0.12</v>
      </c>
      <c r="Q1392" s="4" t="s">
        <v>548</v>
      </c>
      <c r="R1392" s="4">
        <v>7.19</v>
      </c>
      <c r="S1392" s="4" t="s">
        <v>722</v>
      </c>
      <c r="T1392" s="4">
        <v>9.3000000000000007</v>
      </c>
      <c r="U1392" s="4">
        <v>1.39</v>
      </c>
      <c r="V1392" s="4" t="s">
        <v>542</v>
      </c>
      <c r="W1392" s="19" t="s">
        <v>761</v>
      </c>
      <c r="X1392" s="19" t="s">
        <v>741</v>
      </c>
      <c r="Y1392" s="19" t="s">
        <v>1922</v>
      </c>
    </row>
    <row r="1393" spans="1:25">
      <c r="A1393" t="s">
        <v>801</v>
      </c>
      <c r="B1393" t="s">
        <v>798</v>
      </c>
      <c r="C1393">
        <v>5.51</v>
      </c>
      <c r="D1393" t="s">
        <v>612</v>
      </c>
      <c r="E1393" s="4">
        <v>1.95</v>
      </c>
      <c r="F1393" s="4">
        <v>2661</v>
      </c>
      <c r="G1393" s="4">
        <v>140</v>
      </c>
      <c r="H1393" s="4">
        <v>246</v>
      </c>
      <c r="I1393" s="4">
        <v>5453</v>
      </c>
      <c r="K1393" s="4">
        <v>0.26</v>
      </c>
      <c r="L1393" s="4" t="s">
        <v>580</v>
      </c>
      <c r="N1393" s="4">
        <v>68</v>
      </c>
      <c r="O1393" s="4">
        <v>357</v>
      </c>
      <c r="P1393" s="4" t="s">
        <v>567</v>
      </c>
      <c r="Q1393" s="4">
        <v>0.35</v>
      </c>
      <c r="R1393" s="4">
        <v>28.05</v>
      </c>
      <c r="S1393" s="4" t="s">
        <v>706</v>
      </c>
      <c r="T1393" s="4">
        <v>4.6500000000000004</v>
      </c>
      <c r="U1393" s="4">
        <v>9.09</v>
      </c>
      <c r="V1393" s="4" t="s">
        <v>567</v>
      </c>
      <c r="W1393" s="19" t="s">
        <v>761</v>
      </c>
      <c r="X1393" s="19" t="s">
        <v>741</v>
      </c>
      <c r="Y1393" s="19" t="s">
        <v>1922</v>
      </c>
    </row>
    <row r="1394" spans="1:25">
      <c r="A1394" t="s">
        <v>801</v>
      </c>
      <c r="B1394" t="s">
        <v>798</v>
      </c>
      <c r="C1394">
        <v>3.82</v>
      </c>
      <c r="D1394" t="s">
        <v>802</v>
      </c>
      <c r="E1394" s="4">
        <v>1.37</v>
      </c>
      <c r="F1394" s="4">
        <v>2402</v>
      </c>
      <c r="G1394" s="4">
        <v>111</v>
      </c>
      <c r="H1394" s="4">
        <v>47</v>
      </c>
      <c r="I1394" s="4">
        <v>7572</v>
      </c>
      <c r="K1394" s="4">
        <v>1.32</v>
      </c>
      <c r="L1394" s="4" t="s">
        <v>803</v>
      </c>
      <c r="N1394" s="4">
        <v>69</v>
      </c>
      <c r="O1394" s="4">
        <v>332</v>
      </c>
      <c r="P1394" s="4" t="s">
        <v>361</v>
      </c>
      <c r="Q1394" s="4">
        <v>0.52</v>
      </c>
      <c r="R1394" s="4">
        <v>18.78</v>
      </c>
      <c r="S1394" s="4" t="s">
        <v>573</v>
      </c>
      <c r="T1394" s="4">
        <v>5.55</v>
      </c>
      <c r="U1394" s="4">
        <v>23.64</v>
      </c>
      <c r="V1394" s="4" t="s">
        <v>494</v>
      </c>
      <c r="W1394" s="19" t="s">
        <v>761</v>
      </c>
      <c r="X1394" s="19" t="s">
        <v>741</v>
      </c>
      <c r="Y1394" s="19" t="s">
        <v>1922</v>
      </c>
    </row>
    <row r="1395" spans="1:25">
      <c r="A1395" t="s">
        <v>801</v>
      </c>
      <c r="B1395" t="s">
        <v>798</v>
      </c>
      <c r="C1395">
        <v>4.12</v>
      </c>
      <c r="D1395" t="s">
        <v>804</v>
      </c>
      <c r="E1395" s="4">
        <v>1.37</v>
      </c>
      <c r="F1395" s="4">
        <v>2495</v>
      </c>
      <c r="G1395" s="4">
        <v>142</v>
      </c>
      <c r="H1395" s="4">
        <v>128</v>
      </c>
      <c r="I1395" s="4">
        <v>5432</v>
      </c>
      <c r="K1395" s="4">
        <v>0.1</v>
      </c>
      <c r="L1395" s="4">
        <v>0.99</v>
      </c>
      <c r="N1395" s="4">
        <v>72</v>
      </c>
      <c r="O1395" s="4">
        <v>626</v>
      </c>
      <c r="P1395" s="4" t="s">
        <v>494</v>
      </c>
      <c r="Q1395" s="4" t="s">
        <v>550</v>
      </c>
      <c r="R1395" s="4">
        <v>23.62</v>
      </c>
      <c r="S1395" s="4" t="s">
        <v>566</v>
      </c>
      <c r="T1395" s="4">
        <v>4.2300000000000004</v>
      </c>
      <c r="U1395" s="4">
        <v>2.79</v>
      </c>
      <c r="V1395" s="4" t="s">
        <v>567</v>
      </c>
      <c r="W1395" s="19" t="s">
        <v>761</v>
      </c>
      <c r="X1395" s="19" t="s">
        <v>741</v>
      </c>
      <c r="Y1395" s="19" t="s">
        <v>1922</v>
      </c>
    </row>
    <row r="1396" spans="1:25">
      <c r="A1396" t="s">
        <v>801</v>
      </c>
      <c r="B1396" t="s">
        <v>798</v>
      </c>
      <c r="C1396">
        <v>5.53</v>
      </c>
      <c r="D1396" t="s">
        <v>805</v>
      </c>
      <c r="E1396" s="4">
        <v>1.71</v>
      </c>
      <c r="F1396" s="4">
        <v>2550</v>
      </c>
      <c r="G1396" s="4">
        <v>113</v>
      </c>
      <c r="H1396" s="4">
        <v>232</v>
      </c>
      <c r="I1396" s="4">
        <v>5294</v>
      </c>
      <c r="K1396" s="4">
        <v>7.0000000000000007E-2</v>
      </c>
      <c r="L1396" s="4">
        <v>0.75</v>
      </c>
      <c r="N1396" s="4">
        <v>66</v>
      </c>
      <c r="O1396" s="4">
        <v>283</v>
      </c>
      <c r="P1396" s="4" t="s">
        <v>567</v>
      </c>
      <c r="Q1396" s="4" t="s">
        <v>573</v>
      </c>
      <c r="R1396" s="4">
        <v>20.64</v>
      </c>
      <c r="S1396" s="4" t="s">
        <v>704</v>
      </c>
      <c r="T1396" s="4">
        <v>4.87</v>
      </c>
      <c r="U1396" s="4">
        <v>1</v>
      </c>
      <c r="V1396" s="4" t="s">
        <v>503</v>
      </c>
      <c r="W1396" s="19" t="s">
        <v>761</v>
      </c>
      <c r="X1396" s="19" t="s">
        <v>741</v>
      </c>
      <c r="Y1396" s="19" t="s">
        <v>1922</v>
      </c>
    </row>
    <row r="1397" spans="1:25">
      <c r="A1397" t="s">
        <v>801</v>
      </c>
      <c r="B1397" t="s">
        <v>798</v>
      </c>
      <c r="C1397">
        <v>3.7</v>
      </c>
      <c r="D1397" t="s">
        <v>806</v>
      </c>
      <c r="E1397" s="4">
        <v>0.34</v>
      </c>
      <c r="F1397" s="4">
        <v>2595</v>
      </c>
      <c r="G1397" s="4">
        <v>171</v>
      </c>
      <c r="H1397" s="4">
        <v>6125</v>
      </c>
      <c r="I1397" s="4">
        <v>10384</v>
      </c>
      <c r="K1397" s="4">
        <v>0.4</v>
      </c>
      <c r="L1397" s="4">
        <v>1.1499999999999999</v>
      </c>
      <c r="N1397" s="4">
        <v>73</v>
      </c>
      <c r="O1397" s="4">
        <v>1291</v>
      </c>
      <c r="P1397" s="4">
        <v>1.23</v>
      </c>
      <c r="Q1397" s="4" t="s">
        <v>667</v>
      </c>
      <c r="R1397" s="4">
        <v>7.43</v>
      </c>
      <c r="S1397" s="4" t="s">
        <v>660</v>
      </c>
      <c r="T1397" s="4">
        <v>6.17</v>
      </c>
      <c r="U1397" s="4">
        <v>1.58</v>
      </c>
      <c r="V1397" s="4">
        <v>0.08</v>
      </c>
      <c r="W1397" s="19" t="s">
        <v>761</v>
      </c>
      <c r="X1397" s="19" t="s">
        <v>741</v>
      </c>
      <c r="Y1397" s="19" t="s">
        <v>1922</v>
      </c>
    </row>
    <row r="1398" spans="1:25">
      <c r="A1398" t="s">
        <v>801</v>
      </c>
      <c r="B1398" t="s">
        <v>798</v>
      </c>
      <c r="C1398">
        <v>2.4900000000000002</v>
      </c>
      <c r="D1398" t="s">
        <v>807</v>
      </c>
      <c r="E1398" s="4">
        <v>0.56999999999999995</v>
      </c>
      <c r="F1398" s="4">
        <v>2535</v>
      </c>
      <c r="G1398" s="4">
        <v>138</v>
      </c>
      <c r="H1398" s="4">
        <v>513</v>
      </c>
      <c r="I1398" s="4">
        <v>6082</v>
      </c>
      <c r="K1398" s="4">
        <v>0.3</v>
      </c>
      <c r="L1398" s="4" t="s">
        <v>649</v>
      </c>
      <c r="N1398" s="4">
        <v>69</v>
      </c>
      <c r="O1398" s="4">
        <v>349</v>
      </c>
      <c r="P1398" s="4">
        <v>7.0000000000000007E-2</v>
      </c>
      <c r="Q1398" s="4" t="s">
        <v>561</v>
      </c>
      <c r="R1398" s="4">
        <v>12.5</v>
      </c>
      <c r="S1398" s="4" t="s">
        <v>693</v>
      </c>
      <c r="T1398" s="4" t="s">
        <v>808</v>
      </c>
      <c r="U1398" s="4">
        <v>0.94</v>
      </c>
      <c r="V1398" s="4">
        <v>0.2</v>
      </c>
      <c r="W1398" s="19" t="s">
        <v>761</v>
      </c>
      <c r="X1398" s="19" t="s">
        <v>741</v>
      </c>
      <c r="Y1398" s="19" t="s">
        <v>1922</v>
      </c>
    </row>
    <row r="1399" spans="1:25">
      <c r="A1399" t="s">
        <v>809</v>
      </c>
      <c r="B1399" t="s">
        <v>798</v>
      </c>
      <c r="C1399">
        <v>3.6</v>
      </c>
      <c r="D1399" t="s">
        <v>810</v>
      </c>
      <c r="E1399" s="4">
        <v>2.34</v>
      </c>
      <c r="F1399" s="4">
        <v>2703</v>
      </c>
      <c r="G1399" s="4">
        <v>106</v>
      </c>
      <c r="H1399" s="4">
        <v>154</v>
      </c>
      <c r="I1399" s="4">
        <v>14208</v>
      </c>
      <c r="K1399" s="4">
        <v>0.49</v>
      </c>
      <c r="L1399" s="4" t="s">
        <v>686</v>
      </c>
      <c r="N1399" s="4">
        <v>126</v>
      </c>
      <c r="O1399" s="4">
        <v>581</v>
      </c>
      <c r="P1399" s="4" t="s">
        <v>539</v>
      </c>
      <c r="Q1399" s="4" t="s">
        <v>638</v>
      </c>
      <c r="R1399" s="4">
        <v>43.18</v>
      </c>
      <c r="S1399" s="4" t="s">
        <v>570</v>
      </c>
      <c r="T1399" s="4">
        <v>14.13</v>
      </c>
      <c r="U1399" s="4">
        <v>1.2</v>
      </c>
      <c r="V1399" s="4" t="s">
        <v>361</v>
      </c>
      <c r="W1399" s="19" t="s">
        <v>761</v>
      </c>
      <c r="X1399" s="19" t="s">
        <v>741</v>
      </c>
      <c r="Y1399" s="19" t="s">
        <v>1922</v>
      </c>
    </row>
    <row r="1400" spans="1:25">
      <c r="A1400" t="s">
        <v>809</v>
      </c>
      <c r="B1400" t="s">
        <v>798</v>
      </c>
      <c r="C1400">
        <v>5.33</v>
      </c>
      <c r="D1400" t="s">
        <v>617</v>
      </c>
      <c r="E1400" s="4">
        <v>1.88</v>
      </c>
      <c r="F1400" s="4">
        <v>3044</v>
      </c>
      <c r="G1400" s="4">
        <v>134</v>
      </c>
      <c r="H1400" s="4">
        <v>636</v>
      </c>
      <c r="I1400" s="4">
        <v>16440</v>
      </c>
      <c r="K1400" s="4">
        <v>0.18</v>
      </c>
      <c r="L1400" s="4" t="s">
        <v>691</v>
      </c>
      <c r="N1400" s="4">
        <v>128</v>
      </c>
      <c r="O1400" s="4">
        <v>848</v>
      </c>
      <c r="P1400" s="4" t="s">
        <v>361</v>
      </c>
      <c r="Q1400" s="4" t="s">
        <v>635</v>
      </c>
      <c r="R1400" s="4">
        <v>6.56</v>
      </c>
      <c r="S1400" s="4" t="s">
        <v>811</v>
      </c>
      <c r="T1400" s="4">
        <v>9.51</v>
      </c>
      <c r="U1400" s="4">
        <v>1.1599999999999999</v>
      </c>
      <c r="V1400" s="4" t="s">
        <v>494</v>
      </c>
      <c r="W1400" s="19" t="s">
        <v>761</v>
      </c>
      <c r="X1400" s="19" t="s">
        <v>741</v>
      </c>
      <c r="Y1400" s="19" t="s">
        <v>1922</v>
      </c>
    </row>
    <row r="1401" spans="1:25">
      <c r="A1401" t="s">
        <v>812</v>
      </c>
      <c r="C1401">
        <v>0.37</v>
      </c>
      <c r="E1401" s="4">
        <v>7.0000000000000007E-2</v>
      </c>
      <c r="F1401" s="4">
        <v>1569.36</v>
      </c>
      <c r="G1401" s="4">
        <v>0.01</v>
      </c>
      <c r="H1401" s="4">
        <v>39.49</v>
      </c>
      <c r="J1401" s="4">
        <v>5.12</v>
      </c>
      <c r="K1401" s="4">
        <v>0.46</v>
      </c>
      <c r="L1401" s="4">
        <v>0.15</v>
      </c>
      <c r="N1401" s="4">
        <v>26.6</v>
      </c>
      <c r="O1401" s="4">
        <v>1920.13</v>
      </c>
      <c r="R1401" s="4">
        <v>0.08</v>
      </c>
      <c r="U1401" s="4">
        <v>0.9</v>
      </c>
      <c r="W1401" s="19" t="s">
        <v>839</v>
      </c>
      <c r="X1401" s="19" t="s">
        <v>838</v>
      </c>
      <c r="Y1401" s="19" t="s">
        <v>1920</v>
      </c>
    </row>
    <row r="1402" spans="1:25">
      <c r="A1402" t="s">
        <v>813</v>
      </c>
      <c r="C1402">
        <v>0.31</v>
      </c>
      <c r="E1402" s="4">
        <v>0.32</v>
      </c>
      <c r="F1402" s="4">
        <v>1524.76</v>
      </c>
      <c r="G1402" s="4">
        <v>0.01</v>
      </c>
      <c r="H1402" s="4">
        <v>196.9</v>
      </c>
      <c r="J1402" s="4">
        <v>4.72</v>
      </c>
      <c r="K1402" s="4">
        <v>0.48</v>
      </c>
      <c r="L1402" s="4">
        <v>0.23</v>
      </c>
      <c r="N1402" s="4">
        <v>24.72</v>
      </c>
      <c r="O1402" s="4">
        <v>1752.37</v>
      </c>
      <c r="R1402" s="4">
        <v>0.33</v>
      </c>
      <c r="U1402" s="4">
        <v>1.1599999999999999</v>
      </c>
      <c r="W1402" s="19" t="s">
        <v>839</v>
      </c>
      <c r="X1402" s="19" t="s">
        <v>838</v>
      </c>
      <c r="Y1402" s="19" t="s">
        <v>1921</v>
      </c>
    </row>
    <row r="1403" spans="1:25">
      <c r="A1403" t="s">
        <v>814</v>
      </c>
      <c r="C1403">
        <v>0.52</v>
      </c>
      <c r="E1403" s="4">
        <v>0.24</v>
      </c>
      <c r="F1403" s="4">
        <v>1524.9</v>
      </c>
      <c r="G1403" s="4">
        <v>0.23</v>
      </c>
      <c r="H1403" s="4">
        <v>36.64</v>
      </c>
      <c r="J1403" s="4">
        <v>4.7300000000000004</v>
      </c>
      <c r="K1403" s="4">
        <v>0.42</v>
      </c>
      <c r="L1403" s="4">
        <v>0.04</v>
      </c>
      <c r="N1403" s="4">
        <v>26.5</v>
      </c>
      <c r="O1403" s="4">
        <v>1716.15</v>
      </c>
      <c r="R1403" s="4">
        <v>0.27</v>
      </c>
      <c r="U1403" s="4">
        <v>0.41</v>
      </c>
      <c r="W1403" s="19" t="s">
        <v>839</v>
      </c>
      <c r="X1403" s="19" t="s">
        <v>838</v>
      </c>
      <c r="Y1403" s="19" t="s">
        <v>1920</v>
      </c>
    </row>
    <row r="1404" spans="1:25">
      <c r="A1404" t="s">
        <v>815</v>
      </c>
      <c r="C1404">
        <v>0.81</v>
      </c>
      <c r="E1404" s="4">
        <v>1.21</v>
      </c>
      <c r="F1404" s="4">
        <v>1531.77</v>
      </c>
      <c r="G1404" s="4">
        <v>0.02</v>
      </c>
      <c r="H1404" s="4">
        <v>428.26</v>
      </c>
      <c r="J1404" s="4">
        <v>4.55</v>
      </c>
      <c r="K1404" s="4">
        <v>0.44</v>
      </c>
      <c r="L1404" s="4">
        <v>0.21</v>
      </c>
      <c r="N1404" s="4">
        <v>29.16</v>
      </c>
      <c r="O1404" s="4">
        <v>1636.05</v>
      </c>
      <c r="R1404" s="4">
        <v>1.21</v>
      </c>
      <c r="U1404" s="4">
        <v>0.56999999999999995</v>
      </c>
      <c r="W1404" s="19" t="s">
        <v>839</v>
      </c>
      <c r="X1404" s="19" t="s">
        <v>838</v>
      </c>
      <c r="Y1404" s="19" t="s">
        <v>1920</v>
      </c>
    </row>
    <row r="1405" spans="1:25">
      <c r="A1405" t="s">
        <v>816</v>
      </c>
      <c r="C1405">
        <v>0.38</v>
      </c>
      <c r="E1405" s="4">
        <v>0.1</v>
      </c>
      <c r="F1405" s="4">
        <v>1518.24</v>
      </c>
      <c r="G1405" s="4">
        <v>0.02</v>
      </c>
      <c r="H1405" s="4">
        <v>53.85</v>
      </c>
      <c r="J1405" s="4">
        <v>4.6500000000000004</v>
      </c>
      <c r="K1405" s="4">
        <v>0.41</v>
      </c>
      <c r="L1405" s="4">
        <v>0.09</v>
      </c>
      <c r="N1405" s="4">
        <v>26.87</v>
      </c>
      <c r="O1405" s="4">
        <v>1643.49</v>
      </c>
      <c r="R1405" s="4">
        <v>0.09</v>
      </c>
      <c r="U1405" s="4">
        <v>0.52</v>
      </c>
      <c r="W1405" s="19" t="s">
        <v>839</v>
      </c>
      <c r="X1405" s="19" t="s">
        <v>838</v>
      </c>
      <c r="Y1405" s="19" t="s">
        <v>1920</v>
      </c>
    </row>
    <row r="1406" spans="1:25">
      <c r="A1406" t="s">
        <v>817</v>
      </c>
      <c r="C1406">
        <v>1.25</v>
      </c>
      <c r="E1406" s="4">
        <v>0.01</v>
      </c>
      <c r="F1406" s="4">
        <v>378.19</v>
      </c>
      <c r="G1406" s="4">
        <v>1.65</v>
      </c>
      <c r="H1406" s="4">
        <v>40.42</v>
      </c>
      <c r="J1406" s="4">
        <v>7.8540000000000001</v>
      </c>
      <c r="K1406" s="4">
        <v>0.08</v>
      </c>
      <c r="L1406" s="4">
        <v>0.57999999999999996</v>
      </c>
      <c r="N1406" s="4">
        <v>7.65</v>
      </c>
      <c r="O1406" s="4">
        <v>643.66999999999996</v>
      </c>
      <c r="R1406" s="4">
        <v>1.02</v>
      </c>
      <c r="U1406" s="4">
        <v>1.23</v>
      </c>
      <c r="W1406" s="19" t="s">
        <v>840</v>
      </c>
      <c r="X1406" s="19" t="s">
        <v>838</v>
      </c>
      <c r="Y1406" s="19" t="s">
        <v>1920</v>
      </c>
    </row>
    <row r="1407" spans="1:25">
      <c r="A1407" t="s">
        <v>818</v>
      </c>
      <c r="C1407">
        <v>1.1399999999999999</v>
      </c>
      <c r="E1407" s="4">
        <v>0.1</v>
      </c>
      <c r="F1407" s="4">
        <v>1132.4000000000001</v>
      </c>
      <c r="G1407" s="4">
        <v>19.32</v>
      </c>
      <c r="H1407" s="4">
        <v>30.65</v>
      </c>
      <c r="J1407" s="4">
        <v>7.91</v>
      </c>
      <c r="K1407" s="4">
        <v>0.74</v>
      </c>
      <c r="L1407" s="4">
        <v>0.49</v>
      </c>
      <c r="N1407" s="4">
        <v>26.22</v>
      </c>
      <c r="O1407" s="4">
        <v>2171.4</v>
      </c>
      <c r="R1407" s="4">
        <v>0.74</v>
      </c>
      <c r="U1407" s="4">
        <v>0.02</v>
      </c>
      <c r="W1407" s="19" t="s">
        <v>840</v>
      </c>
      <c r="X1407" s="19" t="s">
        <v>838</v>
      </c>
      <c r="Y1407" s="19" t="s">
        <v>1920</v>
      </c>
    </row>
    <row r="1408" spans="1:25">
      <c r="A1408" t="s">
        <v>819</v>
      </c>
      <c r="C1408">
        <v>1.75</v>
      </c>
      <c r="E1408" s="4">
        <v>2.14</v>
      </c>
      <c r="F1408" s="4">
        <v>1216.68</v>
      </c>
      <c r="G1408" s="4">
        <v>20.37</v>
      </c>
      <c r="H1408" s="4">
        <v>79.349999999999994</v>
      </c>
      <c r="J1408" s="4">
        <v>7.9720000000000004</v>
      </c>
      <c r="K1408" s="4">
        <v>0.76</v>
      </c>
      <c r="L1408" s="4">
        <v>1.82</v>
      </c>
      <c r="N1408" s="4">
        <v>32.42</v>
      </c>
      <c r="O1408" s="4">
        <v>2201.8200000000002</v>
      </c>
      <c r="R1408" s="4">
        <v>0.97</v>
      </c>
      <c r="U1408" s="4">
        <v>0.61</v>
      </c>
      <c r="W1408" s="19" t="s">
        <v>840</v>
      </c>
      <c r="X1408" s="19" t="s">
        <v>838</v>
      </c>
      <c r="Y1408" s="19" t="s">
        <v>1920</v>
      </c>
    </row>
    <row r="1409" spans="1:25">
      <c r="A1409" t="s">
        <v>820</v>
      </c>
      <c r="C1409">
        <v>1.64</v>
      </c>
      <c r="E1409" s="4">
        <v>0.26</v>
      </c>
      <c r="F1409" s="4">
        <v>1157.07</v>
      </c>
      <c r="G1409" s="4">
        <v>11.56</v>
      </c>
      <c r="H1409" s="4">
        <v>29.13</v>
      </c>
      <c r="J1409" s="4">
        <v>8.0069999999999997</v>
      </c>
      <c r="K1409" s="4">
        <v>0.12</v>
      </c>
      <c r="L1409" s="4">
        <v>2.33</v>
      </c>
      <c r="N1409" s="4">
        <v>22.32</v>
      </c>
      <c r="O1409" s="4">
        <v>1736.65</v>
      </c>
      <c r="R1409" s="4">
        <v>0.71</v>
      </c>
      <c r="U1409" s="4">
        <v>2.5099999999999998</v>
      </c>
      <c r="W1409" s="19" t="s">
        <v>840</v>
      </c>
      <c r="X1409" s="19" t="s">
        <v>838</v>
      </c>
      <c r="Y1409" s="19" t="s">
        <v>1920</v>
      </c>
    </row>
    <row r="1410" spans="1:25">
      <c r="A1410" t="s">
        <v>821</v>
      </c>
      <c r="C1410">
        <v>1.74</v>
      </c>
      <c r="E1410" s="4">
        <v>2.0699999999999998</v>
      </c>
      <c r="F1410" s="4">
        <v>1039.76</v>
      </c>
      <c r="G1410" s="4">
        <v>14.89</v>
      </c>
      <c r="H1410" s="4">
        <v>389.18</v>
      </c>
      <c r="J1410" s="4">
        <v>8.0939999999999994</v>
      </c>
      <c r="K1410" s="4">
        <v>0.12</v>
      </c>
      <c r="L1410" s="4">
        <v>1.32</v>
      </c>
      <c r="N1410" s="4">
        <v>23.87</v>
      </c>
      <c r="O1410" s="4">
        <v>1496.64</v>
      </c>
      <c r="R1410" s="4">
        <v>2.69</v>
      </c>
      <c r="U1410" s="4">
        <v>1.2</v>
      </c>
      <c r="W1410" s="19" t="s">
        <v>840</v>
      </c>
      <c r="X1410" s="19" t="s">
        <v>838</v>
      </c>
      <c r="Y1410" s="19" t="s">
        <v>1920</v>
      </c>
    </row>
    <row r="1411" spans="1:25">
      <c r="A1411" t="s">
        <v>822</v>
      </c>
      <c r="C1411">
        <v>0.61</v>
      </c>
      <c r="E1411" s="4">
        <v>0.15</v>
      </c>
      <c r="F1411" s="4">
        <v>1105.1400000000001</v>
      </c>
      <c r="G1411" s="4">
        <v>15.33</v>
      </c>
      <c r="H1411" s="4">
        <v>23.59</v>
      </c>
      <c r="J1411" s="4">
        <v>7.9450000000000003</v>
      </c>
      <c r="K1411" s="4">
        <v>0.27</v>
      </c>
      <c r="L1411" s="4">
        <v>0.3</v>
      </c>
      <c r="N1411" s="4">
        <v>26.88</v>
      </c>
      <c r="O1411" s="4">
        <v>1695.77</v>
      </c>
      <c r="R1411" s="4">
        <v>0.26</v>
      </c>
      <c r="U1411" s="4">
        <v>0.84</v>
      </c>
      <c r="W1411" s="19" t="s">
        <v>840</v>
      </c>
      <c r="X1411" s="19" t="s">
        <v>838</v>
      </c>
      <c r="Y1411" s="19" t="s">
        <v>1920</v>
      </c>
    </row>
    <row r="1412" spans="1:25">
      <c r="A1412" t="s">
        <v>823</v>
      </c>
      <c r="C1412">
        <v>1.1399999999999999</v>
      </c>
      <c r="E1412" s="4">
        <v>0.42</v>
      </c>
      <c r="F1412" s="4">
        <v>801.35</v>
      </c>
      <c r="G1412" s="4">
        <v>19.62</v>
      </c>
      <c r="H1412" s="4">
        <v>30.1</v>
      </c>
      <c r="J1412" s="4">
        <v>7.8860000000000001</v>
      </c>
      <c r="K1412" s="4">
        <v>0.16</v>
      </c>
      <c r="L1412" s="4">
        <v>0.47</v>
      </c>
      <c r="N1412" s="4">
        <v>18.16</v>
      </c>
      <c r="O1412" s="4">
        <v>1555.52</v>
      </c>
      <c r="R1412" s="4">
        <v>0.82</v>
      </c>
      <c r="U1412" s="4">
        <v>0.86</v>
      </c>
      <c r="W1412" s="19" t="s">
        <v>840</v>
      </c>
      <c r="X1412" s="19" t="s">
        <v>838</v>
      </c>
      <c r="Y1412" s="19" t="s">
        <v>1920</v>
      </c>
    </row>
    <row r="1413" spans="1:25">
      <c r="A1413" t="s">
        <v>824</v>
      </c>
      <c r="C1413">
        <v>0.8</v>
      </c>
      <c r="E1413" s="4">
        <v>0.33</v>
      </c>
      <c r="F1413" s="4">
        <v>1002.5</v>
      </c>
      <c r="G1413" s="4">
        <v>16.100000000000001</v>
      </c>
      <c r="H1413" s="4">
        <v>42.84</v>
      </c>
      <c r="J1413" s="4">
        <v>8.3019999999999996</v>
      </c>
      <c r="K1413" s="4">
        <v>0.28999999999999998</v>
      </c>
      <c r="L1413" s="4">
        <v>0.39</v>
      </c>
      <c r="N1413" s="4">
        <v>20.87</v>
      </c>
      <c r="O1413" s="4">
        <v>1872.8</v>
      </c>
      <c r="R1413" s="4">
        <v>0.59</v>
      </c>
      <c r="U1413" s="4">
        <v>0.96</v>
      </c>
      <c r="W1413" s="19" t="s">
        <v>840</v>
      </c>
      <c r="X1413" s="19" t="s">
        <v>838</v>
      </c>
      <c r="Y1413" s="19" t="s">
        <v>1920</v>
      </c>
    </row>
    <row r="1414" spans="1:25">
      <c r="A1414" t="s">
        <v>825</v>
      </c>
      <c r="C1414">
        <v>2.37</v>
      </c>
      <c r="E1414" s="4">
        <v>11.99</v>
      </c>
      <c r="F1414" s="4">
        <v>835.76</v>
      </c>
      <c r="G1414" s="4">
        <v>13.71</v>
      </c>
      <c r="H1414" s="4">
        <v>263.91000000000003</v>
      </c>
      <c r="J1414" s="4">
        <v>8.1129999999999995</v>
      </c>
      <c r="K1414" s="4">
        <v>0.19</v>
      </c>
      <c r="L1414" s="4">
        <v>2.13</v>
      </c>
      <c r="N1414" s="4">
        <v>22.64</v>
      </c>
      <c r="O1414" s="4">
        <v>1629.06</v>
      </c>
      <c r="R1414" s="4">
        <v>8.69</v>
      </c>
      <c r="U1414" s="4">
        <v>0.98</v>
      </c>
      <c r="W1414" s="19" t="s">
        <v>840</v>
      </c>
      <c r="X1414" s="19" t="s">
        <v>838</v>
      </c>
      <c r="Y1414" s="19" t="s">
        <v>1920</v>
      </c>
    </row>
    <row r="1415" spans="1:25">
      <c r="A1415" t="s">
        <v>826</v>
      </c>
      <c r="C1415">
        <v>1.1299999999999999</v>
      </c>
      <c r="E1415" s="4">
        <v>2.81</v>
      </c>
      <c r="F1415" s="4">
        <v>958.85</v>
      </c>
      <c r="G1415" s="4">
        <v>13.9</v>
      </c>
      <c r="H1415" s="4">
        <v>28.08</v>
      </c>
      <c r="J1415" s="4">
        <v>7.95</v>
      </c>
      <c r="K1415" s="4">
        <v>0.43</v>
      </c>
      <c r="L1415" s="4">
        <v>1.25</v>
      </c>
      <c r="N1415" s="4">
        <v>19.63</v>
      </c>
      <c r="O1415" s="4">
        <v>1448.7</v>
      </c>
      <c r="R1415" s="4">
        <v>95.56</v>
      </c>
      <c r="U1415" s="4">
        <v>0.87</v>
      </c>
      <c r="W1415" s="19" t="s">
        <v>840</v>
      </c>
      <c r="X1415" s="19" t="s">
        <v>838</v>
      </c>
      <c r="Y1415" s="19" t="s">
        <v>1920</v>
      </c>
    </row>
    <row r="1416" spans="1:25">
      <c r="A1416" t="s">
        <v>827</v>
      </c>
      <c r="C1416">
        <v>0.43</v>
      </c>
      <c r="E1416" s="4">
        <v>2.1800000000000002</v>
      </c>
      <c r="F1416" s="4">
        <v>1163.42</v>
      </c>
      <c r="G1416" s="4">
        <v>0.06</v>
      </c>
      <c r="H1416" s="4">
        <v>80.27</v>
      </c>
      <c r="J1416" s="4">
        <v>5.62</v>
      </c>
      <c r="K1416" s="4">
        <v>0.44</v>
      </c>
      <c r="L1416" s="4">
        <v>0.19</v>
      </c>
      <c r="N1416" s="4">
        <v>100.39</v>
      </c>
      <c r="O1416" s="4">
        <v>2836.87</v>
      </c>
      <c r="R1416" s="4">
        <v>1.61</v>
      </c>
      <c r="U1416" s="4">
        <v>0.21</v>
      </c>
      <c r="W1416" s="19" t="s">
        <v>841</v>
      </c>
      <c r="X1416" s="19" t="s">
        <v>838</v>
      </c>
      <c r="Y1416" s="19" t="s">
        <v>1920</v>
      </c>
    </row>
    <row r="1417" spans="1:25">
      <c r="A1417" t="s">
        <v>828</v>
      </c>
      <c r="C1417">
        <v>0.4</v>
      </c>
      <c r="E1417" s="4">
        <v>0.04</v>
      </c>
      <c r="F1417" s="4">
        <v>1168.98</v>
      </c>
      <c r="G1417" s="4">
        <v>7.0000000000000007E-2</v>
      </c>
      <c r="H1417" s="4">
        <v>74.19</v>
      </c>
      <c r="J1417" s="4">
        <v>5.59</v>
      </c>
      <c r="K1417" s="4">
        <v>0.69</v>
      </c>
      <c r="L1417" s="4">
        <v>0.1</v>
      </c>
      <c r="N1417" s="4">
        <v>99.58</v>
      </c>
      <c r="O1417" s="4">
        <v>2902.27</v>
      </c>
      <c r="R1417" s="4">
        <v>0.09</v>
      </c>
      <c r="U1417" s="4">
        <v>0.14000000000000001</v>
      </c>
      <c r="W1417" s="19" t="s">
        <v>841</v>
      </c>
      <c r="X1417" s="19" t="s">
        <v>838</v>
      </c>
      <c r="Y1417" s="19" t="s">
        <v>1920</v>
      </c>
    </row>
    <row r="1418" spans="1:25">
      <c r="A1418" t="s">
        <v>829</v>
      </c>
      <c r="C1418">
        <v>0.31</v>
      </c>
      <c r="E1418" s="4">
        <v>0.03</v>
      </c>
      <c r="F1418" s="4">
        <v>1109.1099999999999</v>
      </c>
      <c r="G1418" s="4">
        <v>0.09</v>
      </c>
      <c r="H1418" s="4">
        <v>67.59</v>
      </c>
      <c r="J1418" s="4">
        <v>5.47</v>
      </c>
      <c r="K1418" s="4">
        <v>0.52</v>
      </c>
      <c r="L1418" s="4">
        <v>0.3</v>
      </c>
      <c r="N1418" s="4">
        <v>97.55</v>
      </c>
      <c r="O1418" s="4">
        <v>2727.48</v>
      </c>
      <c r="R1418" s="4">
        <v>0.31</v>
      </c>
      <c r="U1418" s="4">
        <v>0.15</v>
      </c>
      <c r="W1418" s="19" t="s">
        <v>841</v>
      </c>
      <c r="X1418" s="19" t="s">
        <v>838</v>
      </c>
      <c r="Y1418" s="19" t="s">
        <v>1920</v>
      </c>
    </row>
    <row r="1419" spans="1:25">
      <c r="A1419" t="s">
        <v>830</v>
      </c>
      <c r="C1419">
        <v>0.28000000000000003</v>
      </c>
      <c r="E1419" s="4">
        <v>0.01</v>
      </c>
      <c r="F1419" s="4">
        <v>1070.0899999999999</v>
      </c>
      <c r="G1419" s="4">
        <v>0.06</v>
      </c>
      <c r="H1419" s="4">
        <v>63.97</v>
      </c>
      <c r="J1419" s="4">
        <v>5.16</v>
      </c>
      <c r="K1419" s="4">
        <v>0.49</v>
      </c>
      <c r="L1419" s="4">
        <v>0.25</v>
      </c>
      <c r="N1419" s="4">
        <v>94.88</v>
      </c>
      <c r="O1419" s="4">
        <v>2625.67</v>
      </c>
      <c r="R1419" s="4">
        <v>0.02</v>
      </c>
      <c r="U1419" s="4">
        <v>0.02</v>
      </c>
      <c r="W1419" s="19" t="s">
        <v>841</v>
      </c>
      <c r="X1419" s="19" t="s">
        <v>838</v>
      </c>
      <c r="Y1419" s="19" t="s">
        <v>1920</v>
      </c>
    </row>
    <row r="1420" spans="1:25">
      <c r="A1420" t="s">
        <v>831</v>
      </c>
      <c r="C1420">
        <v>0.51</v>
      </c>
      <c r="E1420" s="4">
        <v>0.17</v>
      </c>
      <c r="F1420" s="4">
        <v>1179.31</v>
      </c>
      <c r="G1420" s="4">
        <v>7.0000000000000007E-2</v>
      </c>
      <c r="H1420" s="4">
        <v>69.180000000000007</v>
      </c>
      <c r="J1420" s="4">
        <v>5.66</v>
      </c>
      <c r="K1420" s="4">
        <v>0.52</v>
      </c>
      <c r="L1420" s="4">
        <v>0.19</v>
      </c>
      <c r="N1420" s="4">
        <v>98.39</v>
      </c>
      <c r="O1420" s="4">
        <v>2866.63</v>
      </c>
      <c r="R1420" s="4">
        <v>0.12</v>
      </c>
      <c r="U1420" s="4">
        <v>7.0000000000000007E-2</v>
      </c>
      <c r="W1420" s="19" t="s">
        <v>841</v>
      </c>
      <c r="X1420" s="19" t="s">
        <v>838</v>
      </c>
      <c r="Y1420" s="19" t="s">
        <v>1920</v>
      </c>
    </row>
    <row r="1421" spans="1:25">
      <c r="A1421" t="s">
        <v>832</v>
      </c>
      <c r="C1421">
        <v>2.23</v>
      </c>
      <c r="E1421" s="4">
        <v>0.01</v>
      </c>
      <c r="F1421" s="4">
        <v>1213.8900000000001</v>
      </c>
      <c r="G1421" s="4">
        <v>0.17</v>
      </c>
      <c r="H1421" s="4">
        <v>138.78</v>
      </c>
      <c r="J1421" s="4">
        <v>11.11</v>
      </c>
      <c r="K1421" s="4">
        <v>0.81</v>
      </c>
      <c r="L1421" s="4">
        <v>0.44</v>
      </c>
      <c r="N1421" s="4">
        <v>5.37</v>
      </c>
      <c r="O1421" s="4">
        <v>9954.1299999999992</v>
      </c>
      <c r="R1421" s="4">
        <v>0.61</v>
      </c>
      <c r="U1421" s="4">
        <v>0.28999999999999998</v>
      </c>
      <c r="W1421" s="19" t="s">
        <v>842</v>
      </c>
      <c r="X1421" s="19" t="s">
        <v>838</v>
      </c>
      <c r="Y1421" s="19" t="s">
        <v>1920</v>
      </c>
    </row>
    <row r="1422" spans="1:25">
      <c r="A1422" t="s">
        <v>833</v>
      </c>
      <c r="C1422">
        <v>3.34</v>
      </c>
      <c r="E1422" s="4">
        <v>0.02</v>
      </c>
      <c r="F1422" s="4">
        <v>1082.17</v>
      </c>
      <c r="G1422" s="4">
        <v>0.09</v>
      </c>
      <c r="H1422" s="4">
        <v>2431.39</v>
      </c>
      <c r="J1422" s="4">
        <v>10.14</v>
      </c>
      <c r="K1422" s="4">
        <v>0.94</v>
      </c>
      <c r="L1422" s="4">
        <v>0.85</v>
      </c>
      <c r="N1422" s="4">
        <v>4.75</v>
      </c>
      <c r="O1422" s="4">
        <v>8899.9699999999993</v>
      </c>
      <c r="R1422" s="4">
        <v>2259.86</v>
      </c>
      <c r="U1422" s="4">
        <v>0.2</v>
      </c>
      <c r="W1422" s="19" t="s">
        <v>842</v>
      </c>
      <c r="X1422" s="19" t="s">
        <v>838</v>
      </c>
      <c r="Y1422" s="19" t="s">
        <v>1920</v>
      </c>
    </row>
    <row r="1423" spans="1:25">
      <c r="A1423" t="s">
        <v>834</v>
      </c>
      <c r="C1423">
        <v>1.63</v>
      </c>
      <c r="E1423" s="4">
        <v>0.01</v>
      </c>
      <c r="F1423" s="4">
        <v>1113.17</v>
      </c>
      <c r="G1423" s="4">
        <v>0.02</v>
      </c>
      <c r="H1423" s="4">
        <v>884.73</v>
      </c>
      <c r="J1423" s="4">
        <v>10.47</v>
      </c>
      <c r="K1423" s="4">
        <v>0.56000000000000005</v>
      </c>
      <c r="L1423" s="4">
        <v>0.42</v>
      </c>
      <c r="N1423" s="4">
        <v>5.21</v>
      </c>
      <c r="O1423" s="4">
        <v>8828.89</v>
      </c>
      <c r="R1423" s="4">
        <v>520.21</v>
      </c>
      <c r="U1423" s="4">
        <v>0.12</v>
      </c>
      <c r="W1423" s="19" t="s">
        <v>842</v>
      </c>
      <c r="X1423" s="19" t="s">
        <v>838</v>
      </c>
      <c r="Y1423" s="19" t="s">
        <v>1920</v>
      </c>
    </row>
    <row r="1424" spans="1:25">
      <c r="A1424" t="s">
        <v>835</v>
      </c>
      <c r="C1424">
        <v>1.31</v>
      </c>
      <c r="E1424" s="4">
        <v>0.03</v>
      </c>
      <c r="F1424" s="4">
        <v>1187.18</v>
      </c>
      <c r="G1424" s="4">
        <v>0.3</v>
      </c>
      <c r="H1424" s="4">
        <v>1176.06</v>
      </c>
      <c r="J1424" s="4">
        <v>9.9700000000000006</v>
      </c>
      <c r="K1424" s="4">
        <v>0.76</v>
      </c>
      <c r="L1424" s="4">
        <v>0.99</v>
      </c>
      <c r="N1424" s="4">
        <v>5.34</v>
      </c>
      <c r="O1424" s="4">
        <v>8204.5499999999993</v>
      </c>
      <c r="R1424" s="4">
        <v>11.25</v>
      </c>
      <c r="U1424" s="4">
        <v>0.03</v>
      </c>
      <c r="W1424" s="19" t="s">
        <v>842</v>
      </c>
      <c r="X1424" s="19" t="s">
        <v>838</v>
      </c>
      <c r="Y1424" s="19" t="s">
        <v>1920</v>
      </c>
    </row>
    <row r="1425" spans="1:25">
      <c r="A1425" t="s">
        <v>836</v>
      </c>
      <c r="C1425">
        <v>0.61</v>
      </c>
      <c r="E1425" s="4">
        <v>0.08</v>
      </c>
      <c r="F1425" s="4">
        <v>1036.3599999999999</v>
      </c>
      <c r="G1425" s="4">
        <v>0.26</v>
      </c>
      <c r="H1425" s="4">
        <v>135.79</v>
      </c>
      <c r="J1425" s="4">
        <v>9.74</v>
      </c>
      <c r="K1425" s="4">
        <v>0.64</v>
      </c>
      <c r="L1425" s="4">
        <v>0.85</v>
      </c>
      <c r="N1425" s="4">
        <v>4.96</v>
      </c>
      <c r="O1425" s="4">
        <v>8246.7099999999991</v>
      </c>
      <c r="R1425" s="4">
        <v>2.0699999999999998</v>
      </c>
      <c r="U1425" s="4">
        <v>0.05</v>
      </c>
      <c r="W1425" s="19" t="s">
        <v>842</v>
      </c>
      <c r="X1425" s="19" t="s">
        <v>838</v>
      </c>
      <c r="Y1425" s="19" t="s">
        <v>1920</v>
      </c>
    </row>
    <row r="1426" spans="1:25">
      <c r="A1426" t="s">
        <v>837</v>
      </c>
      <c r="C1426">
        <v>0.7</v>
      </c>
      <c r="E1426" s="4">
        <v>0.01</v>
      </c>
      <c r="F1426" s="4">
        <v>1172.58</v>
      </c>
      <c r="G1426" s="4">
        <v>0.35</v>
      </c>
      <c r="H1426" s="4">
        <v>134.1</v>
      </c>
      <c r="J1426" s="4">
        <v>10.220000000000001</v>
      </c>
      <c r="K1426" s="4">
        <v>1</v>
      </c>
      <c r="L1426" s="4">
        <v>0.49</v>
      </c>
      <c r="N1426" s="4">
        <v>5.93</v>
      </c>
      <c r="O1426" s="4">
        <v>8652.5400000000009</v>
      </c>
      <c r="R1426" s="4">
        <v>1.22</v>
      </c>
      <c r="U1426" s="4">
        <v>0.11</v>
      </c>
      <c r="W1426" s="19" t="s">
        <v>842</v>
      </c>
      <c r="X1426" s="19" t="s">
        <v>838</v>
      </c>
      <c r="Y1426" s="19" t="s">
        <v>1920</v>
      </c>
    </row>
    <row r="1427" spans="1:25">
      <c r="A1427" s="44" t="s">
        <v>1191</v>
      </c>
      <c r="B1427" s="44" t="s">
        <v>1192</v>
      </c>
      <c r="C1427" s="41">
        <v>2.4026681535408914</v>
      </c>
      <c r="D1427" s="41">
        <v>5.8866035889048316</v>
      </c>
      <c r="E1427" s="42" t="s">
        <v>844</v>
      </c>
      <c r="F1427" s="43">
        <v>7238.6691216253594</v>
      </c>
      <c r="G1427" s="42" t="s">
        <v>845</v>
      </c>
      <c r="H1427" s="41">
        <v>332.05015464725926</v>
      </c>
      <c r="I1427" s="43">
        <v>10283.392094906701</v>
      </c>
      <c r="K1427" s="45">
        <v>30.563261767502208</v>
      </c>
      <c r="L1427" s="42">
        <v>2.0635802431469954</v>
      </c>
      <c r="M1427" s="41">
        <v>458.11809953126459</v>
      </c>
      <c r="N1427" s="41">
        <v>404.58593132127345</v>
      </c>
      <c r="O1427" s="41">
        <v>247.42974866235505</v>
      </c>
      <c r="Q1427" s="42" t="s">
        <v>1229</v>
      </c>
      <c r="R1427" s="45">
        <v>3.7617947561387859E-2</v>
      </c>
      <c r="S1427" s="45" t="s">
        <v>1541</v>
      </c>
      <c r="T1427" s="41">
        <v>1.4319085127751918</v>
      </c>
      <c r="U1427" s="45">
        <v>0.57808829232096404</v>
      </c>
      <c r="V1427" s="42">
        <v>2.1976325481195769</v>
      </c>
      <c r="X1427" s="19" t="s">
        <v>1583</v>
      </c>
      <c r="Y1427" s="19" t="s">
        <v>1584</v>
      </c>
    </row>
    <row r="1428" spans="1:25">
      <c r="A1428" s="44" t="s">
        <v>1191</v>
      </c>
      <c r="B1428" s="44" t="s">
        <v>1192</v>
      </c>
      <c r="C1428" s="41">
        <v>3.8564018729932763</v>
      </c>
      <c r="D1428" s="41">
        <v>5.9301458134034037</v>
      </c>
      <c r="E1428" s="42" t="s">
        <v>846</v>
      </c>
      <c r="F1428" s="43">
        <v>7359.3414428452816</v>
      </c>
      <c r="G1428" s="42" t="s">
        <v>847</v>
      </c>
      <c r="H1428" s="41">
        <v>342.3375178427886</v>
      </c>
      <c r="I1428" s="43">
        <v>9771.6276975386645</v>
      </c>
      <c r="K1428" s="45">
        <v>31.168855819487842</v>
      </c>
      <c r="L1428" s="42">
        <v>1.9865430377684763</v>
      </c>
      <c r="M1428" s="41">
        <v>446.9318606642305</v>
      </c>
      <c r="N1428" s="41">
        <v>415.01370281561594</v>
      </c>
      <c r="O1428" s="41">
        <v>236.531543081123</v>
      </c>
      <c r="Q1428" s="42" t="s">
        <v>1230</v>
      </c>
      <c r="R1428" s="45">
        <v>0.37087904125862109</v>
      </c>
      <c r="S1428" s="45" t="s">
        <v>1542</v>
      </c>
      <c r="T1428" s="41">
        <v>1.5303384845635362</v>
      </c>
      <c r="U1428" s="45">
        <v>0.47244811800781106</v>
      </c>
      <c r="V1428" s="42">
        <v>1.3135581455741525</v>
      </c>
      <c r="Y1428" s="19" t="s">
        <v>1919</v>
      </c>
    </row>
    <row r="1429" spans="1:25">
      <c r="A1429" s="44" t="s">
        <v>1191</v>
      </c>
      <c r="B1429" s="44" t="s">
        <v>1192</v>
      </c>
      <c r="C1429" s="41">
        <v>3.3210331745113826</v>
      </c>
      <c r="D1429" s="41">
        <v>6.0123068203735901</v>
      </c>
      <c r="E1429" s="42" t="s">
        <v>848</v>
      </c>
      <c r="F1429" s="43">
        <v>7616.7802324969998</v>
      </c>
      <c r="G1429" s="42" t="s">
        <v>849</v>
      </c>
      <c r="H1429" s="41">
        <v>312.58481749913739</v>
      </c>
      <c r="I1429" s="43">
        <v>10654.378497695552</v>
      </c>
      <c r="K1429" s="45">
        <v>30.261510217756847</v>
      </c>
      <c r="L1429" s="42">
        <v>2.2370462073556059</v>
      </c>
      <c r="M1429" s="41">
        <v>473.32006838448143</v>
      </c>
      <c r="N1429" s="41">
        <v>395.53405603434908</v>
      </c>
      <c r="O1429" s="41">
        <v>250.79709533060284</v>
      </c>
      <c r="Q1429" s="42" t="s">
        <v>1231</v>
      </c>
      <c r="R1429" s="45">
        <v>0.28998845165953935</v>
      </c>
      <c r="S1429" s="45">
        <v>7.6188199453413485E-2</v>
      </c>
      <c r="T1429" s="41">
        <v>1.675508484051333</v>
      </c>
      <c r="U1429" s="45">
        <v>0.54951814326286696</v>
      </c>
      <c r="V1429" s="42">
        <v>1.8810408460177723</v>
      </c>
      <c r="Y1429" s="19" t="s">
        <v>1918</v>
      </c>
    </row>
    <row r="1430" spans="1:25">
      <c r="A1430" s="44" t="s">
        <v>1191</v>
      </c>
      <c r="B1430" s="44" t="s">
        <v>1192</v>
      </c>
      <c r="C1430" s="41">
        <v>3.2887109219361434</v>
      </c>
      <c r="D1430" s="41">
        <v>6.8929745703403436</v>
      </c>
      <c r="E1430" s="42" t="s">
        <v>850</v>
      </c>
      <c r="F1430" s="43">
        <v>7489.7349949076834</v>
      </c>
      <c r="G1430" s="42" t="s">
        <v>851</v>
      </c>
      <c r="H1430" s="41">
        <v>324.48549260041091</v>
      </c>
      <c r="I1430" s="43">
        <v>10673.95208269292</v>
      </c>
      <c r="K1430" s="45">
        <v>32.276732091858072</v>
      </c>
      <c r="L1430" s="42">
        <v>2.3288028873364421</v>
      </c>
      <c r="M1430" s="41">
        <v>465.78056541794791</v>
      </c>
      <c r="N1430" s="41">
        <v>400.63102066208512</v>
      </c>
      <c r="O1430" s="41">
        <v>238.66657497428437</v>
      </c>
      <c r="Q1430" s="42" t="s">
        <v>1232</v>
      </c>
      <c r="R1430" s="45">
        <v>1.3543562050308389</v>
      </c>
      <c r="S1430" s="45">
        <v>1.6051617555310096</v>
      </c>
      <c r="T1430" s="41">
        <v>1.8780496029675791</v>
      </c>
      <c r="U1430" s="45">
        <v>0.48199078418548746</v>
      </c>
      <c r="V1430" s="42">
        <v>1.948208403588805</v>
      </c>
      <c r="Y1430" s="19" t="s">
        <v>1918</v>
      </c>
    </row>
    <row r="1431" spans="1:25">
      <c r="A1431" s="44" t="s">
        <v>1191</v>
      </c>
      <c r="B1431" s="44" t="s">
        <v>1192</v>
      </c>
      <c r="C1431" s="41">
        <v>3.1237930854944937</v>
      </c>
      <c r="D1431" s="41">
        <v>8.4627195841095109</v>
      </c>
      <c r="E1431" s="42" t="s">
        <v>852</v>
      </c>
      <c r="F1431" s="43">
        <v>7258.8687697615424</v>
      </c>
      <c r="G1431" s="42" t="s">
        <v>853</v>
      </c>
      <c r="H1431" s="41">
        <v>324.02966612969601</v>
      </c>
      <c r="I1431" s="43">
        <v>11509.782218152051</v>
      </c>
      <c r="K1431" s="45">
        <v>30.060050601384592</v>
      </c>
      <c r="L1431" s="42">
        <v>2.1234167518409501</v>
      </c>
      <c r="M1431" s="41">
        <v>458.35064141346766</v>
      </c>
      <c r="N1431" s="41">
        <v>405.10319078102219</v>
      </c>
      <c r="O1431" s="41">
        <v>237.38007427812312</v>
      </c>
      <c r="Q1431" s="42" t="s">
        <v>1233</v>
      </c>
      <c r="R1431" s="45">
        <v>0.97772335312128489</v>
      </c>
      <c r="S1431" s="45">
        <v>0.7846215847627116</v>
      </c>
      <c r="T1431" s="41" t="s">
        <v>1543</v>
      </c>
      <c r="U1431" s="45">
        <v>0.44294787657527024</v>
      </c>
      <c r="V1431" s="42">
        <v>1.8750548638049067</v>
      </c>
      <c r="Y1431" s="19" t="s">
        <v>1918</v>
      </c>
    </row>
    <row r="1432" spans="1:25">
      <c r="A1432" s="44" t="s">
        <v>1191</v>
      </c>
      <c r="B1432" s="44" t="s">
        <v>1192</v>
      </c>
      <c r="C1432" s="41">
        <v>4.4586417995361067</v>
      </c>
      <c r="D1432" s="41">
        <v>6.0730443806437666</v>
      </c>
      <c r="E1432" s="42" t="s">
        <v>854</v>
      </c>
      <c r="F1432" s="43">
        <v>7584.7126354012116</v>
      </c>
      <c r="G1432" s="42" t="s">
        <v>855</v>
      </c>
      <c r="H1432" s="41">
        <v>326.64234899310463</v>
      </c>
      <c r="I1432" s="43">
        <v>10378.277587211873</v>
      </c>
      <c r="K1432" s="45">
        <v>31.887229718129081</v>
      </c>
      <c r="L1432" s="42">
        <v>1.9823401625285357</v>
      </c>
      <c r="M1432" s="41">
        <v>466.67779545317393</v>
      </c>
      <c r="N1432" s="41">
        <v>406.91797159069904</v>
      </c>
      <c r="O1432" s="41">
        <v>233.9613942282304</v>
      </c>
      <c r="Q1432" s="42" t="s">
        <v>1234</v>
      </c>
      <c r="R1432" s="45">
        <v>3.8761123645216071</v>
      </c>
      <c r="S1432" s="45">
        <v>0.25078499907866392</v>
      </c>
      <c r="T1432" s="41" t="s">
        <v>1544</v>
      </c>
      <c r="U1432" s="45">
        <v>0.42280741506611941</v>
      </c>
      <c r="V1432" s="42">
        <v>1.4148818073206333</v>
      </c>
      <c r="Y1432" s="19" t="s">
        <v>1918</v>
      </c>
    </row>
    <row r="1433" spans="1:25">
      <c r="A1433" s="44" t="s">
        <v>1193</v>
      </c>
      <c r="B1433" s="44" t="s">
        <v>1192</v>
      </c>
      <c r="C1433" s="41">
        <v>3.4205095474924465</v>
      </c>
      <c r="D1433" s="41">
        <v>6.6493755522145355</v>
      </c>
      <c r="E1433" s="42">
        <v>7.7041030008446268E-3</v>
      </c>
      <c r="F1433" s="43">
        <v>6661.6391124162474</v>
      </c>
      <c r="G1433" s="42" t="s">
        <v>856</v>
      </c>
      <c r="H1433" s="41">
        <v>41.210555581099378</v>
      </c>
      <c r="I1433" s="43">
        <v>12731.161980023115</v>
      </c>
      <c r="K1433" s="45">
        <v>4.8784031884919985</v>
      </c>
      <c r="L1433" s="42">
        <v>0.1798083149770574</v>
      </c>
      <c r="M1433" s="41">
        <v>425.32025954069695</v>
      </c>
      <c r="N1433" s="41">
        <v>42.137644904283292</v>
      </c>
      <c r="O1433" s="41">
        <v>1491.7645760599692</v>
      </c>
      <c r="Q1433" s="42" t="s">
        <v>1235</v>
      </c>
      <c r="R1433" s="45">
        <v>13.251945297687431</v>
      </c>
      <c r="S1433" s="45">
        <v>6.2068601156191248</v>
      </c>
      <c r="T1433" s="41">
        <v>1.9092225442191433</v>
      </c>
      <c r="U1433" s="45">
        <v>0.28550275118758089</v>
      </c>
      <c r="V1433" s="42">
        <v>1.71087666700657</v>
      </c>
      <c r="Y1433" s="19" t="s">
        <v>1918</v>
      </c>
    </row>
    <row r="1434" spans="1:25">
      <c r="A1434" s="44" t="s">
        <v>1193</v>
      </c>
      <c r="B1434" s="44" t="s">
        <v>1192</v>
      </c>
      <c r="C1434" s="41">
        <v>3.0498331145255935</v>
      </c>
      <c r="D1434" s="41">
        <v>6.6118525498539391</v>
      </c>
      <c r="E1434" s="42" t="s">
        <v>857</v>
      </c>
      <c r="F1434" s="43">
        <v>6181.6749555448505</v>
      </c>
      <c r="G1434" s="42">
        <v>0.12431755444212983</v>
      </c>
      <c r="H1434" s="41">
        <v>54.538066747508196</v>
      </c>
      <c r="I1434" s="43">
        <v>16804.525141658112</v>
      </c>
      <c r="K1434" s="45">
        <v>17.888983392654357</v>
      </c>
      <c r="L1434" s="42" t="s">
        <v>1236</v>
      </c>
      <c r="M1434" s="41">
        <v>386.43137478212435</v>
      </c>
      <c r="N1434" s="41">
        <v>37.837849997140928</v>
      </c>
      <c r="O1434" s="41">
        <v>1608.8613856892459</v>
      </c>
      <c r="Q1434" s="42" t="s">
        <v>1237</v>
      </c>
      <c r="R1434" s="45">
        <v>3.6554905157037738</v>
      </c>
      <c r="S1434" s="45">
        <v>0.96075858817048931</v>
      </c>
      <c r="T1434" s="41">
        <v>2.4547574824944416</v>
      </c>
      <c r="U1434" s="45">
        <v>0.18003240735771342</v>
      </c>
      <c r="V1434" s="42">
        <v>0.25618609688105132</v>
      </c>
      <c r="Y1434" s="19" t="s">
        <v>1918</v>
      </c>
    </row>
    <row r="1435" spans="1:25">
      <c r="A1435" s="44" t="s">
        <v>1193</v>
      </c>
      <c r="B1435" s="44" t="s">
        <v>1192</v>
      </c>
      <c r="C1435" s="41">
        <v>5.0244601411584178</v>
      </c>
      <c r="D1435" s="41">
        <v>6.7069479125659734</v>
      </c>
      <c r="E1435" s="42" t="s">
        <v>858</v>
      </c>
      <c r="F1435" s="43">
        <v>6283.5059181071983</v>
      </c>
      <c r="G1435" s="42" t="s">
        <v>859</v>
      </c>
      <c r="H1435" s="41">
        <v>55.799398089014701</v>
      </c>
      <c r="I1435" s="43">
        <v>16463.911946026321</v>
      </c>
      <c r="K1435" s="45">
        <v>18.323292495458823</v>
      </c>
      <c r="L1435" s="42">
        <v>0.19441316958796795</v>
      </c>
      <c r="M1435" s="41">
        <v>377.58578972681988</v>
      </c>
      <c r="N1435" s="41">
        <v>38.027238123298446</v>
      </c>
      <c r="O1435" s="41">
        <v>1602.0621743276297</v>
      </c>
      <c r="Q1435" s="42" t="s">
        <v>1238</v>
      </c>
      <c r="R1435" s="45">
        <v>16.869460315490766</v>
      </c>
      <c r="S1435" s="45">
        <v>3.1146257151210506</v>
      </c>
      <c r="T1435" s="41">
        <v>2.1224974398716787</v>
      </c>
      <c r="U1435" s="45">
        <v>0.20744069589381595</v>
      </c>
      <c r="V1435" s="42">
        <v>0.85142356454998391</v>
      </c>
      <c r="Y1435" s="19" t="s">
        <v>1918</v>
      </c>
    </row>
    <row r="1436" spans="1:25">
      <c r="A1436" s="44" t="s">
        <v>1193</v>
      </c>
      <c r="B1436" s="44" t="s">
        <v>1192</v>
      </c>
      <c r="C1436" s="41">
        <v>4.1541292835980945</v>
      </c>
      <c r="D1436" s="41">
        <v>6.682158393910048</v>
      </c>
      <c r="E1436" s="42" t="s">
        <v>860</v>
      </c>
      <c r="F1436" s="43">
        <v>6338.8288250637934</v>
      </c>
      <c r="G1436" s="42" t="s">
        <v>861</v>
      </c>
      <c r="H1436" s="41">
        <v>54.999727236074861</v>
      </c>
      <c r="I1436" s="43">
        <v>19038.894648839829</v>
      </c>
      <c r="K1436" s="45">
        <v>14.29400076308468</v>
      </c>
      <c r="L1436" s="42">
        <v>0.14334557666073761</v>
      </c>
      <c r="M1436" s="41">
        <v>388.50037723530352</v>
      </c>
      <c r="N1436" s="41">
        <v>35.816950704277822</v>
      </c>
      <c r="O1436" s="41">
        <v>1431.8457536480796</v>
      </c>
      <c r="Q1436" s="42" t="s">
        <v>1239</v>
      </c>
      <c r="R1436" s="45">
        <v>5.3296537027321795</v>
      </c>
      <c r="S1436" s="45">
        <v>0.66561418472585077</v>
      </c>
      <c r="T1436" s="41">
        <v>2.0178407166183829</v>
      </c>
      <c r="U1436" s="45">
        <v>0.26830639465194728</v>
      </c>
      <c r="V1436" s="42">
        <v>0.22594405826872621</v>
      </c>
      <c r="Y1436" s="19" t="s">
        <v>1918</v>
      </c>
    </row>
    <row r="1437" spans="1:25">
      <c r="A1437" s="44" t="s">
        <v>1193</v>
      </c>
      <c r="B1437" s="44" t="s">
        <v>1192</v>
      </c>
      <c r="C1437" s="41">
        <v>8.1766639214344448</v>
      </c>
      <c r="D1437" s="41">
        <v>7.6052805020675693</v>
      </c>
      <c r="E1437" s="42">
        <v>2.0441949539891802E-2</v>
      </c>
      <c r="F1437" s="43">
        <v>6574.7442471050817</v>
      </c>
      <c r="G1437" s="42" t="s">
        <v>862</v>
      </c>
      <c r="H1437" s="41">
        <v>70.881008092819542</v>
      </c>
      <c r="I1437" s="43">
        <v>18787.285549251515</v>
      </c>
      <c r="K1437" s="45">
        <v>8.2740042371645117</v>
      </c>
      <c r="L1437" s="42">
        <v>0.20626006994054347</v>
      </c>
      <c r="M1437" s="41">
        <v>388.1506568369818</v>
      </c>
      <c r="N1437" s="41">
        <v>37.001881125731543</v>
      </c>
      <c r="O1437" s="41">
        <v>1471.8773732874106</v>
      </c>
      <c r="Q1437" s="42" t="s">
        <v>1240</v>
      </c>
      <c r="R1437" s="45">
        <v>29.967244223347635</v>
      </c>
      <c r="S1437" s="45">
        <v>30.679464108101659</v>
      </c>
      <c r="T1437" s="41">
        <v>1.6079919379087735</v>
      </c>
      <c r="U1437" s="45">
        <v>0.16879553945129286</v>
      </c>
      <c r="V1437" s="42">
        <v>6.2365470823980598</v>
      </c>
      <c r="Y1437" s="19" t="s">
        <v>1918</v>
      </c>
    </row>
    <row r="1438" spans="1:25">
      <c r="A1438" s="44" t="s">
        <v>1193</v>
      </c>
      <c r="B1438" s="44" t="s">
        <v>1192</v>
      </c>
      <c r="C1438" s="41">
        <v>3.5759873484957643</v>
      </c>
      <c r="D1438" s="41">
        <v>6.6260218875814463</v>
      </c>
      <c r="E1438" s="42">
        <v>5.2818119085353069E-3</v>
      </c>
      <c r="F1438" s="43">
        <v>6202.5674885259004</v>
      </c>
      <c r="G1438" s="42" t="s">
        <v>863</v>
      </c>
      <c r="H1438" s="41">
        <v>55.49302431427212</v>
      </c>
      <c r="I1438" s="43">
        <v>17813.295001357619</v>
      </c>
      <c r="K1438" s="45">
        <v>14.069420047991116</v>
      </c>
      <c r="L1438" s="42" t="s">
        <v>1241</v>
      </c>
      <c r="M1438" s="41">
        <v>364.32471228528709</v>
      </c>
      <c r="N1438" s="41">
        <v>34.96958259904995</v>
      </c>
      <c r="O1438" s="41">
        <v>1352.0764716104666</v>
      </c>
      <c r="Q1438" s="42" t="s">
        <v>1242</v>
      </c>
      <c r="R1438" s="45">
        <v>10.259772651933798</v>
      </c>
      <c r="S1438" s="45">
        <v>4.2225907577256478</v>
      </c>
      <c r="T1438" s="41">
        <v>2.1300035562696675</v>
      </c>
      <c r="U1438" s="45">
        <v>0.13668128090228707</v>
      </c>
      <c r="V1438" s="42">
        <v>0.69866465536175626</v>
      </c>
      <c r="Y1438" s="19" t="s">
        <v>1918</v>
      </c>
    </row>
    <row r="1439" spans="1:25">
      <c r="A1439" s="44" t="s">
        <v>1193</v>
      </c>
      <c r="B1439" s="44" t="s">
        <v>1192</v>
      </c>
      <c r="C1439" s="41">
        <v>4.1153708904445612</v>
      </c>
      <c r="D1439" s="41">
        <v>6.5244627124116334</v>
      </c>
      <c r="E1439" s="42" t="s">
        <v>864</v>
      </c>
      <c r="F1439" s="43">
        <v>6340.6184979751224</v>
      </c>
      <c r="G1439" s="42" t="s">
        <v>865</v>
      </c>
      <c r="H1439" s="41">
        <v>55.30959809785066</v>
      </c>
      <c r="I1439" s="43">
        <v>18134.212152581909</v>
      </c>
      <c r="K1439" s="45">
        <v>13.97107428567787</v>
      </c>
      <c r="L1439" s="42">
        <v>0.16029870680872621</v>
      </c>
      <c r="M1439" s="41">
        <v>363.68833002486417</v>
      </c>
      <c r="N1439" s="41">
        <v>35.542777732120292</v>
      </c>
      <c r="O1439" s="41">
        <v>1374.9808376504463</v>
      </c>
      <c r="Q1439" s="42" t="s">
        <v>1243</v>
      </c>
      <c r="R1439" s="45">
        <v>4.6385171638692659</v>
      </c>
      <c r="S1439" s="45">
        <v>1.3963620746090162</v>
      </c>
      <c r="T1439" s="41">
        <v>1.6532790125194594</v>
      </c>
      <c r="U1439" s="45">
        <v>0.19637067659473675</v>
      </c>
      <c r="V1439" s="42">
        <v>0.28796555300402998</v>
      </c>
      <c r="Y1439" s="19" t="s">
        <v>1918</v>
      </c>
    </row>
    <row r="1440" spans="1:25">
      <c r="A1440" s="44" t="s">
        <v>1193</v>
      </c>
      <c r="B1440" s="44" t="s">
        <v>1192</v>
      </c>
      <c r="C1440" s="41">
        <v>9.4134826757901831</v>
      </c>
      <c r="D1440" s="41">
        <v>7.6831446764229749</v>
      </c>
      <c r="E1440" s="42">
        <v>1.3128458819228953E-2</v>
      </c>
      <c r="F1440" s="43">
        <v>6567.3929291878885</v>
      </c>
      <c r="G1440" s="42" t="s">
        <v>866</v>
      </c>
      <c r="H1440" s="41">
        <v>65.868825708630197</v>
      </c>
      <c r="I1440" s="43">
        <v>18268.528892785496</v>
      </c>
      <c r="K1440" s="45">
        <v>10.568614614677925</v>
      </c>
      <c r="L1440" s="42" t="s">
        <v>1244</v>
      </c>
      <c r="M1440" s="41">
        <v>358.99311219686035</v>
      </c>
      <c r="N1440" s="41">
        <v>37.257348776496968</v>
      </c>
      <c r="O1440" s="41">
        <v>1406.4755152339405</v>
      </c>
      <c r="Q1440" s="42" t="s">
        <v>1245</v>
      </c>
      <c r="R1440" s="45">
        <v>32.544077244904123</v>
      </c>
      <c r="S1440" s="45">
        <v>31.032858162851998</v>
      </c>
      <c r="T1440" s="41">
        <v>2.2169983779987468</v>
      </c>
      <c r="U1440" s="45">
        <v>0.16702246022952713</v>
      </c>
      <c r="V1440" s="42">
        <v>4.9146402801708478</v>
      </c>
      <c r="Y1440" s="19" t="s">
        <v>1918</v>
      </c>
    </row>
    <row r="1441" spans="1:25">
      <c r="A1441" s="44" t="s">
        <v>1193</v>
      </c>
      <c r="B1441" s="44" t="s">
        <v>1192</v>
      </c>
      <c r="C1441" s="41">
        <v>4.086900146881816</v>
      </c>
      <c r="D1441" s="41">
        <v>6.6826401274341647</v>
      </c>
      <c r="E1441" s="42">
        <v>5.384715923336246E-3</v>
      </c>
      <c r="F1441" s="43">
        <v>6605.4427090004956</v>
      </c>
      <c r="G1441" s="42" t="s">
        <v>867</v>
      </c>
      <c r="H1441" s="41">
        <v>51.305255077758552</v>
      </c>
      <c r="I1441" s="43">
        <v>23317.6915286572</v>
      </c>
      <c r="K1441" s="45">
        <v>14.198673240249832</v>
      </c>
      <c r="L1441" s="42" t="s">
        <v>1246</v>
      </c>
      <c r="M1441" s="41">
        <v>385.54815208344161</v>
      </c>
      <c r="N1441" s="41">
        <v>36.988453073287502</v>
      </c>
      <c r="O1441" s="41">
        <v>1622.638251185582</v>
      </c>
      <c r="Q1441" s="42" t="s">
        <v>1247</v>
      </c>
      <c r="R1441" s="45">
        <v>7.2856460092353714</v>
      </c>
      <c r="S1441" s="45">
        <v>0.81595305676647467</v>
      </c>
      <c r="T1441" s="41">
        <v>2.4338141566277622</v>
      </c>
      <c r="U1441" s="45">
        <v>0.25792816686553693</v>
      </c>
      <c r="V1441" s="42">
        <v>0.250993659933469</v>
      </c>
      <c r="Y1441" s="19" t="s">
        <v>1918</v>
      </c>
    </row>
    <row r="1442" spans="1:25">
      <c r="A1442" s="44" t="s">
        <v>1193</v>
      </c>
      <c r="B1442" s="44" t="s">
        <v>1192</v>
      </c>
      <c r="C1442" s="41">
        <v>2.9571908499157971</v>
      </c>
      <c r="D1442" s="41">
        <v>6.3773609790920407</v>
      </c>
      <c r="E1442" s="42">
        <v>6.4589386243884559E-3</v>
      </c>
      <c r="F1442" s="43">
        <v>6278.1311629337306</v>
      </c>
      <c r="G1442" s="42" t="s">
        <v>868</v>
      </c>
      <c r="H1442" s="41">
        <v>48.266785669761575</v>
      </c>
      <c r="I1442" s="43">
        <v>18273.83395562413</v>
      </c>
      <c r="K1442" s="45">
        <v>13.775704186454217</v>
      </c>
      <c r="L1442" s="42">
        <v>0.19644146425540507</v>
      </c>
      <c r="M1442" s="41">
        <v>371.5036934798153</v>
      </c>
      <c r="N1442" s="41">
        <v>35.774090928086672</v>
      </c>
      <c r="O1442" s="41">
        <v>1423.4188580162881</v>
      </c>
      <c r="Q1442" s="42" t="s">
        <v>1248</v>
      </c>
      <c r="R1442" s="45">
        <v>4.8446633380409896</v>
      </c>
      <c r="S1442" s="45">
        <v>1.0591202030977633</v>
      </c>
      <c r="T1442" s="41">
        <v>1.5280119107796699</v>
      </c>
      <c r="U1442" s="45">
        <v>0.16851554250373776</v>
      </c>
      <c r="V1442" s="42">
        <v>0.2751954096167058</v>
      </c>
      <c r="Y1442" s="19" t="s">
        <v>1918</v>
      </c>
    </row>
    <row r="1443" spans="1:25">
      <c r="A1443" s="44" t="s">
        <v>1193</v>
      </c>
      <c r="B1443" s="44" t="s">
        <v>1192</v>
      </c>
      <c r="C1443" s="41">
        <v>3.9818348562754786</v>
      </c>
      <c r="D1443" s="41">
        <v>6.6735506803509663</v>
      </c>
      <c r="E1443" s="42" t="s">
        <v>869</v>
      </c>
      <c r="F1443" s="43">
        <v>6834.611468904789</v>
      </c>
      <c r="G1443" s="42" t="s">
        <v>870</v>
      </c>
      <c r="H1443" s="41">
        <v>48.751845665601969</v>
      </c>
      <c r="I1443" s="43">
        <v>21390.053447918384</v>
      </c>
      <c r="K1443" s="45">
        <v>13.245716877794512</v>
      </c>
      <c r="L1443" s="42">
        <v>0.17205127851681187</v>
      </c>
      <c r="M1443" s="41">
        <v>419.86658770281986</v>
      </c>
      <c r="N1443" s="41">
        <v>36.372709257073112</v>
      </c>
      <c r="O1443" s="41">
        <v>1555.427042251433</v>
      </c>
      <c r="Q1443" s="42" t="s">
        <v>1249</v>
      </c>
      <c r="R1443" s="45">
        <v>9.0771534703112202</v>
      </c>
      <c r="S1443" s="45">
        <v>3.6589867026351661</v>
      </c>
      <c r="T1443" s="41">
        <v>2.062750790872899</v>
      </c>
      <c r="U1443" s="45">
        <v>0.17357321187981758</v>
      </c>
      <c r="V1443" s="42">
        <v>0.5685926714793722</v>
      </c>
      <c r="Y1443" s="19" t="s">
        <v>1918</v>
      </c>
    </row>
    <row r="1444" spans="1:25">
      <c r="A1444" s="44" t="s">
        <v>1194</v>
      </c>
      <c r="B1444" s="44" t="s">
        <v>1192</v>
      </c>
      <c r="C1444" s="41">
        <v>23.765400185828195</v>
      </c>
      <c r="D1444" s="41">
        <v>7.8887887358173998</v>
      </c>
      <c r="E1444" s="42">
        <v>1.6425517678208563</v>
      </c>
      <c r="F1444" s="43">
        <v>6996.0543309592258</v>
      </c>
      <c r="G1444" s="42" t="s">
        <v>871</v>
      </c>
      <c r="H1444" s="41">
        <v>739.63154072136899</v>
      </c>
      <c r="I1444" s="43">
        <v>58770.781798082178</v>
      </c>
      <c r="K1444" s="45">
        <v>5.468294761620454</v>
      </c>
      <c r="L1444" s="42">
        <v>0.13809811933985355</v>
      </c>
      <c r="M1444" s="41">
        <v>285.41487629803424</v>
      </c>
      <c r="N1444" s="41">
        <v>52.381323821840397</v>
      </c>
      <c r="O1444" s="41">
        <v>2034.9702513182624</v>
      </c>
      <c r="Q1444" s="42" t="s">
        <v>1250</v>
      </c>
      <c r="R1444" s="45">
        <v>17.26768869665937</v>
      </c>
      <c r="S1444" s="45">
        <v>8.4613546791952015</v>
      </c>
      <c r="T1444" s="41">
        <v>5.905927764946501</v>
      </c>
      <c r="U1444" s="45">
        <v>1.2356560387980942</v>
      </c>
      <c r="V1444" s="42">
        <v>0.86098476700801496</v>
      </c>
      <c r="Y1444" s="19" t="s">
        <v>1918</v>
      </c>
    </row>
    <row r="1445" spans="1:25">
      <c r="A1445" s="44" t="s">
        <v>1194</v>
      </c>
      <c r="B1445" s="44" t="s">
        <v>1192</v>
      </c>
      <c r="C1445" s="41">
        <v>17.638706195737157</v>
      </c>
      <c r="D1445" s="41">
        <v>7.9922120282327729</v>
      </c>
      <c r="E1445" s="42">
        <v>1.1469609205147897</v>
      </c>
      <c r="F1445" s="43">
        <v>7338.5361656889518</v>
      </c>
      <c r="G1445" s="42" t="s">
        <v>872</v>
      </c>
      <c r="H1445" s="41">
        <v>226.71475237109996</v>
      </c>
      <c r="I1445" s="43">
        <v>57296.059360529172</v>
      </c>
      <c r="K1445" s="45">
        <v>6.3657291699069134</v>
      </c>
      <c r="L1445" s="42" t="s">
        <v>1251</v>
      </c>
      <c r="M1445" s="41">
        <v>301.28090282812059</v>
      </c>
      <c r="N1445" s="41">
        <v>54.279170258001002</v>
      </c>
      <c r="O1445" s="41">
        <v>2096.8136634692892</v>
      </c>
      <c r="Q1445" s="42" t="s">
        <v>1252</v>
      </c>
      <c r="R1445" s="45">
        <v>12.614626735525055</v>
      </c>
      <c r="S1445" s="45">
        <v>7.2153160521468003</v>
      </c>
      <c r="T1445" s="41">
        <v>6.2060366212458922</v>
      </c>
      <c r="U1445" s="45">
        <v>1.0262138086590582</v>
      </c>
      <c r="V1445" s="42">
        <v>0.88150845991973925</v>
      </c>
      <c r="Y1445" s="19" t="s">
        <v>1918</v>
      </c>
    </row>
    <row r="1446" spans="1:25">
      <c r="A1446" s="44" t="s">
        <v>1195</v>
      </c>
      <c r="B1446" s="44" t="s">
        <v>1192</v>
      </c>
      <c r="C1446" s="41">
        <v>19.727164624574435</v>
      </c>
      <c r="D1446" s="41">
        <v>5.9954121946365655</v>
      </c>
      <c r="E1446" s="42">
        <v>0.83661775925627191</v>
      </c>
      <c r="F1446" s="43">
        <v>7226.1866437813142</v>
      </c>
      <c r="G1446" s="42" t="s">
        <v>873</v>
      </c>
      <c r="H1446" s="41">
        <v>50.792812270093947</v>
      </c>
      <c r="I1446" s="43">
        <v>20926.702757944833</v>
      </c>
      <c r="K1446" s="45">
        <v>3.0737757821271776</v>
      </c>
      <c r="L1446" s="42" t="s">
        <v>1253</v>
      </c>
      <c r="M1446" s="41">
        <v>283.90284296218562</v>
      </c>
      <c r="N1446" s="41">
        <v>44.412469870860946</v>
      </c>
      <c r="O1446" s="41">
        <v>1109.5122212847987</v>
      </c>
      <c r="Q1446" s="42" t="s">
        <v>1254</v>
      </c>
      <c r="R1446" s="45">
        <v>10.398253907830545</v>
      </c>
      <c r="S1446" s="45">
        <v>1.573079893758377</v>
      </c>
      <c r="T1446" s="41">
        <v>14.309108908088859</v>
      </c>
      <c r="U1446" s="45">
        <v>0.1780840842213833</v>
      </c>
      <c r="V1446" s="42">
        <v>4.1139324558117113E-2</v>
      </c>
      <c r="Y1446" s="19" t="s">
        <v>1918</v>
      </c>
    </row>
    <row r="1447" spans="1:25">
      <c r="A1447" s="44" t="s">
        <v>1196</v>
      </c>
      <c r="B1447" s="44" t="s">
        <v>1192</v>
      </c>
      <c r="C1447" s="41">
        <v>4.1081705463605607</v>
      </c>
      <c r="D1447" s="41">
        <v>6.8826748554045381</v>
      </c>
      <c r="E1447" s="42" t="s">
        <v>874</v>
      </c>
      <c r="F1447" s="43">
        <v>6993.2473655031117</v>
      </c>
      <c r="G1447" s="42">
        <v>0.24025703490852743</v>
      </c>
      <c r="H1447" s="41">
        <v>5.3086831722641525</v>
      </c>
      <c r="I1447" s="43">
        <v>18062.465881671174</v>
      </c>
      <c r="K1447" s="45">
        <v>1.622164135078259</v>
      </c>
      <c r="L1447" s="42">
        <v>0.11713957173165046</v>
      </c>
      <c r="M1447" s="41">
        <v>410.57566420240556</v>
      </c>
      <c r="N1447" s="41">
        <v>0.61973524844086036</v>
      </c>
      <c r="O1447" s="41">
        <v>112.95306755768716</v>
      </c>
      <c r="Q1447" s="42" t="s">
        <v>1255</v>
      </c>
      <c r="R1447" s="45">
        <v>1.0405188167227724</v>
      </c>
      <c r="S1447" s="45">
        <v>1.1025311078064368</v>
      </c>
      <c r="T1447" s="41">
        <v>1.5195209883327725</v>
      </c>
      <c r="U1447" s="45">
        <v>0.18013572109331397</v>
      </c>
      <c r="V1447" s="42">
        <v>5.3312986662369466E-3</v>
      </c>
      <c r="Y1447" s="19" t="s">
        <v>1918</v>
      </c>
    </row>
    <row r="1448" spans="1:25">
      <c r="A1448" s="44" t="s">
        <v>1196</v>
      </c>
      <c r="B1448" s="44" t="s">
        <v>1192</v>
      </c>
      <c r="C1448" s="41">
        <v>5.1581785213634577</v>
      </c>
      <c r="D1448" s="41">
        <v>6.8861555341311709</v>
      </c>
      <c r="E1448" s="42" t="s">
        <v>875</v>
      </c>
      <c r="F1448" s="43">
        <v>7013.7771811186676</v>
      </c>
      <c r="G1448" s="42">
        <v>0.24705219701077444</v>
      </c>
      <c r="H1448" s="41">
        <v>4.8373183222684792</v>
      </c>
      <c r="I1448" s="43">
        <v>27026.702831374667</v>
      </c>
      <c r="K1448" s="45">
        <v>1.5269789852039803</v>
      </c>
      <c r="L1448" s="42">
        <v>0.20256467837507738</v>
      </c>
      <c r="M1448" s="41">
        <v>442.96174370920869</v>
      </c>
      <c r="N1448" s="41">
        <v>0.55209813843105571</v>
      </c>
      <c r="O1448" s="41">
        <v>131.82640070638593</v>
      </c>
      <c r="Q1448" s="42" t="s">
        <v>1256</v>
      </c>
      <c r="R1448" s="45">
        <v>0.36736741244872739</v>
      </c>
      <c r="S1448" s="45">
        <v>0.25871474176220527</v>
      </c>
      <c r="T1448" s="41">
        <v>1.3423259870955091</v>
      </c>
      <c r="U1448" s="45">
        <v>0.71999105310176181</v>
      </c>
      <c r="V1448" s="42">
        <v>1.9283195091765667E-2</v>
      </c>
      <c r="Y1448" s="19" t="s">
        <v>1918</v>
      </c>
    </row>
    <row r="1449" spans="1:25">
      <c r="A1449" s="44" t="s">
        <v>1196</v>
      </c>
      <c r="B1449" s="44" t="s">
        <v>1192</v>
      </c>
      <c r="C1449" s="41">
        <v>5.4780288055305153</v>
      </c>
      <c r="D1449" s="41">
        <v>6.8773361353103404</v>
      </c>
      <c r="E1449" s="42" t="s">
        <v>876</v>
      </c>
      <c r="F1449" s="43">
        <v>7044.1267400981114</v>
      </c>
      <c r="G1449" s="42">
        <v>0.29435447858285685</v>
      </c>
      <c r="H1449" s="41">
        <v>5.321062102602955</v>
      </c>
      <c r="I1449" s="43">
        <v>27708.368110689258</v>
      </c>
      <c r="K1449" s="45">
        <v>1.3921127684191494</v>
      </c>
      <c r="L1449" s="42" t="s">
        <v>1257</v>
      </c>
      <c r="M1449" s="41">
        <v>427.54302437445193</v>
      </c>
      <c r="N1449" s="41">
        <v>0.58936979134758516</v>
      </c>
      <c r="O1449" s="41">
        <v>142.13385280532242</v>
      </c>
      <c r="Q1449" s="42" t="s">
        <v>551</v>
      </c>
      <c r="R1449" s="45">
        <v>0.48203514167352096</v>
      </c>
      <c r="S1449" s="45">
        <v>0.23898014576485999</v>
      </c>
      <c r="T1449" s="41">
        <v>1.1904187589749848</v>
      </c>
      <c r="U1449" s="45">
        <v>0.5796614006487546</v>
      </c>
      <c r="V1449" s="42">
        <v>1.8575953597123222E-2</v>
      </c>
      <c r="Y1449" s="19" t="s">
        <v>1918</v>
      </c>
    </row>
    <row r="1450" spans="1:25">
      <c r="A1450" s="44" t="s">
        <v>1196</v>
      </c>
      <c r="B1450" s="44" t="s">
        <v>1192</v>
      </c>
      <c r="C1450" s="41">
        <v>7.3458975886659976</v>
      </c>
      <c r="D1450" s="41">
        <v>6.9537492500628755</v>
      </c>
      <c r="E1450" s="42" t="s">
        <v>877</v>
      </c>
      <c r="F1450" s="43">
        <v>6473.1422057637028</v>
      </c>
      <c r="G1450" s="42">
        <v>0.23396097157175436</v>
      </c>
      <c r="H1450" s="41">
        <v>3.7679699518720664</v>
      </c>
      <c r="I1450" s="43">
        <v>23115.915825431122</v>
      </c>
      <c r="K1450" s="45">
        <v>1.5108030604243303</v>
      </c>
      <c r="L1450" s="42">
        <v>0.17069305152046632</v>
      </c>
      <c r="M1450" s="41">
        <v>387.01248888549787</v>
      </c>
      <c r="N1450" s="41">
        <v>0.45953899263419967</v>
      </c>
      <c r="O1450" s="41">
        <v>138.41362163753129</v>
      </c>
      <c r="Q1450" s="42" t="s">
        <v>1258</v>
      </c>
      <c r="R1450" s="45">
        <v>0.85019796319242125</v>
      </c>
      <c r="S1450" s="45">
        <v>0.94846037336389155</v>
      </c>
      <c r="T1450" s="41" t="s">
        <v>1545</v>
      </c>
      <c r="U1450" s="45">
        <v>0.25284963540149302</v>
      </c>
      <c r="V1450" s="42">
        <v>1.0852568080172742E-2</v>
      </c>
      <c r="Y1450" s="19" t="s">
        <v>1918</v>
      </c>
    </row>
    <row r="1451" spans="1:25">
      <c r="A1451" s="44" t="s">
        <v>1196</v>
      </c>
      <c r="B1451" s="44" t="s">
        <v>1192</v>
      </c>
      <c r="C1451" s="41">
        <v>7.9694367305695515</v>
      </c>
      <c r="D1451" s="41">
        <v>7.123398856047908</v>
      </c>
      <c r="E1451" s="42" t="s">
        <v>878</v>
      </c>
      <c r="F1451" s="43">
        <v>6615.4788361296387</v>
      </c>
      <c r="G1451" s="42">
        <v>0.16584844814492056</v>
      </c>
      <c r="H1451" s="41">
        <v>5.6404070071375392</v>
      </c>
      <c r="I1451" s="43">
        <v>27373.918964678323</v>
      </c>
      <c r="K1451" s="45">
        <v>1.5109323613347887</v>
      </c>
      <c r="L1451" s="42">
        <v>0.205053839023804</v>
      </c>
      <c r="M1451" s="41">
        <v>405.94145786997939</v>
      </c>
      <c r="N1451" s="41">
        <v>0.43726269853440142</v>
      </c>
      <c r="O1451" s="41">
        <v>139.98030654780516</v>
      </c>
      <c r="Q1451" s="42" t="s">
        <v>1259</v>
      </c>
      <c r="R1451" s="45">
        <v>0.93673944871826353</v>
      </c>
      <c r="S1451" s="45">
        <v>1.1047366691881941</v>
      </c>
      <c r="T1451" s="41">
        <v>0.88919159035618789</v>
      </c>
      <c r="U1451" s="45">
        <v>0.28989441337638067</v>
      </c>
      <c r="V1451" s="42" t="s">
        <v>1546</v>
      </c>
      <c r="Y1451" s="19" t="s">
        <v>1918</v>
      </c>
    </row>
    <row r="1452" spans="1:25">
      <c r="A1452" s="44" t="s">
        <v>1197</v>
      </c>
      <c r="B1452" s="44" t="s">
        <v>1192</v>
      </c>
      <c r="C1452" s="41">
        <v>9.2160676665031769</v>
      </c>
      <c r="D1452" s="41">
        <v>7.0767405770882581</v>
      </c>
      <c r="E1452" s="42">
        <v>5.1137436185342226E-3</v>
      </c>
      <c r="F1452" s="43">
        <v>5655.523234289818</v>
      </c>
      <c r="G1452" s="42" t="s">
        <v>879</v>
      </c>
      <c r="H1452" s="41">
        <v>76.295303363352687</v>
      </c>
      <c r="I1452" s="43">
        <v>41162.425009495586</v>
      </c>
      <c r="K1452" s="45">
        <v>38.393219536904766</v>
      </c>
      <c r="L1452" s="42">
        <v>0.16205321826595206</v>
      </c>
      <c r="M1452" s="41">
        <v>215.44982825845761</v>
      </c>
      <c r="N1452" s="41">
        <v>41.648218460841754</v>
      </c>
      <c r="O1452" s="41">
        <v>1633.167385160559</v>
      </c>
      <c r="Q1452" s="42" t="s">
        <v>1260</v>
      </c>
      <c r="R1452" s="45">
        <v>2.4633506932984477</v>
      </c>
      <c r="S1452" s="45">
        <v>0.64554816875435639</v>
      </c>
      <c r="T1452" s="41">
        <v>6.607353653699561</v>
      </c>
      <c r="U1452" s="45">
        <v>0.30223710081569244</v>
      </c>
      <c r="V1452" s="42">
        <v>0.26770609325801953</v>
      </c>
      <c r="Y1452" s="19" t="s">
        <v>1918</v>
      </c>
    </row>
    <row r="1453" spans="1:25">
      <c r="A1453" s="44" t="s">
        <v>1197</v>
      </c>
      <c r="B1453" s="44" t="s">
        <v>1192</v>
      </c>
      <c r="C1453" s="41">
        <v>8.0567252724239538</v>
      </c>
      <c r="D1453" s="41">
        <v>7.0008508506345253</v>
      </c>
      <c r="E1453" s="42" t="s">
        <v>880</v>
      </c>
      <c r="F1453" s="43">
        <v>5667.1101925784451</v>
      </c>
      <c r="G1453" s="42" t="s">
        <v>881</v>
      </c>
      <c r="H1453" s="41">
        <v>68.931957439807917</v>
      </c>
      <c r="I1453" s="43">
        <v>41663.366023359617</v>
      </c>
      <c r="K1453" s="45">
        <v>37.406537857301245</v>
      </c>
      <c r="L1453" s="42">
        <v>0.14244080349827107</v>
      </c>
      <c r="M1453" s="41">
        <v>219.81138325921447</v>
      </c>
      <c r="N1453" s="41">
        <v>41.787535242822322</v>
      </c>
      <c r="O1453" s="41">
        <v>1641.5377337191967</v>
      </c>
      <c r="Q1453" s="42" t="s">
        <v>1261</v>
      </c>
      <c r="R1453" s="45">
        <v>0.27824088169533234</v>
      </c>
      <c r="S1453" s="45">
        <v>9.5766800467819352E-2</v>
      </c>
      <c r="T1453" s="41">
        <v>7.061723935529006</v>
      </c>
      <c r="U1453" s="45">
        <v>1.7506923303572308</v>
      </c>
      <c r="V1453" s="42">
        <v>6.1427857524860054E-2</v>
      </c>
      <c r="Y1453" s="19" t="s">
        <v>1918</v>
      </c>
    </row>
    <row r="1454" spans="1:25">
      <c r="A1454" s="44" t="s">
        <v>1197</v>
      </c>
      <c r="B1454" s="44" t="s">
        <v>1192</v>
      </c>
      <c r="C1454" s="41">
        <v>8.7240006960396208</v>
      </c>
      <c r="D1454" s="41">
        <v>6.7710835736777142</v>
      </c>
      <c r="E1454" s="42">
        <v>4.8790616569532111E-3</v>
      </c>
      <c r="F1454" s="43">
        <v>5623.7272932211044</v>
      </c>
      <c r="G1454" s="42" t="s">
        <v>882</v>
      </c>
      <c r="H1454" s="41">
        <v>69.960471763357461</v>
      </c>
      <c r="I1454" s="43">
        <v>41911.554973154642</v>
      </c>
      <c r="K1454" s="45">
        <v>38.327025077942693</v>
      </c>
      <c r="L1454" s="42" t="s">
        <v>1262</v>
      </c>
      <c r="M1454" s="41">
        <v>221.93004485508695</v>
      </c>
      <c r="N1454" s="41">
        <v>41.963885467368293</v>
      </c>
      <c r="O1454" s="41">
        <v>1661.5946516530307</v>
      </c>
      <c r="Q1454" s="42" t="s">
        <v>1263</v>
      </c>
      <c r="R1454" s="45">
        <v>1.6864274853218362</v>
      </c>
      <c r="S1454" s="45">
        <v>0.37515223793733549</v>
      </c>
      <c r="T1454" s="41">
        <v>6.7931659583920823</v>
      </c>
      <c r="U1454" s="45">
        <v>0.57801816875566137</v>
      </c>
      <c r="V1454" s="42">
        <v>0.17088445440198263</v>
      </c>
      <c r="Y1454" s="19" t="s">
        <v>1918</v>
      </c>
    </row>
    <row r="1455" spans="1:25">
      <c r="A1455" s="44" t="s">
        <v>1197</v>
      </c>
      <c r="B1455" s="44" t="s">
        <v>1192</v>
      </c>
      <c r="C1455" s="41">
        <v>6.176682620500304</v>
      </c>
      <c r="D1455" s="41">
        <v>6.8460610843545107</v>
      </c>
      <c r="E1455" s="42" t="s">
        <v>883</v>
      </c>
      <c r="F1455" s="43">
        <v>5591.726285590451</v>
      </c>
      <c r="G1455" s="42" t="s">
        <v>884</v>
      </c>
      <c r="H1455" s="41">
        <v>66.182515945877071</v>
      </c>
      <c r="I1455" s="43">
        <v>42131.741565711884</v>
      </c>
      <c r="K1455" s="45">
        <v>37.124728077599656</v>
      </c>
      <c r="L1455" s="42" t="s">
        <v>1264</v>
      </c>
      <c r="M1455" s="41">
        <v>218.91767759855946</v>
      </c>
      <c r="N1455" s="41">
        <v>41.809321492516744</v>
      </c>
      <c r="O1455" s="41">
        <v>1657.023298560046</v>
      </c>
      <c r="Q1455" s="42" t="s">
        <v>1265</v>
      </c>
      <c r="R1455" s="45">
        <v>0.4921939354113104</v>
      </c>
      <c r="S1455" s="45">
        <v>0.17630691410338195</v>
      </c>
      <c r="T1455" s="41">
        <v>6.2135926697938215</v>
      </c>
      <c r="U1455" s="45">
        <v>0.58481495507633163</v>
      </c>
      <c r="V1455" s="42">
        <v>5.3761741982939822E-2</v>
      </c>
      <c r="Y1455" s="19" t="s">
        <v>1918</v>
      </c>
    </row>
    <row r="1456" spans="1:25">
      <c r="A1456" s="44" t="s">
        <v>1197</v>
      </c>
      <c r="B1456" s="44" t="s">
        <v>1192</v>
      </c>
      <c r="C1456" s="41">
        <v>8.7315990078274073</v>
      </c>
      <c r="D1456" s="41">
        <v>6.6816587015608633</v>
      </c>
      <c r="E1456" s="42">
        <v>3.9879809040317552E-3</v>
      </c>
      <c r="F1456" s="43">
        <v>5607.598063531932</v>
      </c>
      <c r="G1456" s="42" t="s">
        <v>885</v>
      </c>
      <c r="H1456" s="41">
        <v>70.846235727896257</v>
      </c>
      <c r="I1456" s="43">
        <v>41300.598190559271</v>
      </c>
      <c r="K1456" s="45">
        <v>37.688484653184389</v>
      </c>
      <c r="L1456" s="42">
        <v>0.11559489711025049</v>
      </c>
      <c r="M1456" s="41">
        <v>213.42880054555096</v>
      </c>
      <c r="N1456" s="41">
        <v>42.139618512976654</v>
      </c>
      <c r="O1456" s="41">
        <v>1647.5981508875859</v>
      </c>
      <c r="Q1456" s="42" t="s">
        <v>1266</v>
      </c>
      <c r="R1456" s="45">
        <v>1.9187233794884491</v>
      </c>
      <c r="S1456" s="45">
        <v>0.39537442563944314</v>
      </c>
      <c r="T1456" s="41">
        <v>5.8148088822279442</v>
      </c>
      <c r="U1456" s="45">
        <v>0.44255994884710242</v>
      </c>
      <c r="V1456" s="42">
        <v>0.31511660574263567</v>
      </c>
      <c r="Y1456" s="19" t="s">
        <v>1918</v>
      </c>
    </row>
    <row r="1457" spans="1:25">
      <c r="A1457" s="44" t="s">
        <v>1198</v>
      </c>
      <c r="B1457" s="44" t="s">
        <v>1192</v>
      </c>
      <c r="C1457" s="41">
        <v>24.309968583767734</v>
      </c>
      <c r="D1457" s="41">
        <v>5.2140976835840034</v>
      </c>
      <c r="E1457" s="42" t="s">
        <v>886</v>
      </c>
      <c r="F1457" s="43">
        <v>9135.9090261793917</v>
      </c>
      <c r="G1457" s="42" t="s">
        <v>887</v>
      </c>
      <c r="H1457" s="41">
        <v>55.89260120699781</v>
      </c>
      <c r="I1457" s="43">
        <v>15295.749431567798</v>
      </c>
      <c r="K1457" s="45">
        <v>24.103360084251825</v>
      </c>
      <c r="L1457" s="42">
        <v>0.32699759057541428</v>
      </c>
      <c r="M1457" s="41">
        <v>618.59332701048174</v>
      </c>
      <c r="N1457" s="41">
        <v>1.5886875596414092</v>
      </c>
      <c r="O1457" s="41">
        <v>512.28954519508</v>
      </c>
      <c r="Q1457" s="42" t="s">
        <v>1267</v>
      </c>
      <c r="R1457" s="45">
        <v>5.5663611506682757</v>
      </c>
      <c r="S1457" s="45">
        <v>23.726019600429744</v>
      </c>
      <c r="T1457" s="41">
        <v>1.6296840492973075</v>
      </c>
      <c r="U1457" s="45">
        <v>1.7428419479932407</v>
      </c>
      <c r="V1457" s="42">
        <v>0.70613364377201338</v>
      </c>
      <c r="Y1457" s="19" t="s">
        <v>1918</v>
      </c>
    </row>
    <row r="1458" spans="1:25">
      <c r="A1458" s="44" t="s">
        <v>1198</v>
      </c>
      <c r="B1458" s="44" t="s">
        <v>1192</v>
      </c>
      <c r="C1458" s="41">
        <v>16.494948519477934</v>
      </c>
      <c r="D1458" s="41">
        <v>5.5927085343363601</v>
      </c>
      <c r="E1458" s="42" t="s">
        <v>888</v>
      </c>
      <c r="F1458" s="43">
        <v>9409.170474218623</v>
      </c>
      <c r="G1458" s="42" t="s">
        <v>889</v>
      </c>
      <c r="H1458" s="41">
        <v>40.147517997464405</v>
      </c>
      <c r="I1458" s="43">
        <v>17459.589200348386</v>
      </c>
      <c r="K1458" s="45">
        <v>25.572136264392658</v>
      </c>
      <c r="L1458" s="42">
        <v>0.94525148210233834</v>
      </c>
      <c r="M1458" s="41">
        <v>624.28215487791283</v>
      </c>
      <c r="N1458" s="41">
        <v>1.7685168155685416</v>
      </c>
      <c r="O1458" s="41">
        <v>584.40938250449869</v>
      </c>
      <c r="Q1458" s="42" t="s">
        <v>1268</v>
      </c>
      <c r="R1458" s="45">
        <v>10.007076890317901</v>
      </c>
      <c r="S1458" s="45">
        <v>0.30831873274267918</v>
      </c>
      <c r="T1458" s="41">
        <v>2.2755234865069975</v>
      </c>
      <c r="U1458" s="45">
        <v>0.96439238164730046</v>
      </c>
      <c r="V1458" s="42">
        <v>0.10316588450906118</v>
      </c>
      <c r="Y1458" s="19" t="s">
        <v>1918</v>
      </c>
    </row>
    <row r="1459" spans="1:25">
      <c r="A1459" s="44" t="s">
        <v>1198</v>
      </c>
      <c r="B1459" s="44" t="s">
        <v>1192</v>
      </c>
      <c r="C1459" s="41">
        <v>25.285837367617432</v>
      </c>
      <c r="D1459" s="41">
        <v>5.4254747600813005</v>
      </c>
      <c r="E1459" s="42" t="s">
        <v>890</v>
      </c>
      <c r="F1459" s="43">
        <v>9045.0749293819135</v>
      </c>
      <c r="G1459" s="42" t="s">
        <v>891</v>
      </c>
      <c r="H1459" s="41">
        <v>45.593697828683084</v>
      </c>
      <c r="I1459" s="43">
        <v>16356.813435671815</v>
      </c>
      <c r="K1459" s="45">
        <v>22.359623999723894</v>
      </c>
      <c r="L1459" s="42">
        <v>0.34789085585926122</v>
      </c>
      <c r="M1459" s="41">
        <v>676.68059491211761</v>
      </c>
      <c r="N1459" s="41">
        <v>1.5552549467158998</v>
      </c>
      <c r="O1459" s="41">
        <v>546.55236600417629</v>
      </c>
      <c r="Q1459" s="42" t="s">
        <v>1269</v>
      </c>
      <c r="R1459" s="45">
        <v>7.269448772679767</v>
      </c>
      <c r="S1459" s="45">
        <v>15.989337767278593</v>
      </c>
      <c r="T1459" s="41">
        <v>1.2652699599898509</v>
      </c>
      <c r="U1459" s="45">
        <v>2.1893506314654005</v>
      </c>
      <c r="V1459" s="42">
        <v>0.29679214144508897</v>
      </c>
      <c r="Y1459" s="19" t="s">
        <v>1918</v>
      </c>
    </row>
    <row r="1460" spans="1:25">
      <c r="A1460" s="44" t="s">
        <v>1198</v>
      </c>
      <c r="B1460" s="44" t="s">
        <v>1192</v>
      </c>
      <c r="C1460" s="41">
        <v>46.14773319211276</v>
      </c>
      <c r="D1460" s="41">
        <v>5.3979602290602324</v>
      </c>
      <c r="E1460" s="42">
        <v>6.1149745709006354E-3</v>
      </c>
      <c r="F1460" s="43">
        <v>9082.2672822817276</v>
      </c>
      <c r="G1460" s="42" t="s">
        <v>892</v>
      </c>
      <c r="H1460" s="41">
        <v>50.556598972557239</v>
      </c>
      <c r="I1460" s="43">
        <v>17121.989791777622</v>
      </c>
      <c r="K1460" s="45">
        <v>24.258628844147626</v>
      </c>
      <c r="L1460" s="42">
        <v>0.28321727493782206</v>
      </c>
      <c r="M1460" s="41">
        <v>625.74417977667997</v>
      </c>
      <c r="N1460" s="41">
        <v>1.698021930916674</v>
      </c>
      <c r="O1460" s="41">
        <v>544.794413921049</v>
      </c>
      <c r="Q1460" s="42" t="s">
        <v>1270</v>
      </c>
      <c r="R1460" s="45">
        <v>44.32971839038661</v>
      </c>
      <c r="S1460" s="45">
        <v>5.4762068306069134</v>
      </c>
      <c r="T1460" s="41">
        <v>1.7684916492984801</v>
      </c>
      <c r="U1460" s="45">
        <v>0.33751893202184685</v>
      </c>
      <c r="V1460" s="42">
        <v>0.48361139664251512</v>
      </c>
      <c r="Y1460" s="19" t="s">
        <v>1918</v>
      </c>
    </row>
    <row r="1461" spans="1:25">
      <c r="A1461" s="44" t="s">
        <v>1198</v>
      </c>
      <c r="B1461" s="44" t="s">
        <v>1192</v>
      </c>
      <c r="C1461" s="41">
        <v>42.519913060653643</v>
      </c>
      <c r="D1461" s="41">
        <v>5.3582229344711259</v>
      </c>
      <c r="E1461" s="42" t="s">
        <v>893</v>
      </c>
      <c r="F1461" s="43">
        <v>9156.9308661510822</v>
      </c>
      <c r="G1461" s="42" t="s">
        <v>894</v>
      </c>
      <c r="H1461" s="41">
        <v>50.682978072075045</v>
      </c>
      <c r="I1461" s="43">
        <v>17190.625221256392</v>
      </c>
      <c r="K1461" s="45">
        <v>25.116654320463017</v>
      </c>
      <c r="L1461" s="42">
        <v>0.73855249953712143</v>
      </c>
      <c r="M1461" s="41">
        <v>663.45010990399157</v>
      </c>
      <c r="N1461" s="41">
        <v>1.7401777149093385</v>
      </c>
      <c r="O1461" s="41">
        <v>560.84599309158853</v>
      </c>
      <c r="Q1461" s="42" t="s">
        <v>1271</v>
      </c>
      <c r="R1461" s="45">
        <v>17.794090726140066</v>
      </c>
      <c r="S1461" s="45">
        <v>1.3840703191804826</v>
      </c>
      <c r="T1461" s="41">
        <v>2.4170432042038783</v>
      </c>
      <c r="U1461" s="45">
        <v>0.52996850297367504</v>
      </c>
      <c r="V1461" s="42">
        <v>0.18499705106000694</v>
      </c>
      <c r="Y1461" s="19" t="s">
        <v>1918</v>
      </c>
    </row>
    <row r="1462" spans="1:25">
      <c r="A1462" s="44" t="s">
        <v>1199</v>
      </c>
      <c r="B1462" s="44" t="s">
        <v>1192</v>
      </c>
      <c r="C1462" s="41">
        <v>10.610714082196477</v>
      </c>
      <c r="D1462" s="41">
        <v>5.9184544098330809</v>
      </c>
      <c r="E1462" s="42" t="s">
        <v>895</v>
      </c>
      <c r="F1462" s="43">
        <v>6425.4301500096108</v>
      </c>
      <c r="G1462" s="42" t="s">
        <v>896</v>
      </c>
      <c r="H1462" s="41">
        <v>82.729978115995308</v>
      </c>
      <c r="I1462" s="43">
        <v>15390.304432597899</v>
      </c>
      <c r="K1462" s="45">
        <v>37.452694287239105</v>
      </c>
      <c r="L1462" s="42">
        <v>1.0466276526175955</v>
      </c>
      <c r="M1462" s="41">
        <v>379.35338195141469</v>
      </c>
      <c r="N1462" s="41">
        <v>52.969909304162535</v>
      </c>
      <c r="O1462" s="41">
        <v>128.70058682596158</v>
      </c>
      <c r="Q1462" s="42">
        <v>0.86749960823220196</v>
      </c>
      <c r="R1462" s="45">
        <v>6.5630012849619854</v>
      </c>
      <c r="S1462" s="45">
        <v>0.88558760347305332</v>
      </c>
      <c r="T1462" s="41">
        <v>1.7975562397745763</v>
      </c>
      <c r="U1462" s="45">
        <v>0.95066443914169141</v>
      </c>
      <c r="V1462" s="42">
        <v>0.1624845956438036</v>
      </c>
      <c r="Y1462" s="19" t="s">
        <v>1918</v>
      </c>
    </row>
    <row r="1463" spans="1:25">
      <c r="A1463" s="44" t="s">
        <v>1199</v>
      </c>
      <c r="B1463" s="44" t="s">
        <v>1192</v>
      </c>
      <c r="C1463" s="41">
        <v>6.3853982205476267</v>
      </c>
      <c r="D1463" s="41">
        <v>6.4954289217211105</v>
      </c>
      <c r="E1463" s="42" t="s">
        <v>897</v>
      </c>
      <c r="F1463" s="43">
        <v>6581.332082642989</v>
      </c>
      <c r="G1463" s="42" t="s">
        <v>898</v>
      </c>
      <c r="H1463" s="41">
        <v>79.839924643962206</v>
      </c>
      <c r="I1463" s="43">
        <v>15747.533845559865</v>
      </c>
      <c r="K1463" s="45">
        <v>38.092596515418236</v>
      </c>
      <c r="L1463" s="42">
        <v>0.67519396197531933</v>
      </c>
      <c r="M1463" s="41">
        <v>408.76142095213692</v>
      </c>
      <c r="N1463" s="41">
        <v>54.251845349005578</v>
      </c>
      <c r="O1463" s="41">
        <v>138.22062428428112</v>
      </c>
      <c r="Q1463" s="42" t="s">
        <v>1272</v>
      </c>
      <c r="R1463" s="45">
        <v>3.0473694782289824</v>
      </c>
      <c r="S1463" s="45">
        <v>1.2542538300625403</v>
      </c>
      <c r="T1463" s="41">
        <v>0.96870246272912541</v>
      </c>
      <c r="U1463" s="45">
        <v>0.55501296711138637</v>
      </c>
      <c r="V1463" s="42">
        <v>0.10666023711004134</v>
      </c>
      <c r="Y1463" s="19" t="s">
        <v>1918</v>
      </c>
    </row>
    <row r="1464" spans="1:25">
      <c r="A1464" s="44" t="s">
        <v>1199</v>
      </c>
      <c r="B1464" s="44" t="s">
        <v>1192</v>
      </c>
      <c r="C1464" s="41">
        <v>4.6676489536707635</v>
      </c>
      <c r="D1464" s="41">
        <v>5.786651733956826</v>
      </c>
      <c r="E1464" s="42" t="s">
        <v>899</v>
      </c>
      <c r="F1464" s="43">
        <v>6515.5598122808815</v>
      </c>
      <c r="G1464" s="42" t="s">
        <v>900</v>
      </c>
      <c r="H1464" s="41">
        <v>73.961013259660774</v>
      </c>
      <c r="I1464" s="43">
        <v>15588.193330612281</v>
      </c>
      <c r="K1464" s="45">
        <v>37.354182023504713</v>
      </c>
      <c r="L1464" s="42">
        <v>1.450110479145315</v>
      </c>
      <c r="M1464" s="41">
        <v>390.90911720274022</v>
      </c>
      <c r="N1464" s="41">
        <v>48.299790654997409</v>
      </c>
      <c r="O1464" s="41">
        <v>139.65325107931486</v>
      </c>
      <c r="Q1464" s="42" t="s">
        <v>1273</v>
      </c>
      <c r="R1464" s="45">
        <v>1.657000325142749</v>
      </c>
      <c r="S1464" s="45">
        <v>0.14916360286028013</v>
      </c>
      <c r="T1464" s="41">
        <v>1.6831360595769356</v>
      </c>
      <c r="U1464" s="45">
        <v>1.2516969546368275</v>
      </c>
      <c r="V1464" s="42">
        <v>0.18428631004757773</v>
      </c>
      <c r="Y1464" s="19" t="s">
        <v>1918</v>
      </c>
    </row>
    <row r="1465" spans="1:25">
      <c r="A1465" s="44" t="s">
        <v>1199</v>
      </c>
      <c r="B1465" s="44" t="s">
        <v>1192</v>
      </c>
      <c r="C1465" s="41">
        <v>6.5635359519260046</v>
      </c>
      <c r="D1465" s="41">
        <v>5.9122200412376786</v>
      </c>
      <c r="E1465" s="42" t="s">
        <v>901</v>
      </c>
      <c r="F1465" s="43">
        <v>6621.08068527055</v>
      </c>
      <c r="G1465" s="42" t="s">
        <v>902</v>
      </c>
      <c r="H1465" s="41">
        <v>72.79995175558841</v>
      </c>
      <c r="I1465" s="43">
        <v>15417.279185384405</v>
      </c>
      <c r="K1465" s="45">
        <v>38.116339867296219</v>
      </c>
      <c r="L1465" s="42">
        <v>1.1814383001470867</v>
      </c>
      <c r="M1465" s="41">
        <v>398.06257171991655</v>
      </c>
      <c r="N1465" s="41">
        <v>50.159510853738993</v>
      </c>
      <c r="O1465" s="41">
        <v>139.22678532469939</v>
      </c>
      <c r="Q1465" s="42" t="s">
        <v>1274</v>
      </c>
      <c r="R1465" s="45">
        <v>2.4400795207192241</v>
      </c>
      <c r="S1465" s="45">
        <v>0.65960368199167974</v>
      </c>
      <c r="T1465" s="41">
        <v>1.3759492259731583</v>
      </c>
      <c r="U1465" s="45">
        <v>0.46956477786268835</v>
      </c>
      <c r="V1465" s="42">
        <v>6.2910200197511895E-2</v>
      </c>
      <c r="Y1465" s="19" t="s">
        <v>1918</v>
      </c>
    </row>
    <row r="1466" spans="1:25">
      <c r="A1466" s="44" t="s">
        <v>1199</v>
      </c>
      <c r="B1466" s="44" t="s">
        <v>1192</v>
      </c>
      <c r="C1466" s="41">
        <v>8.228689790965694</v>
      </c>
      <c r="D1466" s="41">
        <v>5.9804056483483397</v>
      </c>
      <c r="E1466" s="42" t="s">
        <v>903</v>
      </c>
      <c r="F1466" s="43">
        <v>6398.251583005569</v>
      </c>
      <c r="G1466" s="42" t="s">
        <v>904</v>
      </c>
      <c r="H1466" s="41">
        <v>90.318631433846051</v>
      </c>
      <c r="I1466" s="43">
        <v>15917.610085060367</v>
      </c>
      <c r="K1466" s="45">
        <v>33.548823508791713</v>
      </c>
      <c r="L1466" s="42">
        <v>1.3545275620496766</v>
      </c>
      <c r="M1466" s="41">
        <v>400.4242956633189</v>
      </c>
      <c r="N1466" s="41">
        <v>61.752768021083362</v>
      </c>
      <c r="O1466" s="41">
        <v>138.56085065563065</v>
      </c>
      <c r="Q1466" s="42" t="s">
        <v>1275</v>
      </c>
      <c r="R1466" s="45">
        <v>5.1683353078409224</v>
      </c>
      <c r="S1466" s="45">
        <v>2.8867653135961584</v>
      </c>
      <c r="T1466" s="41">
        <v>1.2377579460398385</v>
      </c>
      <c r="U1466" s="45">
        <v>1.6436270083929891</v>
      </c>
      <c r="V1466" s="42">
        <v>0.31053447444612942</v>
      </c>
      <c r="Y1466" s="19" t="s">
        <v>1918</v>
      </c>
    </row>
    <row r="1467" spans="1:25">
      <c r="A1467" s="44" t="s">
        <v>1199</v>
      </c>
      <c r="B1467" s="44" t="s">
        <v>1192</v>
      </c>
      <c r="C1467" s="41">
        <v>6.5517896050539681</v>
      </c>
      <c r="D1467" s="41">
        <v>5.501612974370703</v>
      </c>
      <c r="E1467" s="42">
        <v>5.1476047516962166E-3</v>
      </c>
      <c r="F1467" s="43">
        <v>6641.9179362264167</v>
      </c>
      <c r="G1467" s="42" t="s">
        <v>905</v>
      </c>
      <c r="H1467" s="41">
        <v>79.714378700125565</v>
      </c>
      <c r="I1467" s="43">
        <v>15246.960732480291</v>
      </c>
      <c r="K1467" s="45">
        <v>31.942249266673983</v>
      </c>
      <c r="L1467" s="42">
        <v>0.93887778613796158</v>
      </c>
      <c r="M1467" s="41">
        <v>402.28417577939808</v>
      </c>
      <c r="N1467" s="41">
        <v>61.440879055358401</v>
      </c>
      <c r="O1467" s="41">
        <v>136.35089657005656</v>
      </c>
      <c r="Q1467" s="42" t="s">
        <v>1276</v>
      </c>
      <c r="R1467" s="45">
        <v>4.4839561112370756</v>
      </c>
      <c r="S1467" s="45">
        <v>1.6565109256387052</v>
      </c>
      <c r="T1467" s="41">
        <v>1.2161988134454387</v>
      </c>
      <c r="U1467" s="45">
        <v>0.48195851038735343</v>
      </c>
      <c r="V1467" s="42">
        <v>8.7679767390992952E-2</v>
      </c>
      <c r="Y1467" s="19" t="s">
        <v>1918</v>
      </c>
    </row>
    <row r="1468" spans="1:25">
      <c r="A1468" s="44" t="s">
        <v>1199</v>
      </c>
      <c r="B1468" s="44" t="s">
        <v>1192</v>
      </c>
      <c r="C1468" s="41">
        <v>4.5920441565479013</v>
      </c>
      <c r="D1468" s="41">
        <v>5.7420890495150791</v>
      </c>
      <c r="E1468" s="42" t="s">
        <v>906</v>
      </c>
      <c r="F1468" s="43">
        <v>6592.1580686117159</v>
      </c>
      <c r="G1468" s="42" t="s">
        <v>907</v>
      </c>
      <c r="H1468" s="41">
        <v>85.011327466005255</v>
      </c>
      <c r="I1468" s="43">
        <v>15627.046395163114</v>
      </c>
      <c r="K1468" s="45">
        <v>31.119336989106444</v>
      </c>
      <c r="L1468" s="42">
        <v>1.1621595303301353</v>
      </c>
      <c r="M1468" s="41">
        <v>391.99651212715645</v>
      </c>
      <c r="N1468" s="41">
        <v>68.385774941799198</v>
      </c>
      <c r="O1468" s="41">
        <v>136.76620445756765</v>
      </c>
      <c r="Q1468" s="42" t="s">
        <v>1277</v>
      </c>
      <c r="R1468" s="45">
        <v>0.51737760745193806</v>
      </c>
      <c r="S1468" s="45">
        <v>3.4271467602833276E-2</v>
      </c>
      <c r="T1468" s="41">
        <v>1.601440243513409</v>
      </c>
      <c r="U1468" s="45">
        <v>1.1688052595665461</v>
      </c>
      <c r="V1468" s="42">
        <v>9.5122840968208611E-2</v>
      </c>
      <c r="Y1468" s="19" t="s">
        <v>1918</v>
      </c>
    </row>
    <row r="1469" spans="1:25">
      <c r="A1469" s="44" t="s">
        <v>1199</v>
      </c>
      <c r="B1469" s="44" t="s">
        <v>1192</v>
      </c>
      <c r="C1469" s="41">
        <v>8.4128921855539538</v>
      </c>
      <c r="D1469" s="41">
        <v>6.2820600032539842</v>
      </c>
      <c r="E1469" s="42">
        <v>5.2238825010704152E-3</v>
      </c>
      <c r="F1469" s="43">
        <v>6471.7142830918474</v>
      </c>
      <c r="G1469" s="42" t="s">
        <v>908</v>
      </c>
      <c r="H1469" s="41">
        <v>76.992875131511113</v>
      </c>
      <c r="I1469" s="43">
        <v>15720.465975435525</v>
      </c>
      <c r="K1469" s="45">
        <v>28.409403261893306</v>
      </c>
      <c r="L1469" s="42">
        <v>0.21929320344480141</v>
      </c>
      <c r="M1469" s="41">
        <v>381.44463490954257</v>
      </c>
      <c r="N1469" s="41">
        <v>69.159768141953023</v>
      </c>
      <c r="O1469" s="41">
        <v>139.28235449905804</v>
      </c>
      <c r="Q1469" s="42" t="s">
        <v>1278</v>
      </c>
      <c r="R1469" s="45">
        <v>8.6923638285577525</v>
      </c>
      <c r="S1469" s="45">
        <v>8.3252426700393354</v>
      </c>
      <c r="T1469" s="41">
        <v>1.2602802694184554</v>
      </c>
      <c r="U1469" s="45">
        <v>0.40345622864196312</v>
      </c>
      <c r="V1469" s="42">
        <v>0.31238008829110958</v>
      </c>
      <c r="Y1469" s="19" t="s">
        <v>1918</v>
      </c>
    </row>
    <row r="1470" spans="1:25">
      <c r="A1470" s="44" t="s">
        <v>1200</v>
      </c>
      <c r="B1470" s="44" t="s">
        <v>1192</v>
      </c>
      <c r="C1470" s="41">
        <v>4.6391313045092533</v>
      </c>
      <c r="D1470" s="41">
        <v>6.1399965923364244</v>
      </c>
      <c r="E1470" s="42" t="s">
        <v>909</v>
      </c>
      <c r="F1470" s="43">
        <v>6989.5139094810365</v>
      </c>
      <c r="G1470" s="42" t="s">
        <v>910</v>
      </c>
      <c r="H1470" s="41">
        <v>30.871188094066614</v>
      </c>
      <c r="I1470" s="43">
        <v>10129.188159502906</v>
      </c>
      <c r="K1470" s="45">
        <v>3.3309586649694576</v>
      </c>
      <c r="L1470" s="42" t="s">
        <v>1279</v>
      </c>
      <c r="M1470" s="41">
        <v>476.03777942750958</v>
      </c>
      <c r="N1470" s="41">
        <v>11.670743001898849</v>
      </c>
      <c r="O1470" s="41">
        <v>107.07908083488928</v>
      </c>
      <c r="Q1470" s="42" t="s">
        <v>1280</v>
      </c>
      <c r="R1470" s="45">
        <v>1.5268992138595918</v>
      </c>
      <c r="S1470" s="45">
        <v>0.21652404517484838</v>
      </c>
      <c r="T1470" s="41">
        <v>0.97526732012605655</v>
      </c>
      <c r="U1470" s="45">
        <v>0.20280421741587404</v>
      </c>
      <c r="V1470" s="42">
        <v>0.49825916587506286</v>
      </c>
      <c r="Y1470" s="19" t="s">
        <v>1918</v>
      </c>
    </row>
    <row r="1471" spans="1:25">
      <c r="A1471" s="44" t="s">
        <v>1200</v>
      </c>
      <c r="B1471" s="44" t="s">
        <v>1192</v>
      </c>
      <c r="C1471" s="41">
        <v>3.6003609534928134</v>
      </c>
      <c r="D1471" s="41">
        <v>6.4093985665996591</v>
      </c>
      <c r="E1471" s="42" t="s">
        <v>911</v>
      </c>
      <c r="F1471" s="43">
        <v>6996.9542196031889</v>
      </c>
      <c r="G1471" s="42" t="s">
        <v>912</v>
      </c>
      <c r="H1471" s="41">
        <v>30.474221127898613</v>
      </c>
      <c r="I1471" s="43">
        <v>10737.140022495096</v>
      </c>
      <c r="K1471" s="45">
        <v>9.0132245319195938</v>
      </c>
      <c r="L1471" s="42">
        <v>1.4582758268657217</v>
      </c>
      <c r="M1471" s="41">
        <v>468.21641740742672</v>
      </c>
      <c r="N1471" s="41">
        <v>11.208543759321735</v>
      </c>
      <c r="O1471" s="41">
        <v>194.93082573482585</v>
      </c>
      <c r="Q1471" s="42" t="s">
        <v>665</v>
      </c>
      <c r="R1471" s="45">
        <v>3.5122369320408553</v>
      </c>
      <c r="S1471" s="45">
        <v>0.3774674702519849</v>
      </c>
      <c r="T1471" s="41">
        <v>1.1712939925454675</v>
      </c>
      <c r="U1471" s="45">
        <v>0.27495630547099215</v>
      </c>
      <c r="V1471" s="42">
        <v>2.6767039024066803</v>
      </c>
      <c r="Y1471" s="19" t="s">
        <v>1918</v>
      </c>
    </row>
    <row r="1472" spans="1:25">
      <c r="A1472" s="44" t="s">
        <v>1200</v>
      </c>
      <c r="B1472" s="44" t="s">
        <v>1192</v>
      </c>
      <c r="C1472" s="41">
        <v>2.1765012587382002</v>
      </c>
      <c r="D1472" s="41">
        <v>6.1344200589524434</v>
      </c>
      <c r="E1472" s="42" t="s">
        <v>913</v>
      </c>
      <c r="F1472" s="43">
        <v>6931.0351724459497</v>
      </c>
      <c r="G1472" s="42" t="s">
        <v>914</v>
      </c>
      <c r="H1472" s="41">
        <v>30.451350811248865</v>
      </c>
      <c r="I1472" s="43">
        <v>10061.879304568316</v>
      </c>
      <c r="K1472" s="45">
        <v>8.7125735554763537</v>
      </c>
      <c r="L1472" s="42">
        <v>1.4087677308126128</v>
      </c>
      <c r="M1472" s="41">
        <v>485.01377347853514</v>
      </c>
      <c r="N1472" s="41">
        <v>10.564513861556465</v>
      </c>
      <c r="O1472" s="41">
        <v>184.46897042997676</v>
      </c>
      <c r="Q1472" s="42" t="s">
        <v>1281</v>
      </c>
      <c r="R1472" s="45">
        <v>0.25513490644383829</v>
      </c>
      <c r="S1472" s="45" t="s">
        <v>1547</v>
      </c>
      <c r="T1472" s="41">
        <v>1.0184756005271605</v>
      </c>
      <c r="U1472" s="45">
        <v>0.33818625664949503</v>
      </c>
      <c r="V1472" s="42">
        <v>4.1187362087076238</v>
      </c>
      <c r="Y1472" s="19" t="s">
        <v>1918</v>
      </c>
    </row>
    <row r="1473" spans="1:25">
      <c r="A1473" s="44" t="s">
        <v>1200</v>
      </c>
      <c r="B1473" s="44" t="s">
        <v>1192</v>
      </c>
      <c r="C1473" s="41">
        <v>3.8353922717837698</v>
      </c>
      <c r="D1473" s="41">
        <v>6.0395714590752343</v>
      </c>
      <c r="E1473" s="42" t="s">
        <v>915</v>
      </c>
      <c r="F1473" s="43">
        <v>6780.5430728323199</v>
      </c>
      <c r="G1473" s="42" t="s">
        <v>916</v>
      </c>
      <c r="H1473" s="41">
        <v>35.795213490580821</v>
      </c>
      <c r="I1473" s="43">
        <v>10586.163840781228</v>
      </c>
      <c r="K1473" s="45">
        <v>10.864298604315286</v>
      </c>
      <c r="L1473" s="42">
        <v>1.008196786594564</v>
      </c>
      <c r="M1473" s="41">
        <v>443.47732254403854</v>
      </c>
      <c r="N1473" s="41">
        <v>11.146582009655129</v>
      </c>
      <c r="O1473" s="41">
        <v>146.42812777062787</v>
      </c>
      <c r="Q1473" s="42" t="s">
        <v>1282</v>
      </c>
      <c r="R1473" s="45">
        <v>3.5172945499295873</v>
      </c>
      <c r="S1473" s="45">
        <v>0.14431728503487024</v>
      </c>
      <c r="T1473" s="41">
        <v>0.8349653524776236</v>
      </c>
      <c r="U1473" s="45">
        <v>0.22547908172533093</v>
      </c>
      <c r="V1473" s="42">
        <v>1.8784799230886602</v>
      </c>
      <c r="Y1473" s="19" t="s">
        <v>1918</v>
      </c>
    </row>
    <row r="1474" spans="1:25">
      <c r="A1474" s="44" t="s">
        <v>1200</v>
      </c>
      <c r="B1474" s="44" t="s">
        <v>1192</v>
      </c>
      <c r="C1474" s="41">
        <v>3.9374611382021754</v>
      </c>
      <c r="D1474" s="41">
        <v>6.2010432899873864</v>
      </c>
      <c r="E1474" s="42" t="s">
        <v>917</v>
      </c>
      <c r="F1474" s="43">
        <v>6864.7069173971959</v>
      </c>
      <c r="G1474" s="42" t="s">
        <v>918</v>
      </c>
      <c r="H1474" s="41">
        <v>29.013450559246429</v>
      </c>
      <c r="I1474" s="43">
        <v>10632.511815505166</v>
      </c>
      <c r="K1474" s="45">
        <v>11.188347890295891</v>
      </c>
      <c r="L1474" s="42">
        <v>1.1490703980977839</v>
      </c>
      <c r="M1474" s="41">
        <v>440.75244249447826</v>
      </c>
      <c r="N1474" s="41">
        <v>11.58150137815946</v>
      </c>
      <c r="O1474" s="41">
        <v>175.91473176584807</v>
      </c>
      <c r="Q1474" s="42" t="s">
        <v>1283</v>
      </c>
      <c r="R1474" s="45">
        <v>6.7566200085142132</v>
      </c>
      <c r="S1474" s="45">
        <v>0.15798580209074486</v>
      </c>
      <c r="T1474" s="41">
        <v>1.1020407604264333</v>
      </c>
      <c r="U1474" s="45">
        <v>0.25833535354201442</v>
      </c>
      <c r="V1474" s="42">
        <v>1.6568838228736031</v>
      </c>
      <c r="Y1474" s="19" t="s">
        <v>1918</v>
      </c>
    </row>
    <row r="1475" spans="1:25">
      <c r="A1475" s="44" t="s">
        <v>1200</v>
      </c>
      <c r="B1475" s="44" t="s">
        <v>1192</v>
      </c>
      <c r="C1475" s="41">
        <v>5.063524425938037</v>
      </c>
      <c r="D1475" s="41">
        <v>9.3026841564523011</v>
      </c>
      <c r="E1475" s="42" t="s">
        <v>919</v>
      </c>
      <c r="F1475" s="43">
        <v>6906.4374437530705</v>
      </c>
      <c r="G1475" s="42" t="s">
        <v>920</v>
      </c>
      <c r="H1475" s="41">
        <v>44.536952473630535</v>
      </c>
      <c r="I1475" s="43">
        <v>10635.887126121308</v>
      </c>
      <c r="K1475" s="45">
        <v>10.599651062500465</v>
      </c>
      <c r="L1475" s="42">
        <v>0.6443357703293886</v>
      </c>
      <c r="M1475" s="41">
        <v>449.80380238749945</v>
      </c>
      <c r="N1475" s="41">
        <v>12.142943785503448</v>
      </c>
      <c r="O1475" s="41">
        <v>169.93555233018679</v>
      </c>
      <c r="Q1475" s="42" t="s">
        <v>1284</v>
      </c>
      <c r="R1475" s="45">
        <v>9.2665411801337783</v>
      </c>
      <c r="S1475" s="45">
        <v>2.296748968187257</v>
      </c>
      <c r="T1475" s="41">
        <v>1.0667844452196169</v>
      </c>
      <c r="U1475" s="45">
        <v>0.2094670899787725</v>
      </c>
      <c r="V1475" s="42">
        <v>4.0896907016302313</v>
      </c>
      <c r="Y1475" s="19" t="s">
        <v>1918</v>
      </c>
    </row>
    <row r="1476" spans="1:25">
      <c r="A1476" s="44" t="s">
        <v>1200</v>
      </c>
      <c r="B1476" s="44" t="s">
        <v>1192</v>
      </c>
      <c r="C1476" s="41">
        <v>4.1453620888267864</v>
      </c>
      <c r="D1476" s="41">
        <v>6.8860886125993011</v>
      </c>
      <c r="E1476" s="42">
        <v>4.5277709180135172E-3</v>
      </c>
      <c r="F1476" s="43">
        <v>6856.8046326616895</v>
      </c>
      <c r="G1476" s="42" t="s">
        <v>921</v>
      </c>
      <c r="H1476" s="41">
        <v>37.90026358226676</v>
      </c>
      <c r="I1476" s="43">
        <v>10777.038565351981</v>
      </c>
      <c r="K1476" s="45">
        <v>10.561657261845259</v>
      </c>
      <c r="L1476" s="42">
        <v>1.1087607076080943</v>
      </c>
      <c r="M1476" s="41">
        <v>448.20704163206909</v>
      </c>
      <c r="N1476" s="41">
        <v>11.79647957077351</v>
      </c>
      <c r="O1476" s="41">
        <v>150.69185591572693</v>
      </c>
      <c r="Q1476" s="42" t="s">
        <v>1285</v>
      </c>
      <c r="R1476" s="45">
        <v>5.2581912187084408</v>
      </c>
      <c r="S1476" s="45">
        <v>0.93836950869730851</v>
      </c>
      <c r="T1476" s="41">
        <v>0.99218751052198906</v>
      </c>
      <c r="U1476" s="45">
        <v>0.1493152822105546</v>
      </c>
      <c r="V1476" s="42">
        <v>1.9815353937224669</v>
      </c>
      <c r="Y1476" s="19" t="s">
        <v>1918</v>
      </c>
    </row>
    <row r="1477" spans="1:25">
      <c r="A1477" s="44" t="s">
        <v>1200</v>
      </c>
      <c r="B1477" s="44" t="s">
        <v>1192</v>
      </c>
      <c r="C1477" s="41">
        <v>3.8186209288059985</v>
      </c>
      <c r="D1477" s="41">
        <v>6.652592567528278</v>
      </c>
      <c r="E1477" s="42" t="s">
        <v>922</v>
      </c>
      <c r="F1477" s="43">
        <v>7048.4073509335794</v>
      </c>
      <c r="G1477" s="42" t="s">
        <v>923</v>
      </c>
      <c r="H1477" s="41">
        <v>32.592281611952615</v>
      </c>
      <c r="I1477" s="43">
        <v>10560.860338139944</v>
      </c>
      <c r="K1477" s="45">
        <v>10.518837606512683</v>
      </c>
      <c r="L1477" s="42">
        <v>0.92409800182903612</v>
      </c>
      <c r="M1477" s="41">
        <v>452.05837155195246</v>
      </c>
      <c r="N1477" s="41">
        <v>12.21422654938578</v>
      </c>
      <c r="O1477" s="41">
        <v>168.90326589350417</v>
      </c>
      <c r="Q1477" s="42" t="s">
        <v>1286</v>
      </c>
      <c r="R1477" s="45">
        <v>5.5335774751811915</v>
      </c>
      <c r="S1477" s="45">
        <v>0.5203999355055412</v>
      </c>
      <c r="T1477" s="41">
        <v>0.98934298200365767</v>
      </c>
      <c r="U1477" s="45">
        <v>0.17916509989446705</v>
      </c>
      <c r="V1477" s="42">
        <v>2.0125885949535656</v>
      </c>
      <c r="Y1477" s="19" t="s">
        <v>1918</v>
      </c>
    </row>
    <row r="1478" spans="1:25">
      <c r="A1478" s="44" t="s">
        <v>1200</v>
      </c>
      <c r="B1478" s="44" t="s">
        <v>1192</v>
      </c>
      <c r="C1478" s="41">
        <v>4.5693074711593953</v>
      </c>
      <c r="D1478" s="41">
        <v>7.3727317381652364</v>
      </c>
      <c r="E1478" s="42" t="s">
        <v>924</v>
      </c>
      <c r="F1478" s="43">
        <v>7114.0462601531817</v>
      </c>
      <c r="G1478" s="42" t="s">
        <v>925</v>
      </c>
      <c r="H1478" s="41">
        <v>42.4791450650889</v>
      </c>
      <c r="I1478" s="43">
        <v>10578.422371261564</v>
      </c>
      <c r="K1478" s="45">
        <v>10.647146186387346</v>
      </c>
      <c r="L1478" s="42">
        <v>0.68306368532910966</v>
      </c>
      <c r="M1478" s="41">
        <v>458.02154886269869</v>
      </c>
      <c r="N1478" s="41">
        <v>12.374953930200943</v>
      </c>
      <c r="O1478" s="41">
        <v>172.40772755176573</v>
      </c>
      <c r="Q1478" s="42" t="s">
        <v>1287</v>
      </c>
      <c r="R1478" s="45">
        <v>11.586390678409826</v>
      </c>
      <c r="S1478" s="45">
        <v>1.7968152197794163</v>
      </c>
      <c r="T1478" s="41">
        <v>0.81253085615632759</v>
      </c>
      <c r="U1478" s="45">
        <v>0.18541071790371405</v>
      </c>
      <c r="V1478" s="42">
        <v>3.9320831259497422</v>
      </c>
      <c r="Y1478" s="19" t="s">
        <v>1918</v>
      </c>
    </row>
    <row r="1479" spans="1:25">
      <c r="A1479" s="44" t="s">
        <v>1200</v>
      </c>
      <c r="B1479" s="44" t="s">
        <v>1192</v>
      </c>
      <c r="C1479" s="41">
        <v>4.455018565937082</v>
      </c>
      <c r="D1479" s="41">
        <v>7.2188502329008744</v>
      </c>
      <c r="E1479" s="42">
        <v>3.9149094981399046E-3</v>
      </c>
      <c r="F1479" s="43">
        <v>7039.9196917740855</v>
      </c>
      <c r="G1479" s="42" t="s">
        <v>926</v>
      </c>
      <c r="H1479" s="41">
        <v>35.571177763911443</v>
      </c>
      <c r="I1479" s="43">
        <v>10433.653296265826</v>
      </c>
      <c r="K1479" s="45">
        <v>10.454026754730513</v>
      </c>
      <c r="L1479" s="42">
        <v>0.25963456809402558</v>
      </c>
      <c r="M1479" s="41">
        <v>454.27949731606833</v>
      </c>
      <c r="N1479" s="41">
        <v>11.942270740124647</v>
      </c>
      <c r="O1479" s="41">
        <v>169.49442089393273</v>
      </c>
      <c r="Q1479" s="42" t="s">
        <v>1288</v>
      </c>
      <c r="R1479" s="45">
        <v>7.6801381256456107</v>
      </c>
      <c r="S1479" s="45">
        <v>1.5124269744845515</v>
      </c>
      <c r="T1479" s="41">
        <v>0.69342474666828102</v>
      </c>
      <c r="U1479" s="45">
        <v>0.1746844387793306</v>
      </c>
      <c r="V1479" s="42">
        <v>2.599908583010174</v>
      </c>
      <c r="Y1479" s="19" t="s">
        <v>1918</v>
      </c>
    </row>
    <row r="1480" spans="1:25">
      <c r="A1480" s="44" t="s">
        <v>1200</v>
      </c>
      <c r="B1480" s="44" t="s">
        <v>1192</v>
      </c>
      <c r="C1480" s="41">
        <v>6.917003425281635</v>
      </c>
      <c r="D1480" s="41">
        <v>9.1623188679608898</v>
      </c>
      <c r="E1480" s="42">
        <v>6.0073597844430178E-3</v>
      </c>
      <c r="F1480" s="43">
        <v>7022.4080610118181</v>
      </c>
      <c r="G1480" s="42" t="s">
        <v>927</v>
      </c>
      <c r="H1480" s="41">
        <v>46.119074666380058</v>
      </c>
      <c r="I1480" s="43">
        <v>10774.546120436198</v>
      </c>
      <c r="K1480" s="45">
        <v>10.651449619082468</v>
      </c>
      <c r="L1480" s="42">
        <v>0.23921698093788096</v>
      </c>
      <c r="M1480" s="41">
        <v>463.16745921824099</v>
      </c>
      <c r="N1480" s="41">
        <v>12.258195465931182</v>
      </c>
      <c r="O1480" s="41">
        <v>185.95089162416483</v>
      </c>
      <c r="Q1480" s="42" t="s">
        <v>1289</v>
      </c>
      <c r="R1480" s="45">
        <v>11.702173673720635</v>
      </c>
      <c r="S1480" s="45">
        <v>7.7563840072210359</v>
      </c>
      <c r="T1480" s="41" t="s">
        <v>1548</v>
      </c>
      <c r="U1480" s="45">
        <v>0.19653363344555472</v>
      </c>
      <c r="V1480" s="42">
        <v>8.4207596571292687</v>
      </c>
      <c r="Y1480" s="19" t="s">
        <v>1918</v>
      </c>
    </row>
    <row r="1481" spans="1:25">
      <c r="A1481" s="44" t="s">
        <v>1200</v>
      </c>
      <c r="B1481" s="44" t="s">
        <v>1192</v>
      </c>
      <c r="C1481" s="41">
        <v>3.297984027138273</v>
      </c>
      <c r="D1481" s="41">
        <v>6.3806246858485398</v>
      </c>
      <c r="E1481" s="42" t="s">
        <v>928</v>
      </c>
      <c r="F1481" s="43">
        <v>7184.5536808335009</v>
      </c>
      <c r="G1481" s="42" t="s">
        <v>929</v>
      </c>
      <c r="H1481" s="41">
        <v>31.607267085415799</v>
      </c>
      <c r="I1481" s="43">
        <v>10835.5229670808</v>
      </c>
      <c r="K1481" s="45">
        <v>11.137155474693795</v>
      </c>
      <c r="L1481" s="42">
        <v>0.79070231508719269</v>
      </c>
      <c r="M1481" s="41">
        <v>448.25923280114336</v>
      </c>
      <c r="N1481" s="41">
        <v>12.075357054871436</v>
      </c>
      <c r="O1481" s="41">
        <v>188.71461621911106</v>
      </c>
      <c r="Q1481" s="42" t="s">
        <v>1290</v>
      </c>
      <c r="R1481" s="45">
        <v>2.1265162878959747</v>
      </c>
      <c r="S1481" s="45">
        <v>0.32643328234605679</v>
      </c>
      <c r="T1481" s="41">
        <v>1.3258938128269042</v>
      </c>
      <c r="U1481" s="45">
        <v>0.19331419155603607</v>
      </c>
      <c r="V1481" s="42">
        <v>1.7380220625990133</v>
      </c>
      <c r="Y1481" s="19" t="s">
        <v>1918</v>
      </c>
    </row>
    <row r="1482" spans="1:25">
      <c r="A1482" s="44" t="s">
        <v>1200</v>
      </c>
      <c r="B1482" s="44" t="s">
        <v>1192</v>
      </c>
      <c r="C1482" s="41">
        <v>5.2248837758895705</v>
      </c>
      <c r="D1482" s="41">
        <v>7.0059885264719428</v>
      </c>
      <c r="E1482" s="42">
        <v>5.6642089124192109E-3</v>
      </c>
      <c r="F1482" s="43">
        <v>6978.6565835553629</v>
      </c>
      <c r="G1482" s="42" t="s">
        <v>930</v>
      </c>
      <c r="H1482" s="41">
        <v>47.486718989098271</v>
      </c>
      <c r="I1482" s="43">
        <v>10447.547552240001</v>
      </c>
      <c r="K1482" s="45">
        <v>11.012438291429593</v>
      </c>
      <c r="L1482" s="42">
        <v>1.8417111787276312</v>
      </c>
      <c r="M1482" s="41">
        <v>434.11136218057067</v>
      </c>
      <c r="N1482" s="41">
        <v>12.25350853395631</v>
      </c>
      <c r="O1482" s="41">
        <v>164.29263967982294</v>
      </c>
      <c r="Q1482" s="42">
        <v>1.0123969284096641</v>
      </c>
      <c r="R1482" s="45">
        <v>9.7934545126178829</v>
      </c>
      <c r="S1482" s="45">
        <v>0.70438259853872542</v>
      </c>
      <c r="T1482" s="41">
        <v>0.92686774767292845</v>
      </c>
      <c r="U1482" s="45">
        <v>0.32048297134537101</v>
      </c>
      <c r="V1482" s="42">
        <v>6.5010735230307253</v>
      </c>
      <c r="Y1482" s="19" t="s">
        <v>1918</v>
      </c>
    </row>
    <row r="1483" spans="1:25">
      <c r="A1483" s="44" t="s">
        <v>1201</v>
      </c>
      <c r="B1483" s="44" t="s">
        <v>1192</v>
      </c>
      <c r="C1483" s="41">
        <v>2.8566785573081166</v>
      </c>
      <c r="D1483" s="41">
        <v>6.0721551322566922</v>
      </c>
      <c r="E1483" s="42" t="s">
        <v>931</v>
      </c>
      <c r="F1483" s="43">
        <v>7110.8668345107189</v>
      </c>
      <c r="G1483" s="42">
        <v>5.1381980534423564</v>
      </c>
      <c r="H1483" s="41">
        <v>30.028933687213495</v>
      </c>
      <c r="I1483" s="43">
        <v>27539.052893061402</v>
      </c>
      <c r="K1483" s="45">
        <v>8.9058577605255511</v>
      </c>
      <c r="L1483" s="42">
        <v>0.33423291775975883</v>
      </c>
      <c r="M1483" s="41">
        <v>460.12679329950242</v>
      </c>
      <c r="N1483" s="41">
        <v>12.267020799169435</v>
      </c>
      <c r="O1483" s="41">
        <v>2781.6052053909343</v>
      </c>
      <c r="Q1483" s="42" t="s">
        <v>1291</v>
      </c>
      <c r="R1483" s="45">
        <v>0.21101337898796843</v>
      </c>
      <c r="S1483" s="45">
        <v>4.023420880728467E-2</v>
      </c>
      <c r="T1483" s="41">
        <v>1.489638291313679</v>
      </c>
      <c r="U1483" s="45">
        <v>0.22725530469111166</v>
      </c>
      <c r="V1483" s="42">
        <v>0.25579562094161679</v>
      </c>
      <c r="Y1483" s="19" t="s">
        <v>1918</v>
      </c>
    </row>
    <row r="1484" spans="1:25">
      <c r="A1484" s="44" t="s">
        <v>1201</v>
      </c>
      <c r="B1484" s="44" t="s">
        <v>1192</v>
      </c>
      <c r="C1484" s="41">
        <v>3.1915174417367731</v>
      </c>
      <c r="D1484" s="41">
        <v>6.0954269281295375</v>
      </c>
      <c r="E1484" s="42">
        <v>6.2695296625992708E-3</v>
      </c>
      <c r="F1484" s="43">
        <v>7050.4011972313392</v>
      </c>
      <c r="G1484" s="42">
        <v>4.8325350856685807</v>
      </c>
      <c r="H1484" s="41">
        <v>35.722523588739556</v>
      </c>
      <c r="I1484" s="43">
        <v>27464.027666222799</v>
      </c>
      <c r="K1484" s="45">
        <v>9.4755521374889593</v>
      </c>
      <c r="L1484" s="42">
        <v>0.2858961829125104</v>
      </c>
      <c r="M1484" s="41">
        <v>462.75539161344244</v>
      </c>
      <c r="N1484" s="41">
        <v>12.207090424189007</v>
      </c>
      <c r="O1484" s="41">
        <v>2836.7075919551307</v>
      </c>
      <c r="Q1484" s="42" t="s">
        <v>1292</v>
      </c>
      <c r="R1484" s="45">
        <v>0.48183359375106533</v>
      </c>
      <c r="S1484" s="45">
        <v>0.47043359905103121</v>
      </c>
      <c r="T1484" s="41">
        <v>1.6327542412393499</v>
      </c>
      <c r="U1484" s="45">
        <v>0.20070993727154496</v>
      </c>
      <c r="V1484" s="42">
        <v>0.21836688338757768</v>
      </c>
      <c r="Y1484" s="19" t="s">
        <v>1918</v>
      </c>
    </row>
    <row r="1485" spans="1:25">
      <c r="A1485" s="44" t="s">
        <v>1201</v>
      </c>
      <c r="B1485" s="44" t="s">
        <v>1192</v>
      </c>
      <c r="C1485" s="41">
        <v>4.2419166489040823</v>
      </c>
      <c r="D1485" s="41">
        <v>5.7896311850884468</v>
      </c>
      <c r="E1485" s="42" t="s">
        <v>932</v>
      </c>
      <c r="F1485" s="43">
        <v>7091.1557605188964</v>
      </c>
      <c r="G1485" s="42">
        <v>4.3261044487488469</v>
      </c>
      <c r="H1485" s="41">
        <v>35.727772710987232</v>
      </c>
      <c r="I1485" s="43">
        <v>24725.729857065606</v>
      </c>
      <c r="K1485" s="45">
        <v>10.599419770258253</v>
      </c>
      <c r="L1485" s="42">
        <v>0.32716229599425717</v>
      </c>
      <c r="M1485" s="41">
        <v>463.36855826732966</v>
      </c>
      <c r="N1485" s="41">
        <v>12.266374679290978</v>
      </c>
      <c r="O1485" s="41">
        <v>2773.5817075840564</v>
      </c>
      <c r="Q1485" s="42" t="s">
        <v>1293</v>
      </c>
      <c r="R1485" s="45">
        <v>1.0376170882330313</v>
      </c>
      <c r="S1485" s="45">
        <v>0.47282552122373672</v>
      </c>
      <c r="T1485" s="41">
        <v>1.4664340053589955</v>
      </c>
      <c r="U1485" s="45">
        <v>0.16870098855238516</v>
      </c>
      <c r="V1485" s="42">
        <v>0.17889584521804078</v>
      </c>
      <c r="Y1485" s="19" t="s">
        <v>1918</v>
      </c>
    </row>
    <row r="1486" spans="1:25">
      <c r="A1486" s="44" t="s">
        <v>1201</v>
      </c>
      <c r="B1486" s="44" t="s">
        <v>1192</v>
      </c>
      <c r="C1486" s="41">
        <v>6.9426901612945811</v>
      </c>
      <c r="D1486" s="41">
        <v>6.0130420271445644</v>
      </c>
      <c r="E1486" s="42" t="s">
        <v>933</v>
      </c>
      <c r="F1486" s="43">
        <v>7087.9328959589229</v>
      </c>
      <c r="G1486" s="42">
        <v>5.7682350770761124</v>
      </c>
      <c r="H1486" s="41">
        <v>38.991957552289406</v>
      </c>
      <c r="I1486" s="43">
        <v>24094.531511630885</v>
      </c>
      <c r="K1486" s="45">
        <v>8.8220362698092529</v>
      </c>
      <c r="L1486" s="42">
        <v>0.2522870243616438</v>
      </c>
      <c r="M1486" s="41">
        <v>457.15419467347959</v>
      </c>
      <c r="N1486" s="41">
        <v>12.729176734303158</v>
      </c>
      <c r="O1486" s="41">
        <v>2668.9616381902933</v>
      </c>
      <c r="Q1486" s="42" t="s">
        <v>1294</v>
      </c>
      <c r="R1486" s="45">
        <v>3.4853668418792645</v>
      </c>
      <c r="S1486" s="45">
        <v>1.0313914010921623</v>
      </c>
      <c r="T1486" s="41">
        <v>1.6384620803537659</v>
      </c>
      <c r="U1486" s="45">
        <v>0.18905150524787326</v>
      </c>
      <c r="V1486" s="42">
        <v>0.43766890163066297</v>
      </c>
      <c r="Y1486" s="19" t="s">
        <v>1918</v>
      </c>
    </row>
    <row r="1487" spans="1:25">
      <c r="A1487" s="44" t="s">
        <v>1201</v>
      </c>
      <c r="B1487" s="44" t="s">
        <v>1192</v>
      </c>
      <c r="C1487" s="41">
        <v>10.995936091458633</v>
      </c>
      <c r="D1487" s="41">
        <v>6.6591928775493114</v>
      </c>
      <c r="E1487" s="42">
        <v>2.638221863475794E-2</v>
      </c>
      <c r="F1487" s="43">
        <v>6938.0286351317864</v>
      </c>
      <c r="G1487" s="42">
        <v>5.7976761528167851</v>
      </c>
      <c r="H1487" s="41">
        <v>44.257539278946957</v>
      </c>
      <c r="I1487" s="43">
        <v>24615.775862857903</v>
      </c>
      <c r="K1487" s="45">
        <v>8.4340109996152712</v>
      </c>
      <c r="L1487" s="42">
        <v>0.32810585776701684</v>
      </c>
      <c r="M1487" s="41">
        <v>421.70739613834394</v>
      </c>
      <c r="N1487" s="41">
        <v>13.130931221769318</v>
      </c>
      <c r="O1487" s="41">
        <v>2561.5636685280397</v>
      </c>
      <c r="Q1487" s="42" t="s">
        <v>1295</v>
      </c>
      <c r="R1487" s="45">
        <v>8.0366412775457619</v>
      </c>
      <c r="S1487" s="45">
        <v>5.4520966503449202</v>
      </c>
      <c r="T1487" s="41">
        <v>1.5339669098259086</v>
      </c>
      <c r="U1487" s="45">
        <v>0.2121164010078706</v>
      </c>
      <c r="V1487" s="42">
        <v>4.2642211189287638</v>
      </c>
      <c r="Y1487" s="19" t="s">
        <v>1918</v>
      </c>
    </row>
    <row r="1488" spans="1:25">
      <c r="A1488" s="44" t="s">
        <v>1202</v>
      </c>
      <c r="B1488" s="44" t="s">
        <v>1192</v>
      </c>
      <c r="C1488" s="41">
        <v>9.7640268209385024</v>
      </c>
      <c r="D1488" s="41">
        <v>5.7199286179914077</v>
      </c>
      <c r="E1488" s="42" t="s">
        <v>934</v>
      </c>
      <c r="F1488" s="43">
        <v>5356.5961444142049</v>
      </c>
      <c r="G1488" s="42" t="s">
        <v>935</v>
      </c>
      <c r="H1488" s="41">
        <v>25.742926714281705</v>
      </c>
      <c r="I1488" s="43">
        <v>42358.661001673623</v>
      </c>
      <c r="K1488" s="45">
        <v>14.270929313537025</v>
      </c>
      <c r="L1488" s="42" t="s">
        <v>1296</v>
      </c>
      <c r="M1488" s="41">
        <v>438.34108483485608</v>
      </c>
      <c r="N1488" s="41">
        <v>4.0475805364850448</v>
      </c>
      <c r="O1488" s="41">
        <v>647.47041421181132</v>
      </c>
      <c r="Q1488" s="42" t="s">
        <v>1297</v>
      </c>
      <c r="R1488" s="45">
        <v>4.1372425049658741</v>
      </c>
      <c r="S1488" s="45">
        <v>5.5385129532233988</v>
      </c>
      <c r="T1488" s="41">
        <v>2.5248088118592706</v>
      </c>
      <c r="U1488" s="45">
        <v>0.31663583984596705</v>
      </c>
      <c r="V1488" s="42">
        <v>3.01632031744106E-2</v>
      </c>
      <c r="Y1488" s="19" t="s">
        <v>1918</v>
      </c>
    </row>
    <row r="1489" spans="1:25">
      <c r="A1489" s="44" t="s">
        <v>1202</v>
      </c>
      <c r="B1489" s="44" t="s">
        <v>1192</v>
      </c>
      <c r="C1489" s="41">
        <v>10.672806799105764</v>
      </c>
      <c r="D1489" s="41">
        <v>5.539394280879697</v>
      </c>
      <c r="E1489" s="42">
        <v>3.482642351799571E-3</v>
      </c>
      <c r="F1489" s="43">
        <v>5304.3583007735524</v>
      </c>
      <c r="G1489" s="42" t="s">
        <v>936</v>
      </c>
      <c r="H1489" s="41">
        <v>25.147972172366298</v>
      </c>
      <c r="I1489" s="43">
        <v>43074.060869809247</v>
      </c>
      <c r="K1489" s="45">
        <v>14.25759111111368</v>
      </c>
      <c r="L1489" s="42">
        <v>0.15257199557104173</v>
      </c>
      <c r="M1489" s="41">
        <v>433.53982715752039</v>
      </c>
      <c r="N1489" s="41">
        <v>4.0685865050666674</v>
      </c>
      <c r="O1489" s="41">
        <v>654.38184913073007</v>
      </c>
      <c r="Q1489" s="42" t="s">
        <v>1298</v>
      </c>
      <c r="R1489" s="45">
        <v>4.9756541837508212</v>
      </c>
      <c r="S1489" s="45">
        <v>3.916519762585017</v>
      </c>
      <c r="T1489" s="41">
        <v>1.6360997054393724</v>
      </c>
      <c r="U1489" s="45">
        <v>0.21573058485127639</v>
      </c>
      <c r="V1489" s="42">
        <v>2.3165328154127592E-2</v>
      </c>
      <c r="Y1489" s="19" t="s">
        <v>1918</v>
      </c>
    </row>
    <row r="1490" spans="1:25">
      <c r="A1490" s="44" t="s">
        <v>1202</v>
      </c>
      <c r="B1490" s="44" t="s">
        <v>1192</v>
      </c>
      <c r="C1490" s="41">
        <v>6.6278038953565392</v>
      </c>
      <c r="D1490" s="41">
        <v>5.6156695036173128</v>
      </c>
      <c r="E1490" s="42" t="s">
        <v>937</v>
      </c>
      <c r="F1490" s="43">
        <v>5211.9891361972968</v>
      </c>
      <c r="G1490" s="42" t="s">
        <v>938</v>
      </c>
      <c r="H1490" s="41">
        <v>22.326071139207897</v>
      </c>
      <c r="I1490" s="43">
        <v>43713.699445776219</v>
      </c>
      <c r="K1490" s="45">
        <v>15.041816102627104</v>
      </c>
      <c r="L1490" s="42" t="s">
        <v>1299</v>
      </c>
      <c r="M1490" s="41">
        <v>420.58913443777021</v>
      </c>
      <c r="N1490" s="41">
        <v>4.1297053632041747</v>
      </c>
      <c r="O1490" s="41">
        <v>632.30648063574836</v>
      </c>
      <c r="Q1490" s="42" t="s">
        <v>1300</v>
      </c>
      <c r="R1490" s="45">
        <v>2.0729285825473109</v>
      </c>
      <c r="S1490" s="45">
        <v>2.1135269056654487</v>
      </c>
      <c r="T1490" s="41">
        <v>2.0395390610973738</v>
      </c>
      <c r="U1490" s="45">
        <v>0.31589950960601065</v>
      </c>
      <c r="V1490" s="42">
        <v>1.2378450893635958E-2</v>
      </c>
      <c r="Y1490" s="19" t="s">
        <v>1918</v>
      </c>
    </row>
    <row r="1491" spans="1:25">
      <c r="A1491" s="44" t="s">
        <v>1202</v>
      </c>
      <c r="B1491" s="44" t="s">
        <v>1192</v>
      </c>
      <c r="C1491" s="41">
        <v>6.4545496131470701</v>
      </c>
      <c r="D1491" s="41">
        <v>5.6083819953470231</v>
      </c>
      <c r="E1491" s="42" t="s">
        <v>939</v>
      </c>
      <c r="F1491" s="43">
        <v>5314.1642384431507</v>
      </c>
      <c r="G1491" s="42" t="s">
        <v>940</v>
      </c>
      <c r="H1491" s="41">
        <v>23.345069994710201</v>
      </c>
      <c r="I1491" s="43">
        <v>42551.158799975798</v>
      </c>
      <c r="K1491" s="45">
        <v>14.535643108061569</v>
      </c>
      <c r="L1491" s="42">
        <v>0.16684621280152109</v>
      </c>
      <c r="M1491" s="41">
        <v>438.40267569373083</v>
      </c>
      <c r="N1491" s="41">
        <v>3.9465893808359471</v>
      </c>
      <c r="O1491" s="41">
        <v>647.22266028288084</v>
      </c>
      <c r="Q1491" s="42" t="s">
        <v>1301</v>
      </c>
      <c r="R1491" s="45">
        <v>0.64440163543521856</v>
      </c>
      <c r="S1491" s="45">
        <v>0.36929493576781053</v>
      </c>
      <c r="T1491" s="41">
        <v>1.883037956015696</v>
      </c>
      <c r="U1491" s="45">
        <v>0.49275951461847761</v>
      </c>
      <c r="V1491" s="42">
        <v>8.8792741687131818E-3</v>
      </c>
      <c r="Y1491" s="19" t="s">
        <v>1918</v>
      </c>
    </row>
    <row r="1492" spans="1:25">
      <c r="A1492" s="44" t="s">
        <v>1202</v>
      </c>
      <c r="B1492" s="44" t="s">
        <v>1192</v>
      </c>
      <c r="C1492" s="41">
        <v>22.349842257882806</v>
      </c>
      <c r="D1492" s="41">
        <v>5.5376530871018197</v>
      </c>
      <c r="E1492" s="42" t="s">
        <v>941</v>
      </c>
      <c r="F1492" s="43">
        <v>5251.3956630600078</v>
      </c>
      <c r="G1492" s="42" t="s">
        <v>942</v>
      </c>
      <c r="H1492" s="41">
        <v>25.988522631962201</v>
      </c>
      <c r="I1492" s="43">
        <v>44107.833429954924</v>
      </c>
      <c r="K1492" s="45">
        <v>12.164524904349641</v>
      </c>
      <c r="L1492" s="42">
        <v>0.1626986152561373</v>
      </c>
      <c r="M1492" s="41">
        <v>419.24908582291374</v>
      </c>
      <c r="N1492" s="41">
        <v>4.1546057912249017</v>
      </c>
      <c r="O1492" s="41">
        <v>646.78080704181957</v>
      </c>
      <c r="Q1492" s="42" t="s">
        <v>1302</v>
      </c>
      <c r="R1492" s="45">
        <v>8.9963444794119471</v>
      </c>
      <c r="S1492" s="45">
        <v>9.2659142925122762</v>
      </c>
      <c r="T1492" s="41" t="s">
        <v>1549</v>
      </c>
      <c r="U1492" s="45">
        <v>0.3819999107489408</v>
      </c>
      <c r="V1492" s="42">
        <v>4.5099783508924844E-2</v>
      </c>
      <c r="Y1492" s="19" t="s">
        <v>1918</v>
      </c>
    </row>
    <row r="1493" spans="1:25">
      <c r="A1493" s="44" t="s">
        <v>1202</v>
      </c>
      <c r="B1493" s="44" t="s">
        <v>1192</v>
      </c>
      <c r="C1493" s="41">
        <v>5.4082432516323582</v>
      </c>
      <c r="D1493" s="41">
        <v>5.4925683289245395</v>
      </c>
      <c r="E1493" s="42" t="s">
        <v>943</v>
      </c>
      <c r="F1493" s="43">
        <v>5438.0393701718131</v>
      </c>
      <c r="G1493" s="42" t="s">
        <v>944</v>
      </c>
      <c r="H1493" s="41">
        <v>23.063295174445386</v>
      </c>
      <c r="I1493" s="43">
        <v>43271.292329573058</v>
      </c>
      <c r="K1493" s="45">
        <v>15.932457098958357</v>
      </c>
      <c r="L1493" s="42" t="s">
        <v>1303</v>
      </c>
      <c r="M1493" s="41">
        <v>463.50891233166982</v>
      </c>
      <c r="N1493" s="41">
        <v>4.4972875475242793</v>
      </c>
      <c r="O1493" s="41">
        <v>610.7908316069354</v>
      </c>
      <c r="Q1493" s="42" t="s">
        <v>1304</v>
      </c>
      <c r="R1493" s="45">
        <v>1.6296862362154783</v>
      </c>
      <c r="S1493" s="45">
        <v>1.2644743425143752</v>
      </c>
      <c r="T1493" s="41">
        <v>1.6582386667531233</v>
      </c>
      <c r="U1493" s="45">
        <v>0.54429133098153903</v>
      </c>
      <c r="V1493" s="42">
        <v>1.0249383691289055E-2</v>
      </c>
      <c r="Y1493" s="19" t="s">
        <v>1918</v>
      </c>
    </row>
    <row r="1494" spans="1:25">
      <c r="A1494" s="44" t="s">
        <v>1202</v>
      </c>
      <c r="B1494" s="44" t="s">
        <v>1192</v>
      </c>
      <c r="C1494" s="41">
        <v>14.454351565805887</v>
      </c>
      <c r="D1494" s="41">
        <v>5.7927090976206985</v>
      </c>
      <c r="E1494" s="42">
        <v>8.1284180794918785E-3</v>
      </c>
      <c r="F1494" s="43">
        <v>5315.1245501111389</v>
      </c>
      <c r="G1494" s="42" t="s">
        <v>945</v>
      </c>
      <c r="H1494" s="41">
        <v>36.077908001752263</v>
      </c>
      <c r="I1494" s="43">
        <v>42100.396967142035</v>
      </c>
      <c r="K1494" s="45">
        <v>14.328650033444777</v>
      </c>
      <c r="L1494" s="42">
        <v>0.29108738189820266</v>
      </c>
      <c r="M1494" s="41">
        <v>448.85307821599969</v>
      </c>
      <c r="N1494" s="41">
        <v>4.4061103752822364</v>
      </c>
      <c r="O1494" s="41">
        <v>598.24402566335016</v>
      </c>
      <c r="Q1494" s="42" t="s">
        <v>1305</v>
      </c>
      <c r="R1494" s="45">
        <v>8.8061931749954283</v>
      </c>
      <c r="S1494" s="45">
        <v>12.636273320623173</v>
      </c>
      <c r="T1494" s="41">
        <v>2.0556895855308994</v>
      </c>
      <c r="U1494" s="45">
        <v>0.67252777919892848</v>
      </c>
      <c r="V1494" s="42">
        <v>6.8801552518889267E-2</v>
      </c>
      <c r="Y1494" s="19" t="s">
        <v>1918</v>
      </c>
    </row>
    <row r="1495" spans="1:25">
      <c r="A1495" s="44" t="s">
        <v>1202</v>
      </c>
      <c r="B1495" s="44" t="s">
        <v>1192</v>
      </c>
      <c r="C1495" s="41">
        <v>6.1561255417061096</v>
      </c>
      <c r="D1495" s="41">
        <v>5.5139664528394707</v>
      </c>
      <c r="E1495" s="42" t="s">
        <v>946</v>
      </c>
      <c r="F1495" s="43">
        <v>5281.2806794237995</v>
      </c>
      <c r="G1495" s="42" t="s">
        <v>947</v>
      </c>
      <c r="H1495" s="41">
        <v>19.669735802339915</v>
      </c>
      <c r="I1495" s="43">
        <v>42249.722125065862</v>
      </c>
      <c r="K1495" s="45">
        <v>14.323683075553392</v>
      </c>
      <c r="L1495" s="42" t="s">
        <v>1306</v>
      </c>
      <c r="M1495" s="41">
        <v>433.65374695808009</v>
      </c>
      <c r="N1495" s="41">
        <v>4.3880693914894371</v>
      </c>
      <c r="O1495" s="41">
        <v>633.38424126524478</v>
      </c>
      <c r="Q1495" s="42" t="s">
        <v>1307</v>
      </c>
      <c r="R1495" s="45">
        <v>1.5985549235729721</v>
      </c>
      <c r="S1495" s="45">
        <v>2.8961474775075793</v>
      </c>
      <c r="T1495" s="41">
        <v>1.1609114557993812</v>
      </c>
      <c r="U1495" s="45">
        <v>0.21199137993328823</v>
      </c>
      <c r="V1495" s="42">
        <v>4.3082045185559047E-2</v>
      </c>
      <c r="Y1495" s="19" t="s">
        <v>1918</v>
      </c>
    </row>
    <row r="1496" spans="1:25">
      <c r="A1496" s="44" t="s">
        <v>1202</v>
      </c>
      <c r="B1496" s="44" t="s">
        <v>1192</v>
      </c>
      <c r="C1496" s="41">
        <v>15.520490264555459</v>
      </c>
      <c r="D1496" s="41">
        <v>5.5141608954039896</v>
      </c>
      <c r="E1496" s="42" t="s">
        <v>948</v>
      </c>
      <c r="F1496" s="43">
        <v>5285.626102122008</v>
      </c>
      <c r="G1496" s="42" t="s">
        <v>949</v>
      </c>
      <c r="H1496" s="41">
        <v>25.084770720999522</v>
      </c>
      <c r="I1496" s="43">
        <v>42774.944637344779</v>
      </c>
      <c r="K1496" s="45">
        <v>14.800858781185678</v>
      </c>
      <c r="L1496" s="42" t="s">
        <v>1308</v>
      </c>
      <c r="M1496" s="41">
        <v>425.81180040335602</v>
      </c>
      <c r="N1496" s="41">
        <v>4.5157810667662011</v>
      </c>
      <c r="O1496" s="41">
        <v>639.45143431815836</v>
      </c>
      <c r="Q1496" s="42" t="s">
        <v>1309</v>
      </c>
      <c r="R1496" s="45">
        <v>3.4735081043948468</v>
      </c>
      <c r="S1496" s="45">
        <v>3.5537153674680662</v>
      </c>
      <c r="T1496" s="41">
        <v>1.3349281256321626</v>
      </c>
      <c r="U1496" s="45">
        <v>0.2720240026907142</v>
      </c>
      <c r="V1496" s="42">
        <v>1.8176683330477273E-2</v>
      </c>
      <c r="Y1496" s="19" t="s">
        <v>1918</v>
      </c>
    </row>
    <row r="1497" spans="1:25">
      <c r="A1497" s="44" t="s">
        <v>1203</v>
      </c>
      <c r="B1497" s="44" t="s">
        <v>1192</v>
      </c>
      <c r="C1497" s="41">
        <v>7.6873531845381828</v>
      </c>
      <c r="D1497" s="41">
        <v>6.0462522007074897</v>
      </c>
      <c r="E1497" s="42" t="s">
        <v>950</v>
      </c>
      <c r="F1497" s="43">
        <v>5289.277631427819</v>
      </c>
      <c r="G1497" s="42" t="s">
        <v>951</v>
      </c>
      <c r="H1497" s="41">
        <v>23.91599255710285</v>
      </c>
      <c r="I1497" s="43">
        <v>40733.325070999541</v>
      </c>
      <c r="K1497" s="45">
        <v>13.845196283366041</v>
      </c>
      <c r="L1497" s="42">
        <v>0.13785233985423734</v>
      </c>
      <c r="M1497" s="41">
        <v>453.53751114472169</v>
      </c>
      <c r="N1497" s="41">
        <v>4.2358176810068535</v>
      </c>
      <c r="O1497" s="41">
        <v>561.65371337099646</v>
      </c>
      <c r="Q1497" s="42" t="s">
        <v>1310</v>
      </c>
      <c r="R1497" s="45">
        <v>3.2529712315566983</v>
      </c>
      <c r="S1497" s="45">
        <v>3.0242517186792002</v>
      </c>
      <c r="T1497" s="41">
        <v>2.4583014882624732</v>
      </c>
      <c r="U1497" s="45">
        <v>0.31723553490342343</v>
      </c>
      <c r="V1497" s="42">
        <v>1.725372330604209E-2</v>
      </c>
      <c r="Y1497" s="19" t="s">
        <v>1918</v>
      </c>
    </row>
    <row r="1498" spans="1:25">
      <c r="A1498" s="44" t="s">
        <v>1203</v>
      </c>
      <c r="B1498" s="44" t="s">
        <v>1192</v>
      </c>
      <c r="C1498" s="41">
        <v>8.1807845457571915</v>
      </c>
      <c r="D1498" s="41">
        <v>5.8650810844414174</v>
      </c>
      <c r="E1498" s="42">
        <v>6.3498806628772206E-3</v>
      </c>
      <c r="F1498" s="43">
        <v>5071.783345939707</v>
      </c>
      <c r="G1498" s="42" t="s">
        <v>952</v>
      </c>
      <c r="H1498" s="41">
        <v>23.808781483575324</v>
      </c>
      <c r="I1498" s="43">
        <v>40445.619100096257</v>
      </c>
      <c r="K1498" s="45">
        <v>13.500592575140319</v>
      </c>
      <c r="L1498" s="42" t="s">
        <v>1311</v>
      </c>
      <c r="M1498" s="41">
        <v>429.80790505613413</v>
      </c>
      <c r="N1498" s="41">
        <v>4.0812022892644988</v>
      </c>
      <c r="O1498" s="41">
        <v>558.01153585869952</v>
      </c>
      <c r="Q1498" s="42" t="s">
        <v>1312</v>
      </c>
      <c r="R1498" s="45">
        <v>4.1262140471257887</v>
      </c>
      <c r="S1498" s="45">
        <v>3.9842317612558653</v>
      </c>
      <c r="T1498" s="41">
        <v>2.3080513332307171</v>
      </c>
      <c r="U1498" s="45">
        <v>0.3225431816301651</v>
      </c>
      <c r="V1498" s="42">
        <v>2.1790033941839627E-2</v>
      </c>
      <c r="Y1498" s="19" t="s">
        <v>1918</v>
      </c>
    </row>
    <row r="1499" spans="1:25">
      <c r="A1499" s="44" t="s">
        <v>1203</v>
      </c>
      <c r="B1499" s="44" t="s">
        <v>1192</v>
      </c>
      <c r="C1499" s="41">
        <v>11.158078632339343</v>
      </c>
      <c r="D1499" s="41">
        <v>5.78592863730149</v>
      </c>
      <c r="E1499" s="42">
        <v>6.5089234616822261E-3</v>
      </c>
      <c r="F1499" s="43">
        <v>5169.6477833443569</v>
      </c>
      <c r="G1499" s="42" t="s">
        <v>953</v>
      </c>
      <c r="H1499" s="41">
        <v>28.510546497333078</v>
      </c>
      <c r="I1499" s="43">
        <v>40319.788388764791</v>
      </c>
      <c r="K1499" s="45">
        <v>13.149479902503471</v>
      </c>
      <c r="L1499" s="42">
        <v>0.11620368076363896</v>
      </c>
      <c r="M1499" s="41">
        <v>429.57672719762144</v>
      </c>
      <c r="N1499" s="41">
        <v>4.1350746789382766</v>
      </c>
      <c r="O1499" s="41">
        <v>591.39682123891259</v>
      </c>
      <c r="Q1499" s="42" t="s">
        <v>1313</v>
      </c>
      <c r="R1499" s="45">
        <v>7.3072291956243438</v>
      </c>
      <c r="S1499" s="45">
        <v>12.97998592546187</v>
      </c>
      <c r="T1499" s="41">
        <v>2.0302281621914133</v>
      </c>
      <c r="U1499" s="45">
        <v>0.27622536649672436</v>
      </c>
      <c r="V1499" s="42">
        <v>0.13559713329038386</v>
      </c>
      <c r="Y1499" s="19" t="s">
        <v>1918</v>
      </c>
    </row>
    <row r="1500" spans="1:25">
      <c r="A1500" s="44" t="s">
        <v>1203</v>
      </c>
      <c r="B1500" s="44" t="s">
        <v>1192</v>
      </c>
      <c r="C1500" s="41">
        <v>8.2436967688073359</v>
      </c>
      <c r="D1500" s="41">
        <v>5.7892598707836376</v>
      </c>
      <c r="E1500" s="42" t="s">
        <v>954</v>
      </c>
      <c r="F1500" s="43">
        <v>5175.9293285079348</v>
      </c>
      <c r="G1500" s="42" t="s">
        <v>955</v>
      </c>
      <c r="H1500" s="41">
        <v>23.528566181398499</v>
      </c>
      <c r="I1500" s="43">
        <v>40397.78360120338</v>
      </c>
      <c r="K1500" s="45">
        <v>13.441899758681201</v>
      </c>
      <c r="L1500" s="42">
        <v>0.14949531669156185</v>
      </c>
      <c r="M1500" s="41">
        <v>425.27283344216249</v>
      </c>
      <c r="N1500" s="41">
        <v>4.1807073881991963</v>
      </c>
      <c r="O1500" s="41">
        <v>592.02406721419959</v>
      </c>
      <c r="Q1500" s="42" t="s">
        <v>1314</v>
      </c>
      <c r="R1500" s="45">
        <v>3.5822681320462433</v>
      </c>
      <c r="S1500" s="45">
        <v>3.2614495789004465</v>
      </c>
      <c r="T1500" s="41">
        <v>2.3548027741287116</v>
      </c>
      <c r="U1500" s="45">
        <v>0.23433681255630701</v>
      </c>
      <c r="V1500" s="42">
        <v>1.3870476825091557E-2</v>
      </c>
      <c r="Y1500" s="19" t="s">
        <v>1918</v>
      </c>
    </row>
    <row r="1501" spans="1:25">
      <c r="A1501" s="44" t="s">
        <v>1203</v>
      </c>
      <c r="B1501" s="44" t="s">
        <v>1192</v>
      </c>
      <c r="C1501" s="41">
        <v>28.320903429789567</v>
      </c>
      <c r="D1501" s="41">
        <v>5.4624422346193526</v>
      </c>
      <c r="E1501" s="42">
        <v>2.1457808131300115E-2</v>
      </c>
      <c r="F1501" s="43">
        <v>5239.9496793484432</v>
      </c>
      <c r="G1501" s="42" t="s">
        <v>956</v>
      </c>
      <c r="H1501" s="41">
        <v>53.004791227725597</v>
      </c>
      <c r="I1501" s="43">
        <v>39044.645342786389</v>
      </c>
      <c r="K1501" s="45">
        <v>14.2270721904474</v>
      </c>
      <c r="L1501" s="42" t="s">
        <v>1315</v>
      </c>
      <c r="M1501" s="41">
        <v>439.43970014946734</v>
      </c>
      <c r="N1501" s="41">
        <v>4.3687495478053888</v>
      </c>
      <c r="O1501" s="41">
        <v>589.21874325211809</v>
      </c>
      <c r="Q1501" s="42" t="s">
        <v>1316</v>
      </c>
      <c r="R1501" s="45">
        <v>24.144237083293504</v>
      </c>
      <c r="S1501" s="45">
        <v>24.037873302730542</v>
      </c>
      <c r="T1501" s="41">
        <v>1.9987491794638599</v>
      </c>
      <c r="U1501" s="45">
        <v>0.48732307747319609</v>
      </c>
      <c r="V1501" s="42">
        <v>0.51986059016222264</v>
      </c>
      <c r="Y1501" s="19" t="s">
        <v>1918</v>
      </c>
    </row>
    <row r="1502" spans="1:25">
      <c r="A1502" s="44" t="s">
        <v>1203</v>
      </c>
      <c r="B1502" s="44" t="s">
        <v>1192</v>
      </c>
      <c r="C1502" s="41">
        <v>13.767813857995291</v>
      </c>
      <c r="D1502" s="41">
        <v>5.7426715149498664</v>
      </c>
      <c r="E1502" s="42">
        <v>5.5824884897922979E-3</v>
      </c>
      <c r="F1502" s="43">
        <v>5047.1479743965801</v>
      </c>
      <c r="G1502" s="42" t="s">
        <v>957</v>
      </c>
      <c r="H1502" s="41">
        <v>27.041808952912692</v>
      </c>
      <c r="I1502" s="43">
        <v>40634.790960092774</v>
      </c>
      <c r="K1502" s="45">
        <v>13.61144353509636</v>
      </c>
      <c r="L1502" s="42">
        <v>0.15095164217461624</v>
      </c>
      <c r="M1502" s="41">
        <v>408.41876257884019</v>
      </c>
      <c r="N1502" s="41">
        <v>4.3187179958412241</v>
      </c>
      <c r="O1502" s="41">
        <v>578.71159345817125</v>
      </c>
      <c r="Q1502" s="42" t="s">
        <v>1317</v>
      </c>
      <c r="R1502" s="45">
        <v>10.021722404948164</v>
      </c>
      <c r="S1502" s="45">
        <v>7.4279568359981356</v>
      </c>
      <c r="T1502" s="41">
        <v>2.0778637095922616</v>
      </c>
      <c r="U1502" s="45">
        <v>0.33171618920675477</v>
      </c>
      <c r="V1502" s="42">
        <v>5.0617570495287943E-2</v>
      </c>
      <c r="Y1502" s="19" t="s">
        <v>1918</v>
      </c>
    </row>
    <row r="1503" spans="1:25">
      <c r="A1503" s="44" t="s">
        <v>1203</v>
      </c>
      <c r="B1503" s="44" t="s">
        <v>1192</v>
      </c>
      <c r="C1503" s="41">
        <v>21.484058037842697</v>
      </c>
      <c r="D1503" s="41">
        <v>5.8442894215616281</v>
      </c>
      <c r="E1503" s="42">
        <v>5.4684383675685433E-3</v>
      </c>
      <c r="F1503" s="43">
        <v>5238.8979115326592</v>
      </c>
      <c r="G1503" s="42" t="s">
        <v>958</v>
      </c>
      <c r="H1503" s="41">
        <v>41.737931852142424</v>
      </c>
      <c r="I1503" s="43">
        <v>40817.085197287837</v>
      </c>
      <c r="K1503" s="45">
        <v>7.8651988439387797</v>
      </c>
      <c r="L1503" s="42" t="s">
        <v>1318</v>
      </c>
      <c r="M1503" s="41">
        <v>410.48014140921811</v>
      </c>
      <c r="N1503" s="41">
        <v>4.7078973998177434</v>
      </c>
      <c r="O1503" s="41">
        <v>570.02679544093189</v>
      </c>
      <c r="Q1503" s="42" t="s">
        <v>1319</v>
      </c>
      <c r="R1503" s="45">
        <v>8.8942103944406181</v>
      </c>
      <c r="S1503" s="45">
        <v>4.6844770603345447</v>
      </c>
      <c r="T1503" s="41">
        <v>1.7819486784373508</v>
      </c>
      <c r="U1503" s="45">
        <v>0.34556617661937933</v>
      </c>
      <c r="V1503" s="42">
        <v>8.4837389260147264E-2</v>
      </c>
      <c r="Y1503" s="19" t="s">
        <v>1918</v>
      </c>
    </row>
    <row r="1504" spans="1:25">
      <c r="A1504" s="44" t="s">
        <v>1203</v>
      </c>
      <c r="B1504" s="44" t="s">
        <v>1192</v>
      </c>
      <c r="C1504" s="41">
        <v>12.868542516961451</v>
      </c>
      <c r="D1504" s="41">
        <v>5.4112152090511243</v>
      </c>
      <c r="E1504" s="42">
        <v>8.7014589097669827E-3</v>
      </c>
      <c r="F1504" s="43">
        <v>4896.1774954401426</v>
      </c>
      <c r="G1504" s="42" t="s">
        <v>959</v>
      </c>
      <c r="H1504" s="41">
        <v>25.912181176563887</v>
      </c>
      <c r="I1504" s="43">
        <v>38763.593920962317</v>
      </c>
      <c r="K1504" s="45">
        <v>13.541500736773333</v>
      </c>
      <c r="L1504" s="42" t="s">
        <v>1320</v>
      </c>
      <c r="M1504" s="41">
        <v>379.32546689907855</v>
      </c>
      <c r="N1504" s="41">
        <v>4.3882622168311647</v>
      </c>
      <c r="O1504" s="41">
        <v>563.23867625841251</v>
      </c>
      <c r="Q1504" s="42" t="s">
        <v>1321</v>
      </c>
      <c r="R1504" s="45">
        <v>6.9004843386520918</v>
      </c>
      <c r="S1504" s="45">
        <v>5.9531769276886317</v>
      </c>
      <c r="T1504" s="41">
        <v>2.0838720119736052</v>
      </c>
      <c r="U1504" s="45">
        <v>0.27054730261102888</v>
      </c>
      <c r="V1504" s="42">
        <v>4.1023472172056923E-2</v>
      </c>
      <c r="Y1504" s="19" t="s">
        <v>1918</v>
      </c>
    </row>
    <row r="1505" spans="1:25">
      <c r="A1505" s="44" t="s">
        <v>1203</v>
      </c>
      <c r="B1505" s="44" t="s">
        <v>1192</v>
      </c>
      <c r="C1505" s="41">
        <v>11.941177360805924</v>
      </c>
      <c r="D1505" s="41">
        <v>5.5691457321402638</v>
      </c>
      <c r="E1505" s="42">
        <v>5.4900311280395497E-3</v>
      </c>
      <c r="F1505" s="43">
        <v>5111.622951208331</v>
      </c>
      <c r="G1505" s="42" t="s">
        <v>960</v>
      </c>
      <c r="H1505" s="41">
        <v>26.220838272358954</v>
      </c>
      <c r="I1505" s="43">
        <v>38229.553057494813</v>
      </c>
      <c r="K1505" s="45">
        <v>13.955827762577659</v>
      </c>
      <c r="L1505" s="42" t="s">
        <v>1322</v>
      </c>
      <c r="M1505" s="41">
        <v>427.53110562203972</v>
      </c>
      <c r="N1505" s="41">
        <v>4.2107624334098128</v>
      </c>
      <c r="O1505" s="41">
        <v>558.18822604662046</v>
      </c>
      <c r="Q1505" s="42" t="s">
        <v>1323</v>
      </c>
      <c r="R1505" s="45">
        <v>5.0353271563118058</v>
      </c>
      <c r="S1505" s="45">
        <v>4.1592517263837632</v>
      </c>
      <c r="T1505" s="41">
        <v>2.7674290021251533</v>
      </c>
      <c r="U1505" s="45">
        <v>0.42173330429091643</v>
      </c>
      <c r="V1505" s="42">
        <v>2.4699508291368421E-2</v>
      </c>
      <c r="Y1505" s="19" t="s">
        <v>1918</v>
      </c>
    </row>
    <row r="1506" spans="1:25">
      <c r="A1506" s="44" t="s">
        <v>1203</v>
      </c>
      <c r="B1506" s="44" t="s">
        <v>1192</v>
      </c>
      <c r="C1506" s="41">
        <v>12.880850352520193</v>
      </c>
      <c r="D1506" s="41">
        <v>5.4844320241080649</v>
      </c>
      <c r="E1506" s="42">
        <v>5.0263176930750025E-3</v>
      </c>
      <c r="F1506" s="43">
        <v>5074.7884638367777</v>
      </c>
      <c r="G1506" s="42" t="s">
        <v>961</v>
      </c>
      <c r="H1506" s="41">
        <v>27.335852831002143</v>
      </c>
      <c r="I1506" s="43">
        <v>40915.965105117044</v>
      </c>
      <c r="K1506" s="45">
        <v>14.039766460708902</v>
      </c>
      <c r="L1506" s="42" t="s">
        <v>1324</v>
      </c>
      <c r="M1506" s="41">
        <v>410.35850517040711</v>
      </c>
      <c r="N1506" s="41">
        <v>4.3473160849031158</v>
      </c>
      <c r="O1506" s="41">
        <v>573.07973710106035</v>
      </c>
      <c r="Q1506" s="42" t="s">
        <v>1325</v>
      </c>
      <c r="R1506" s="45">
        <v>2.0385776055248432</v>
      </c>
      <c r="S1506" s="45">
        <v>1.7961984886149636</v>
      </c>
      <c r="T1506" s="41">
        <v>2.6102588381423963</v>
      </c>
      <c r="U1506" s="45">
        <v>0.27633926897838934</v>
      </c>
      <c r="V1506" s="42">
        <v>7.2102030162404535E-3</v>
      </c>
      <c r="Y1506" s="19" t="s">
        <v>1918</v>
      </c>
    </row>
    <row r="1507" spans="1:25">
      <c r="A1507" s="44" t="s">
        <v>1204</v>
      </c>
      <c r="B1507" s="44" t="s">
        <v>1192</v>
      </c>
      <c r="C1507" s="41">
        <v>2.3496895119483114</v>
      </c>
      <c r="D1507" s="41">
        <v>5.5718496513041815</v>
      </c>
      <c r="E1507" s="42">
        <v>3.0289528958360339E-3</v>
      </c>
      <c r="F1507" s="43">
        <v>5470.6908616156015</v>
      </c>
      <c r="G1507" s="42" t="s">
        <v>962</v>
      </c>
      <c r="H1507" s="41">
        <v>35.667432969207276</v>
      </c>
      <c r="I1507" s="43">
        <v>22519.76199196418</v>
      </c>
      <c r="K1507" s="45">
        <v>7.8691565506112875</v>
      </c>
      <c r="L1507" s="42">
        <v>0.15129365028336875</v>
      </c>
      <c r="M1507" s="41">
        <v>318.4078368599952</v>
      </c>
      <c r="N1507" s="41">
        <v>27.004120309615836</v>
      </c>
      <c r="O1507" s="41">
        <v>1053.5986231391489</v>
      </c>
      <c r="Q1507" s="42" t="s">
        <v>1326</v>
      </c>
      <c r="R1507" s="45">
        <v>1.9686068641367878</v>
      </c>
      <c r="S1507" s="45">
        <v>1.0387943841320246</v>
      </c>
      <c r="T1507" s="41">
        <v>1.5474611204577655</v>
      </c>
      <c r="U1507" s="45">
        <v>0.2866619515008938</v>
      </c>
      <c r="V1507" s="42">
        <v>0.14206751703642317</v>
      </c>
      <c r="Y1507" s="19" t="s">
        <v>1918</v>
      </c>
    </row>
    <row r="1508" spans="1:25">
      <c r="A1508" s="44" t="s">
        <v>1204</v>
      </c>
      <c r="B1508" s="44" t="s">
        <v>1192</v>
      </c>
      <c r="C1508" s="41">
        <v>2.7431173157752022</v>
      </c>
      <c r="D1508" s="41">
        <v>5.5137711114659798</v>
      </c>
      <c r="E1508" s="42" t="s">
        <v>963</v>
      </c>
      <c r="F1508" s="43">
        <v>5448.5702176390414</v>
      </c>
      <c r="G1508" s="42" t="s">
        <v>964</v>
      </c>
      <c r="H1508" s="41">
        <v>41.591122909506424</v>
      </c>
      <c r="I1508" s="43">
        <v>21849.898277312113</v>
      </c>
      <c r="K1508" s="45">
        <v>7.9258118188740365</v>
      </c>
      <c r="L1508" s="42">
        <v>0.37794789967844289</v>
      </c>
      <c r="M1508" s="41">
        <v>314.98484584574999</v>
      </c>
      <c r="N1508" s="41">
        <v>26.837473531999233</v>
      </c>
      <c r="O1508" s="41">
        <v>1000.2822216326863</v>
      </c>
      <c r="Q1508" s="42" t="s">
        <v>1327</v>
      </c>
      <c r="R1508" s="45">
        <v>2.2970282270389943</v>
      </c>
      <c r="S1508" s="45">
        <v>1.6545638182876461</v>
      </c>
      <c r="T1508" s="41">
        <v>1.6874750265546445</v>
      </c>
      <c r="U1508" s="45">
        <v>0.41716367402617066</v>
      </c>
      <c r="V1508" s="42">
        <v>0.30763470931214421</v>
      </c>
      <c r="Y1508" s="19" t="s">
        <v>1918</v>
      </c>
    </row>
    <row r="1509" spans="1:25">
      <c r="A1509" s="44" t="s">
        <v>1204</v>
      </c>
      <c r="B1509" s="44" t="s">
        <v>1192</v>
      </c>
      <c r="C1509" s="41">
        <v>2.7887995098873364</v>
      </c>
      <c r="D1509" s="41">
        <v>5.5013484388908074</v>
      </c>
      <c r="E1509" s="42" t="s">
        <v>965</v>
      </c>
      <c r="F1509" s="43">
        <v>5464.2942934193079</v>
      </c>
      <c r="G1509" s="42" t="s">
        <v>966</v>
      </c>
      <c r="H1509" s="41">
        <v>35.728507118963975</v>
      </c>
      <c r="I1509" s="43">
        <v>22082.29178550452</v>
      </c>
      <c r="K1509" s="45">
        <v>8.6769811989957795</v>
      </c>
      <c r="L1509" s="42" t="s">
        <v>1328</v>
      </c>
      <c r="M1509" s="41">
        <v>328.74545500946948</v>
      </c>
      <c r="N1509" s="41">
        <v>26.293023948035184</v>
      </c>
      <c r="O1509" s="41">
        <v>948.38743072656609</v>
      </c>
      <c r="Q1509" s="42" t="s">
        <v>1329</v>
      </c>
      <c r="R1509" s="45">
        <v>1.321235706656714</v>
      </c>
      <c r="S1509" s="45">
        <v>0.21951640820474161</v>
      </c>
      <c r="T1509" s="41">
        <v>0.88617413491676023</v>
      </c>
      <c r="U1509" s="45">
        <v>0.35832980094359607</v>
      </c>
      <c r="V1509" s="42">
        <v>0.13930913578296619</v>
      </c>
      <c r="Y1509" s="19" t="s">
        <v>1918</v>
      </c>
    </row>
    <row r="1510" spans="1:25">
      <c r="A1510" s="44" t="s">
        <v>1204</v>
      </c>
      <c r="B1510" s="44" t="s">
        <v>1192</v>
      </c>
      <c r="C1510" s="41">
        <v>2.4123968654146712</v>
      </c>
      <c r="D1510" s="41">
        <v>5.4256349472505434</v>
      </c>
      <c r="E1510" s="42" t="s">
        <v>967</v>
      </c>
      <c r="F1510" s="43">
        <v>5227.221671164195</v>
      </c>
      <c r="G1510" s="42" t="s">
        <v>968</v>
      </c>
      <c r="H1510" s="41">
        <v>36.488124331032701</v>
      </c>
      <c r="I1510" s="43">
        <v>21611.200583397629</v>
      </c>
      <c r="K1510" s="45">
        <v>8.1368785164450976</v>
      </c>
      <c r="L1510" s="42">
        <v>0.12325344323798366</v>
      </c>
      <c r="M1510" s="41">
        <v>314.81313953323064</v>
      </c>
      <c r="N1510" s="41">
        <v>25.511304956420645</v>
      </c>
      <c r="O1510" s="41">
        <v>925.72455455123043</v>
      </c>
      <c r="Q1510" s="42" t="s">
        <v>1330</v>
      </c>
      <c r="R1510" s="45">
        <v>1.6948234715175197</v>
      </c>
      <c r="S1510" s="45">
        <v>0.21409727422302663</v>
      </c>
      <c r="T1510" s="41">
        <v>0.8327264530816183</v>
      </c>
      <c r="U1510" s="45">
        <v>0.35312006001698076</v>
      </c>
      <c r="V1510" s="42">
        <v>0.1860818512843358</v>
      </c>
      <c r="Y1510" s="19" t="s">
        <v>1918</v>
      </c>
    </row>
    <row r="1511" spans="1:25">
      <c r="A1511" s="44" t="s">
        <v>1204</v>
      </c>
      <c r="B1511" s="44" t="s">
        <v>1192</v>
      </c>
      <c r="C1511" s="41">
        <v>2.8740086018526028</v>
      </c>
      <c r="D1511" s="41">
        <v>5.4006948981484637</v>
      </c>
      <c r="E1511" s="42">
        <v>5.1705616169070243E-3</v>
      </c>
      <c r="F1511" s="43">
        <v>5391.0890863927862</v>
      </c>
      <c r="G1511" s="42" t="s">
        <v>969</v>
      </c>
      <c r="H1511" s="41">
        <v>40.610452922486083</v>
      </c>
      <c r="I1511" s="43">
        <v>20534.121717491547</v>
      </c>
      <c r="K1511" s="45">
        <v>8.6868988504156022</v>
      </c>
      <c r="L1511" s="42" t="s">
        <v>1331</v>
      </c>
      <c r="M1511" s="41">
        <v>335.22228637051739</v>
      </c>
      <c r="N1511" s="41">
        <v>26.426883723342709</v>
      </c>
      <c r="O1511" s="41">
        <v>1095.956372961288</v>
      </c>
      <c r="Q1511" s="42" t="s">
        <v>1332</v>
      </c>
      <c r="R1511" s="45">
        <v>2.0873324057909168</v>
      </c>
      <c r="S1511" s="45">
        <v>0.79874510383169328</v>
      </c>
      <c r="T1511" s="41">
        <v>2.0577033871306041</v>
      </c>
      <c r="U1511" s="45">
        <v>0.22280428771675045</v>
      </c>
      <c r="V1511" s="42">
        <v>0.14422872838239365</v>
      </c>
      <c r="Y1511" s="19" t="s">
        <v>1918</v>
      </c>
    </row>
    <row r="1512" spans="1:25">
      <c r="A1512" s="44" t="s">
        <v>1204</v>
      </c>
      <c r="B1512" s="44" t="s">
        <v>1192</v>
      </c>
      <c r="C1512" s="41">
        <v>3.4040788789090368</v>
      </c>
      <c r="D1512" s="41">
        <v>5.3563093445099037</v>
      </c>
      <c r="E1512" s="42" t="s">
        <v>970</v>
      </c>
      <c r="F1512" s="43">
        <v>5527.1703038646374</v>
      </c>
      <c r="G1512" s="42" t="s">
        <v>971</v>
      </c>
      <c r="H1512" s="41">
        <v>45.123883907762306</v>
      </c>
      <c r="I1512" s="43">
        <v>21025.693762798011</v>
      </c>
      <c r="K1512" s="45">
        <v>9.1175302749508464</v>
      </c>
      <c r="L1512" s="42">
        <v>0.16279571624298358</v>
      </c>
      <c r="M1512" s="41">
        <v>330.77791902852044</v>
      </c>
      <c r="N1512" s="41">
        <v>26.294878681385825</v>
      </c>
      <c r="O1512" s="41">
        <v>1086.9917325696242</v>
      </c>
      <c r="Q1512" s="42" t="s">
        <v>1333</v>
      </c>
      <c r="R1512" s="45">
        <v>4.3976159964989572</v>
      </c>
      <c r="S1512" s="45">
        <v>0.43623563953631456</v>
      </c>
      <c r="T1512" s="41">
        <v>1.6208173197291416</v>
      </c>
      <c r="U1512" s="45">
        <v>0.29995836568937134</v>
      </c>
      <c r="V1512" s="42">
        <v>0.17007325815156543</v>
      </c>
      <c r="Y1512" s="19" t="s">
        <v>1918</v>
      </c>
    </row>
    <row r="1513" spans="1:25">
      <c r="A1513" s="44" t="s">
        <v>1204</v>
      </c>
      <c r="B1513" s="44" t="s">
        <v>1192</v>
      </c>
      <c r="C1513" s="41">
        <v>3.5016185255806058</v>
      </c>
      <c r="D1513" s="41">
        <v>5.4055650980021639</v>
      </c>
      <c r="E1513" s="42">
        <v>4.6516457897626514E-3</v>
      </c>
      <c r="F1513" s="43">
        <v>5595.8014326480661</v>
      </c>
      <c r="G1513" s="42" t="s">
        <v>972</v>
      </c>
      <c r="H1513" s="41">
        <v>37.767859691891232</v>
      </c>
      <c r="I1513" s="43">
        <v>22195.260972355594</v>
      </c>
      <c r="K1513" s="45">
        <v>9.2072446366526268</v>
      </c>
      <c r="L1513" s="42" t="s">
        <v>1334</v>
      </c>
      <c r="M1513" s="41">
        <v>331.01470289226734</v>
      </c>
      <c r="N1513" s="41">
        <v>25.20293083129976</v>
      </c>
      <c r="O1513" s="41">
        <v>975.30913132660407</v>
      </c>
      <c r="Q1513" s="42" t="s">
        <v>1335</v>
      </c>
      <c r="R1513" s="45">
        <v>8.5528414203599485</v>
      </c>
      <c r="S1513" s="45">
        <v>2.5614828331480082</v>
      </c>
      <c r="T1513" s="41">
        <v>1.6337904580503932</v>
      </c>
      <c r="U1513" s="45">
        <v>0.33397326180502512</v>
      </c>
      <c r="V1513" s="42">
        <v>0.30037664174614853</v>
      </c>
      <c r="Y1513" s="19" t="s">
        <v>1918</v>
      </c>
    </row>
    <row r="1514" spans="1:25">
      <c r="A1514" s="44" t="s">
        <v>1204</v>
      </c>
      <c r="B1514" s="44" t="s">
        <v>1192</v>
      </c>
      <c r="C1514" s="41">
        <v>3.0596059258346862</v>
      </c>
      <c r="D1514" s="41">
        <v>5.2333642126253173</v>
      </c>
      <c r="E1514" s="42">
        <v>4.4775961577164331E-3</v>
      </c>
      <c r="F1514" s="43">
        <v>5290.1040918993067</v>
      </c>
      <c r="G1514" s="42" t="s">
        <v>973</v>
      </c>
      <c r="H1514" s="41">
        <v>41.657638810924759</v>
      </c>
      <c r="I1514" s="43">
        <v>20866.371297074405</v>
      </c>
      <c r="K1514" s="45">
        <v>9.258786612399625</v>
      </c>
      <c r="L1514" s="42" t="s">
        <v>1336</v>
      </c>
      <c r="M1514" s="41">
        <v>315.67701486838644</v>
      </c>
      <c r="N1514" s="41">
        <v>25.446074693248303</v>
      </c>
      <c r="O1514" s="41">
        <v>926.51965699511049</v>
      </c>
      <c r="Q1514" s="42" t="s">
        <v>1337</v>
      </c>
      <c r="R1514" s="45">
        <v>6.781437628263169</v>
      </c>
      <c r="S1514" s="45">
        <v>1.8995123610349982</v>
      </c>
      <c r="T1514" s="41">
        <v>1.4210568186602353</v>
      </c>
      <c r="U1514" s="45">
        <v>0.27253072878675499</v>
      </c>
      <c r="V1514" s="42">
        <v>0.31530163559518654</v>
      </c>
      <c r="Y1514" s="19" t="s">
        <v>1918</v>
      </c>
    </row>
    <row r="1515" spans="1:25">
      <c r="A1515" s="44" t="s">
        <v>1205</v>
      </c>
      <c r="B1515" s="44" t="s">
        <v>1192</v>
      </c>
      <c r="C1515" s="41">
        <v>2.3916436444563312</v>
      </c>
      <c r="D1515" s="41">
        <v>5.9419864035763155</v>
      </c>
      <c r="E1515" s="42" t="s">
        <v>974</v>
      </c>
      <c r="F1515" s="43">
        <v>5237.5059658893588</v>
      </c>
      <c r="G1515" s="42" t="s">
        <v>975</v>
      </c>
      <c r="H1515" s="41">
        <v>78.5508294487462</v>
      </c>
      <c r="I1515" s="43">
        <v>31638.614438673554</v>
      </c>
      <c r="K1515" s="45">
        <v>24.531546453286694</v>
      </c>
      <c r="L1515" s="42">
        <v>0.24522620439346435</v>
      </c>
      <c r="M1515" s="41">
        <v>184.76723573504887</v>
      </c>
      <c r="N1515" s="41">
        <v>82.67052429500707</v>
      </c>
      <c r="O1515" s="41">
        <v>1383.3716197801346</v>
      </c>
      <c r="Q1515" s="42" t="s">
        <v>1338</v>
      </c>
      <c r="R1515" s="45">
        <v>0.27980022546535227</v>
      </c>
      <c r="S1515" s="45">
        <v>0.49963111242335051</v>
      </c>
      <c r="T1515" s="41">
        <v>4.7862230283153551</v>
      </c>
      <c r="U1515" s="45">
        <v>0.43412181455652055</v>
      </c>
      <c r="V1515" s="42">
        <v>0.12562392433578601</v>
      </c>
      <c r="Y1515" s="19" t="s">
        <v>1918</v>
      </c>
    </row>
    <row r="1516" spans="1:25">
      <c r="A1516" s="44" t="s">
        <v>1205</v>
      </c>
      <c r="B1516" s="44" t="s">
        <v>1192</v>
      </c>
      <c r="C1516" s="41">
        <v>3.4859365606537787</v>
      </c>
      <c r="D1516" s="41">
        <v>5.9073087152476997</v>
      </c>
      <c r="E1516" s="42">
        <v>5.965864660704338E-3</v>
      </c>
      <c r="F1516" s="43">
        <v>5043.3963907400203</v>
      </c>
      <c r="G1516" s="42" t="s">
        <v>976</v>
      </c>
      <c r="H1516" s="41">
        <v>81.529262025556093</v>
      </c>
      <c r="I1516" s="43">
        <v>31519.582458369205</v>
      </c>
      <c r="K1516" s="45">
        <v>25.672484046983762</v>
      </c>
      <c r="L1516" s="42">
        <v>0.16879151323467137</v>
      </c>
      <c r="M1516" s="41">
        <v>188.77830492198675</v>
      </c>
      <c r="N1516" s="41">
        <v>78.896523831912248</v>
      </c>
      <c r="O1516" s="41">
        <v>1470.020779572912</v>
      </c>
      <c r="Q1516" s="42" t="s">
        <v>1339</v>
      </c>
      <c r="R1516" s="45">
        <v>0.8168193891392278</v>
      </c>
      <c r="S1516" s="45">
        <v>0.71266629896862743</v>
      </c>
      <c r="T1516" s="41">
        <v>4.82603302973276</v>
      </c>
      <c r="U1516" s="45">
        <v>0.24396672140863299</v>
      </c>
      <c r="V1516" s="42">
        <v>0.16462823627207188</v>
      </c>
      <c r="Y1516" s="19" t="s">
        <v>1918</v>
      </c>
    </row>
    <row r="1517" spans="1:25">
      <c r="A1517" s="44" t="s">
        <v>1205</v>
      </c>
      <c r="B1517" s="44" t="s">
        <v>1192</v>
      </c>
      <c r="C1517" s="41">
        <v>8.0364856140941523</v>
      </c>
      <c r="D1517" s="41">
        <v>6.1402937003804299</v>
      </c>
      <c r="E1517" s="42">
        <v>2.1554452835889602E-2</v>
      </c>
      <c r="F1517" s="43">
        <v>5070.5140900051265</v>
      </c>
      <c r="G1517" s="42" t="s">
        <v>977</v>
      </c>
      <c r="H1517" s="41">
        <v>80.848610263104675</v>
      </c>
      <c r="I1517" s="43">
        <v>30436.652957170903</v>
      </c>
      <c r="K1517" s="45">
        <v>24.022948531254407</v>
      </c>
      <c r="L1517" s="42" t="s">
        <v>1340</v>
      </c>
      <c r="M1517" s="41">
        <v>173.94988792150659</v>
      </c>
      <c r="N1517" s="41">
        <v>79.367248034251162</v>
      </c>
      <c r="O1517" s="41">
        <v>1452.3406308588039</v>
      </c>
      <c r="Q1517" s="42" t="s">
        <v>1341</v>
      </c>
      <c r="R1517" s="45">
        <v>6.5048913759420879</v>
      </c>
      <c r="S1517" s="45">
        <v>3.5660967434204793</v>
      </c>
      <c r="T1517" s="41">
        <v>4.2092186029536949</v>
      </c>
      <c r="U1517" s="45">
        <v>0.21511399414322807</v>
      </c>
      <c r="V1517" s="42">
        <v>0.44371198943870749</v>
      </c>
      <c r="Y1517" s="19" t="s">
        <v>1918</v>
      </c>
    </row>
    <row r="1518" spans="1:25">
      <c r="A1518" s="44" t="s">
        <v>1205</v>
      </c>
      <c r="B1518" s="44" t="s">
        <v>1192</v>
      </c>
      <c r="C1518" s="41">
        <v>4.8662989412004025</v>
      </c>
      <c r="D1518" s="41">
        <v>6.1216838389834658</v>
      </c>
      <c r="E1518" s="42">
        <v>9.5247821852731604E-3</v>
      </c>
      <c r="F1518" s="43">
        <v>5290.2215976388634</v>
      </c>
      <c r="G1518" s="42">
        <v>8.3954689452674494E-2</v>
      </c>
      <c r="H1518" s="41">
        <v>83.533767912753845</v>
      </c>
      <c r="I1518" s="43">
        <v>32796.321332714317</v>
      </c>
      <c r="K1518" s="45">
        <v>25.349875050306164</v>
      </c>
      <c r="L1518" s="42">
        <v>0.14740469777018195</v>
      </c>
      <c r="M1518" s="41">
        <v>189.24160906765223</v>
      </c>
      <c r="N1518" s="41">
        <v>77.992565838068984</v>
      </c>
      <c r="O1518" s="41">
        <v>1707.7318130455319</v>
      </c>
      <c r="Q1518" s="42" t="s">
        <v>1342</v>
      </c>
      <c r="R1518" s="45">
        <v>0.96080899455126401</v>
      </c>
      <c r="S1518" s="45">
        <v>0.65502456095376493</v>
      </c>
      <c r="T1518" s="41">
        <v>4.1518189203251792</v>
      </c>
      <c r="U1518" s="45">
        <v>0.27507675401048182</v>
      </c>
      <c r="V1518" s="42">
        <v>0.13049450963295828</v>
      </c>
      <c r="Y1518" s="19" t="s">
        <v>1918</v>
      </c>
    </row>
    <row r="1519" spans="1:25">
      <c r="A1519" s="44" t="s">
        <v>1205</v>
      </c>
      <c r="B1519" s="44" t="s">
        <v>1192</v>
      </c>
      <c r="C1519" s="41">
        <v>12.002581070763693</v>
      </c>
      <c r="D1519" s="41">
        <v>6.2703532693012729</v>
      </c>
      <c r="E1519" s="42">
        <v>4.2940692910594214E-2</v>
      </c>
      <c r="F1519" s="43">
        <v>5165.8647104390338</v>
      </c>
      <c r="G1519" s="42" t="s">
        <v>978</v>
      </c>
      <c r="H1519" s="41">
        <v>89.661143529897146</v>
      </c>
      <c r="I1519" s="43">
        <v>31006.813798482559</v>
      </c>
      <c r="K1519" s="45">
        <v>24.498842792049373</v>
      </c>
      <c r="L1519" s="42">
        <v>0.18876954222182982</v>
      </c>
      <c r="M1519" s="41">
        <v>184.43725730377898</v>
      </c>
      <c r="N1519" s="41">
        <v>76.25144929623886</v>
      </c>
      <c r="O1519" s="41">
        <v>1752.6215121138146</v>
      </c>
      <c r="Q1519" s="42" t="s">
        <v>1343</v>
      </c>
      <c r="R1519" s="45">
        <v>8.4118195102813225</v>
      </c>
      <c r="S1519" s="45">
        <v>5.833373025838406</v>
      </c>
      <c r="T1519" s="41">
        <v>4.1652438499147602</v>
      </c>
      <c r="U1519" s="45">
        <v>0.31337842069676053</v>
      </c>
      <c r="V1519" s="42">
        <v>0.40802536500008202</v>
      </c>
      <c r="Y1519" s="19" t="s">
        <v>1918</v>
      </c>
    </row>
    <row r="1520" spans="1:25">
      <c r="A1520" s="44" t="s">
        <v>1206</v>
      </c>
      <c r="B1520" s="44" t="s">
        <v>1192</v>
      </c>
      <c r="C1520" s="41">
        <v>7.3934731957509605</v>
      </c>
      <c r="D1520" s="41">
        <v>6.0025162586749197</v>
      </c>
      <c r="E1520" s="42">
        <v>4.2785379455676585E-2</v>
      </c>
      <c r="F1520" s="43">
        <v>5043.1456004802603</v>
      </c>
      <c r="G1520" s="42" t="s">
        <v>979</v>
      </c>
      <c r="H1520" s="41">
        <v>72.610387873079389</v>
      </c>
      <c r="I1520" s="43">
        <v>34252.979304533073</v>
      </c>
      <c r="K1520" s="45">
        <v>28.029440626788183</v>
      </c>
      <c r="L1520" s="42" t="s">
        <v>1344</v>
      </c>
      <c r="M1520" s="41">
        <v>97.976783255360402</v>
      </c>
      <c r="N1520" s="41">
        <v>51.321281942457816</v>
      </c>
      <c r="O1520" s="41">
        <v>2857.0832928720943</v>
      </c>
      <c r="Q1520" s="42" t="s">
        <v>1345</v>
      </c>
      <c r="R1520" s="45">
        <v>3.8708881524827521</v>
      </c>
      <c r="S1520" s="45">
        <v>3.1269833731092369</v>
      </c>
      <c r="T1520" s="41">
        <v>4.331057995958937</v>
      </c>
      <c r="U1520" s="45">
        <v>0.21010473021216741</v>
      </c>
      <c r="V1520" s="42">
        <v>2.0125065922797667</v>
      </c>
      <c r="Y1520" s="19" t="s">
        <v>1918</v>
      </c>
    </row>
    <row r="1521" spans="1:25">
      <c r="A1521" s="44" t="s">
        <v>1206</v>
      </c>
      <c r="B1521" s="44" t="s">
        <v>1192</v>
      </c>
      <c r="C1521" s="41">
        <v>5.8979536943920392</v>
      </c>
      <c r="D1521" s="41">
        <v>6.0730562524311242</v>
      </c>
      <c r="E1521" s="42">
        <v>1.918927918928327E-2</v>
      </c>
      <c r="F1521" s="43">
        <v>5038.5154909649864</v>
      </c>
      <c r="G1521" s="42" t="s">
        <v>980</v>
      </c>
      <c r="H1521" s="41">
        <v>72.043060036936026</v>
      </c>
      <c r="I1521" s="43">
        <v>33671.513863589353</v>
      </c>
      <c r="K1521" s="45">
        <v>30.456258415330282</v>
      </c>
      <c r="L1521" s="42">
        <v>0.23244775583588756</v>
      </c>
      <c r="M1521" s="41">
        <v>97.5199489087464</v>
      </c>
      <c r="N1521" s="41">
        <v>52.372359602917683</v>
      </c>
      <c r="O1521" s="41">
        <v>2777.8276652688173</v>
      </c>
      <c r="Q1521" s="42" t="s">
        <v>1346</v>
      </c>
      <c r="R1521" s="45">
        <v>4.3040253706132932</v>
      </c>
      <c r="S1521" s="45">
        <v>2.2528236075484656</v>
      </c>
      <c r="T1521" s="41">
        <v>5.4970750772932062</v>
      </c>
      <c r="U1521" s="45">
        <v>0.25025243176054562</v>
      </c>
      <c r="V1521" s="42">
        <v>0.69847608458501842</v>
      </c>
      <c r="Y1521" s="19" t="s">
        <v>1918</v>
      </c>
    </row>
    <row r="1522" spans="1:25">
      <c r="A1522" s="44" t="s">
        <v>1206</v>
      </c>
      <c r="B1522" s="44" t="s">
        <v>1192</v>
      </c>
      <c r="C1522" s="41">
        <v>4.3582707190271499</v>
      </c>
      <c r="D1522" s="41">
        <v>5.7787996899624172</v>
      </c>
      <c r="E1522" s="42">
        <v>1.3718199346157905E-2</v>
      </c>
      <c r="F1522" s="43">
        <v>5107.4255503639224</v>
      </c>
      <c r="G1522" s="42">
        <v>0.12501228332178613</v>
      </c>
      <c r="H1522" s="41">
        <v>72.245137017732645</v>
      </c>
      <c r="I1522" s="43">
        <v>35160.860511913583</v>
      </c>
      <c r="K1522" s="45">
        <v>31.852938847887806</v>
      </c>
      <c r="L1522" s="42">
        <v>0.1361740814740979</v>
      </c>
      <c r="M1522" s="41">
        <v>100.40858294071531</v>
      </c>
      <c r="N1522" s="41">
        <v>51.377787701118891</v>
      </c>
      <c r="O1522" s="41">
        <v>2813.8250079952386</v>
      </c>
      <c r="Q1522" s="42" t="s">
        <v>1347</v>
      </c>
      <c r="R1522" s="45">
        <v>1.6272969888232052</v>
      </c>
      <c r="S1522" s="45">
        <v>0.50716250951209463</v>
      </c>
      <c r="T1522" s="41">
        <v>5.2643369286779045</v>
      </c>
      <c r="U1522" s="45">
        <v>0.24710894373667644</v>
      </c>
      <c r="V1522" s="42">
        <v>0.18694683910799476</v>
      </c>
      <c r="Y1522" s="19" t="s">
        <v>1918</v>
      </c>
    </row>
    <row r="1523" spans="1:25">
      <c r="A1523" s="44" t="s">
        <v>1206</v>
      </c>
      <c r="B1523" s="44" t="s">
        <v>1192</v>
      </c>
      <c r="C1523" s="41">
        <v>11.291272569588791</v>
      </c>
      <c r="D1523" s="41">
        <v>6.568432598842751</v>
      </c>
      <c r="E1523" s="42">
        <v>1.4511882651463737E-2</v>
      </c>
      <c r="F1523" s="43">
        <v>5137.0262982132872</v>
      </c>
      <c r="G1523" s="42" t="s">
        <v>981</v>
      </c>
      <c r="H1523" s="41">
        <v>125.98987725753112</v>
      </c>
      <c r="I1523" s="43">
        <v>34657.520336702386</v>
      </c>
      <c r="K1523" s="45">
        <v>30.745527209214664</v>
      </c>
      <c r="L1523" s="42" t="s">
        <v>1348</v>
      </c>
      <c r="M1523" s="41">
        <v>107.1989209566114</v>
      </c>
      <c r="N1523" s="41">
        <v>52.019990958366442</v>
      </c>
      <c r="O1523" s="41">
        <v>2784.2805882088974</v>
      </c>
      <c r="Q1523" s="42" t="s">
        <v>1349</v>
      </c>
      <c r="R1523" s="45">
        <v>1.5156159064603547</v>
      </c>
      <c r="S1523" s="45">
        <v>16.63166340738832</v>
      </c>
      <c r="T1523" s="41">
        <v>5.5977479545302327</v>
      </c>
      <c r="U1523" s="45">
        <v>4.7516709523014562</v>
      </c>
      <c r="V1523" s="42">
        <v>0.99292000457258012</v>
      </c>
      <c r="Y1523" s="19" t="s">
        <v>1918</v>
      </c>
    </row>
    <row r="1524" spans="1:25">
      <c r="A1524" s="44" t="s">
        <v>1206</v>
      </c>
      <c r="B1524" s="44" t="s">
        <v>1192</v>
      </c>
      <c r="C1524" s="41">
        <v>9.2698187859720189</v>
      </c>
      <c r="D1524" s="41">
        <v>6.1054289289586183</v>
      </c>
      <c r="E1524" s="42">
        <v>5.7099832499855577E-2</v>
      </c>
      <c r="F1524" s="43">
        <v>5128.7926402638996</v>
      </c>
      <c r="G1524" s="42" t="s">
        <v>982</v>
      </c>
      <c r="H1524" s="41">
        <v>106.0367918975394</v>
      </c>
      <c r="I1524" s="43">
        <v>34399.580795681257</v>
      </c>
      <c r="K1524" s="45">
        <v>31.979707642507076</v>
      </c>
      <c r="L1524" s="42" t="s">
        <v>1350</v>
      </c>
      <c r="M1524" s="41">
        <v>100.05252257710856</v>
      </c>
      <c r="N1524" s="41">
        <v>50.768203458733801</v>
      </c>
      <c r="O1524" s="41">
        <v>2781.161760542579</v>
      </c>
      <c r="Q1524" s="42" t="s">
        <v>1351</v>
      </c>
      <c r="R1524" s="45">
        <v>5.6774679142637243</v>
      </c>
      <c r="S1524" s="45">
        <v>4.3648763989557535</v>
      </c>
      <c r="T1524" s="41">
        <v>5.6117495885870854</v>
      </c>
      <c r="U1524" s="45">
        <v>0.19520213594694222</v>
      </c>
      <c r="V1524" s="42">
        <v>1.8335399896924462</v>
      </c>
      <c r="Y1524" s="19" t="s">
        <v>1918</v>
      </c>
    </row>
    <row r="1525" spans="1:25">
      <c r="A1525" s="44" t="s">
        <v>1206</v>
      </c>
      <c r="B1525" s="44" t="s">
        <v>1192</v>
      </c>
      <c r="C1525" s="41">
        <v>7.6038937120891337</v>
      </c>
      <c r="D1525" s="41">
        <v>5.9503486565641905</v>
      </c>
      <c r="E1525" s="42">
        <v>1.8708991557829832E-2</v>
      </c>
      <c r="F1525" s="43">
        <v>5232.9364274254349</v>
      </c>
      <c r="G1525" s="42" t="s">
        <v>983</v>
      </c>
      <c r="H1525" s="41">
        <v>75.524766201280244</v>
      </c>
      <c r="I1525" s="43">
        <v>35338.112324234047</v>
      </c>
      <c r="K1525" s="45">
        <v>31.416574047035006</v>
      </c>
      <c r="L1525" s="42">
        <v>0.14371108016307949</v>
      </c>
      <c r="M1525" s="41">
        <v>101.2895188044161</v>
      </c>
      <c r="N1525" s="41">
        <v>51.931815317655072</v>
      </c>
      <c r="O1525" s="41">
        <v>2820.7823396818399</v>
      </c>
      <c r="Q1525" s="42" t="s">
        <v>1352</v>
      </c>
      <c r="R1525" s="45">
        <v>1.342672549181062</v>
      </c>
      <c r="S1525" s="45">
        <v>0.88981149574738916</v>
      </c>
      <c r="T1525" s="41">
        <v>5.4152649478551496</v>
      </c>
      <c r="U1525" s="45">
        <v>0.21184862216933453</v>
      </c>
      <c r="V1525" s="42">
        <v>0.163125493365532</v>
      </c>
      <c r="Y1525" s="19" t="s">
        <v>1918</v>
      </c>
    </row>
    <row r="1526" spans="1:25">
      <c r="A1526" s="44" t="s">
        <v>1207</v>
      </c>
      <c r="B1526" s="44" t="s">
        <v>1192</v>
      </c>
      <c r="C1526" s="41">
        <v>9.0573021721023395</v>
      </c>
      <c r="D1526" s="41">
        <v>5.5603289908894791</v>
      </c>
      <c r="E1526" s="42">
        <v>0.55596183622060158</v>
      </c>
      <c r="F1526" s="43">
        <v>7372.6652052152976</v>
      </c>
      <c r="G1526" s="42" t="s">
        <v>984</v>
      </c>
      <c r="H1526" s="41">
        <v>58.473656582530033</v>
      </c>
      <c r="I1526" s="43">
        <v>63534.333906496788</v>
      </c>
      <c r="K1526" s="45">
        <v>7.0200713011388389</v>
      </c>
      <c r="L1526" s="42" t="s">
        <v>1353</v>
      </c>
      <c r="M1526" s="41">
        <v>359.17267907764267</v>
      </c>
      <c r="N1526" s="41">
        <v>50.027915159244209</v>
      </c>
      <c r="O1526" s="41">
        <v>1826.801951559549</v>
      </c>
      <c r="Q1526" s="42" t="s">
        <v>1354</v>
      </c>
      <c r="R1526" s="45">
        <v>2.1756983552834699</v>
      </c>
      <c r="S1526" s="45">
        <v>2.6094946323829529</v>
      </c>
      <c r="T1526" s="41">
        <v>8.3250673387344456</v>
      </c>
      <c r="U1526" s="45">
        <v>0.56062332616934851</v>
      </c>
      <c r="V1526" s="42">
        <v>5.9194258708730456E-2</v>
      </c>
      <c r="Y1526" s="19" t="s">
        <v>1918</v>
      </c>
    </row>
    <row r="1527" spans="1:25">
      <c r="A1527" s="44" t="s">
        <v>1207</v>
      </c>
      <c r="B1527" s="44" t="s">
        <v>1192</v>
      </c>
      <c r="C1527" s="41">
        <v>24.354379275462236</v>
      </c>
      <c r="D1527" s="41">
        <v>5.4141117797948954</v>
      </c>
      <c r="E1527" s="42">
        <v>2.1998090549861691</v>
      </c>
      <c r="F1527" s="43">
        <v>7282.0630017666363</v>
      </c>
      <c r="G1527" s="42" t="s">
        <v>985</v>
      </c>
      <c r="H1527" s="41">
        <v>1055.8949942762422</v>
      </c>
      <c r="I1527" s="43">
        <v>61643.627429924665</v>
      </c>
      <c r="K1527" s="45">
        <v>7.6832579660498812</v>
      </c>
      <c r="L1527" s="42" t="s">
        <v>1355</v>
      </c>
      <c r="M1527" s="41">
        <v>315.14188521975359</v>
      </c>
      <c r="N1527" s="41">
        <v>48.194404415325806</v>
      </c>
      <c r="O1527" s="41">
        <v>1672.9302752741169</v>
      </c>
      <c r="Q1527" s="42" t="s">
        <v>1356</v>
      </c>
      <c r="R1527" s="45">
        <v>14.792635251709807</v>
      </c>
      <c r="S1527" s="45">
        <v>7.2503709562250007</v>
      </c>
      <c r="T1527" s="41">
        <v>8.0302882665194488</v>
      </c>
      <c r="U1527" s="45">
        <v>0.40533495519540236</v>
      </c>
      <c r="V1527" s="42">
        <v>0.62730512245056669</v>
      </c>
      <c r="Y1527" s="19" t="s">
        <v>1918</v>
      </c>
    </row>
    <row r="1528" spans="1:25">
      <c r="A1528" s="44" t="s">
        <v>1207</v>
      </c>
      <c r="B1528" s="44" t="s">
        <v>1192</v>
      </c>
      <c r="C1528" s="41">
        <v>19.556503214204898</v>
      </c>
      <c r="D1528" s="41">
        <v>5.2882795281306674</v>
      </c>
      <c r="E1528" s="42">
        <v>0.60324744422391208</v>
      </c>
      <c r="F1528" s="43">
        <v>7798.332370310467</v>
      </c>
      <c r="G1528" s="42" t="s">
        <v>986</v>
      </c>
      <c r="H1528" s="41">
        <v>451.21913436515644</v>
      </c>
      <c r="I1528" s="43">
        <v>59055.687689974635</v>
      </c>
      <c r="K1528" s="45">
        <v>9.2601710632352763</v>
      </c>
      <c r="L1528" s="42">
        <v>0.14906046438988532</v>
      </c>
      <c r="M1528" s="41">
        <v>360.89134504765576</v>
      </c>
      <c r="N1528" s="41">
        <v>47.197485788043259</v>
      </c>
      <c r="O1528" s="41">
        <v>2255.9436962584268</v>
      </c>
      <c r="Q1528" s="42" t="s">
        <v>1357</v>
      </c>
      <c r="R1528" s="45">
        <v>8.9143538784874394</v>
      </c>
      <c r="S1528" s="45">
        <v>5.3441850330748473</v>
      </c>
      <c r="T1528" s="41">
        <v>11.321780425534756</v>
      </c>
      <c r="U1528" s="45">
        <v>15.393314251610779</v>
      </c>
      <c r="V1528" s="42">
        <v>0.39817697753550657</v>
      </c>
      <c r="Y1528" s="19" t="s">
        <v>1918</v>
      </c>
    </row>
    <row r="1529" spans="1:25">
      <c r="A1529" s="44" t="s">
        <v>1207</v>
      </c>
      <c r="B1529" s="44" t="s">
        <v>1192</v>
      </c>
      <c r="C1529" s="41">
        <v>16.27893496459696</v>
      </c>
      <c r="D1529" s="41">
        <v>5.2468905786426436</v>
      </c>
      <c r="E1529" s="42">
        <v>0.59619712064442687</v>
      </c>
      <c r="F1529" s="43">
        <v>8050.8540537659419</v>
      </c>
      <c r="G1529" s="42" t="s">
        <v>987</v>
      </c>
      <c r="H1529" s="41">
        <v>481.20406555683201</v>
      </c>
      <c r="I1529" s="43">
        <v>61631.523036520513</v>
      </c>
      <c r="K1529" s="45">
        <v>10.29826946454315</v>
      </c>
      <c r="L1529" s="42">
        <v>0.50833013191056575</v>
      </c>
      <c r="M1529" s="41">
        <v>384.11700046984487</v>
      </c>
      <c r="N1529" s="41">
        <v>47.289788842846981</v>
      </c>
      <c r="O1529" s="41">
        <v>2318.0776638251541</v>
      </c>
      <c r="Q1529" s="42" t="s">
        <v>1358</v>
      </c>
      <c r="R1529" s="45">
        <v>6.5605245274063853</v>
      </c>
      <c r="S1529" s="45">
        <v>3.4248954367024984</v>
      </c>
      <c r="T1529" s="41">
        <v>13.50259744429118</v>
      </c>
      <c r="U1529" s="45">
        <v>16.116134577375909</v>
      </c>
      <c r="V1529" s="42">
        <v>0.50981367350863427</v>
      </c>
      <c r="Y1529" s="19" t="s">
        <v>1918</v>
      </c>
    </row>
    <row r="1530" spans="1:25">
      <c r="A1530" s="44" t="s">
        <v>1208</v>
      </c>
      <c r="B1530" s="44" t="s">
        <v>1192</v>
      </c>
      <c r="C1530" s="41">
        <v>9.8076325842062939</v>
      </c>
      <c r="D1530" s="41">
        <v>6.5785383536463167</v>
      </c>
      <c r="E1530" s="42">
        <v>0.43082471774237668</v>
      </c>
      <c r="F1530" s="43">
        <v>7372.6856171316867</v>
      </c>
      <c r="G1530" s="42" t="s">
        <v>988</v>
      </c>
      <c r="H1530" s="41">
        <v>158.1713529482353</v>
      </c>
      <c r="I1530" s="43">
        <v>44245.763651757748</v>
      </c>
      <c r="K1530" s="45">
        <v>24.884868057559039</v>
      </c>
      <c r="L1530" s="42">
        <v>0.35673416016868414</v>
      </c>
      <c r="M1530" s="41">
        <v>287.84457081792897</v>
      </c>
      <c r="N1530" s="41">
        <v>173.13849306953836</v>
      </c>
      <c r="O1530" s="41">
        <v>2392.89144882237</v>
      </c>
      <c r="Q1530" s="42" t="s">
        <v>1359</v>
      </c>
      <c r="R1530" s="45">
        <v>2.8622493116589398</v>
      </c>
      <c r="S1530" s="45">
        <v>1.8889487242868166</v>
      </c>
      <c r="T1530" s="41">
        <v>31.684694466965833</v>
      </c>
      <c r="U1530" s="45">
        <v>0.33530927295070301</v>
      </c>
      <c r="V1530" s="42">
        <v>7.6076165024470011E-2</v>
      </c>
      <c r="Y1530" s="19" t="s">
        <v>1918</v>
      </c>
    </row>
    <row r="1531" spans="1:25">
      <c r="A1531" s="44" t="s">
        <v>1208</v>
      </c>
      <c r="B1531" s="44" t="s">
        <v>1192</v>
      </c>
      <c r="C1531" s="41">
        <v>6.9380213789855087</v>
      </c>
      <c r="D1531" s="41">
        <v>6.2517952971224764</v>
      </c>
      <c r="E1531" s="42">
        <v>0.15321317563744319</v>
      </c>
      <c r="F1531" s="43">
        <v>7370.4335153114898</v>
      </c>
      <c r="G1531" s="42" t="s">
        <v>989</v>
      </c>
      <c r="H1531" s="41">
        <v>164.14942011700023</v>
      </c>
      <c r="I1531" s="43">
        <v>45197.248677339296</v>
      </c>
      <c r="K1531" s="45">
        <v>30.243649150390084</v>
      </c>
      <c r="L1531" s="42">
        <v>0.3267754264897148</v>
      </c>
      <c r="M1531" s="41">
        <v>281.56740548051397</v>
      </c>
      <c r="N1531" s="41">
        <v>167.69630187750778</v>
      </c>
      <c r="O1531" s="41">
        <v>2364.5542431463678</v>
      </c>
      <c r="Q1531" s="42" t="s">
        <v>1360</v>
      </c>
      <c r="R1531" s="45">
        <v>0.69074750986622169</v>
      </c>
      <c r="S1531" s="45">
        <v>0.58338204274641081</v>
      </c>
      <c r="T1531" s="41">
        <v>29.537895660199869</v>
      </c>
      <c r="U1531" s="45">
        <v>0.23310729744330591</v>
      </c>
      <c r="V1531" s="42">
        <v>1.9828482406960845E-2</v>
      </c>
      <c r="Y1531" s="19" t="s">
        <v>1918</v>
      </c>
    </row>
    <row r="1532" spans="1:25">
      <c r="A1532" s="44" t="s">
        <v>1208</v>
      </c>
      <c r="B1532" s="44" t="s">
        <v>1192</v>
      </c>
      <c r="C1532" s="41">
        <v>19.318202101326822</v>
      </c>
      <c r="D1532" s="41">
        <v>6.4674907822910708</v>
      </c>
      <c r="E1532" s="42">
        <v>0.76058019816725853</v>
      </c>
      <c r="F1532" s="43">
        <v>7496.2346985621916</v>
      </c>
      <c r="G1532" s="42" t="s">
        <v>990</v>
      </c>
      <c r="H1532" s="41">
        <v>176.90582644914187</v>
      </c>
      <c r="I1532" s="43">
        <v>40063.765319033679</v>
      </c>
      <c r="K1532" s="45">
        <v>32.990670053510726</v>
      </c>
      <c r="L1532" s="42">
        <v>0.33292896691670126</v>
      </c>
      <c r="M1532" s="41">
        <v>289.99636537889779</v>
      </c>
      <c r="N1532" s="41">
        <v>171.28386730088079</v>
      </c>
      <c r="O1532" s="41">
        <v>2527.5970296293322</v>
      </c>
      <c r="Q1532" s="42">
        <v>1.3983488972866374</v>
      </c>
      <c r="R1532" s="45">
        <v>8.1792559590678007</v>
      </c>
      <c r="S1532" s="45">
        <v>3.5076219596533895</v>
      </c>
      <c r="T1532" s="41">
        <v>30.198512166494748</v>
      </c>
      <c r="U1532" s="45">
        <v>0.48948135878704796</v>
      </c>
      <c r="V1532" s="42">
        <v>0.22549997440229341</v>
      </c>
      <c r="Y1532" s="19" t="s">
        <v>1918</v>
      </c>
    </row>
    <row r="1533" spans="1:25">
      <c r="A1533" s="44" t="s">
        <v>1208</v>
      </c>
      <c r="B1533" s="44" t="s">
        <v>1192</v>
      </c>
      <c r="C1533" s="41">
        <v>22.881719806694601</v>
      </c>
      <c r="D1533" s="41">
        <v>6.2358198572425971</v>
      </c>
      <c r="E1533" s="42">
        <v>0.85895112121642636</v>
      </c>
      <c r="F1533" s="43">
        <v>7436.0128598479814</v>
      </c>
      <c r="G1533" s="42" t="s">
        <v>991</v>
      </c>
      <c r="H1533" s="41">
        <v>184.77467397613108</v>
      </c>
      <c r="I1533" s="43">
        <v>40675.089526051379</v>
      </c>
      <c r="K1533" s="45">
        <v>37.611898250396017</v>
      </c>
      <c r="L1533" s="42">
        <v>0.19257475781144309</v>
      </c>
      <c r="M1533" s="41">
        <v>284.83639534036797</v>
      </c>
      <c r="N1533" s="41">
        <v>176.35510106272557</v>
      </c>
      <c r="O1533" s="41">
        <v>2500.5340636018154</v>
      </c>
      <c r="Q1533" s="42" t="s">
        <v>1361</v>
      </c>
      <c r="R1533" s="45">
        <v>10.825873767187817</v>
      </c>
      <c r="S1533" s="45">
        <v>2.6097113973149404</v>
      </c>
      <c r="T1533" s="41">
        <v>29.866173796561782</v>
      </c>
      <c r="U1533" s="45">
        <v>0.57808398302064223</v>
      </c>
      <c r="V1533" s="42">
        <v>0.2820706116045526</v>
      </c>
      <c r="Y1533" s="19" t="s">
        <v>1918</v>
      </c>
    </row>
    <row r="1534" spans="1:25">
      <c r="A1534" s="44" t="s">
        <v>1208</v>
      </c>
      <c r="B1534" s="44" t="s">
        <v>1192</v>
      </c>
      <c r="C1534" s="41">
        <v>6.3478682462384164</v>
      </c>
      <c r="D1534" s="41">
        <v>6.4488355466299758</v>
      </c>
      <c r="E1534" s="42">
        <v>0.1950402712777177</v>
      </c>
      <c r="F1534" s="43">
        <v>7419.292096614392</v>
      </c>
      <c r="G1534" s="42">
        <v>0.10961388882861318</v>
      </c>
      <c r="H1534" s="41">
        <v>156.53018635682341</v>
      </c>
      <c r="I1534" s="43">
        <v>43322.404938924126</v>
      </c>
      <c r="K1534" s="45">
        <v>29.210745597745149</v>
      </c>
      <c r="L1534" s="42">
        <v>0.32197017463712641</v>
      </c>
      <c r="M1534" s="41">
        <v>293.91950934701367</v>
      </c>
      <c r="N1534" s="41">
        <v>165.37129282977381</v>
      </c>
      <c r="O1534" s="41">
        <v>2468.8107457438518</v>
      </c>
      <c r="Q1534" s="42" t="s">
        <v>1362</v>
      </c>
      <c r="R1534" s="45">
        <v>0.93612931895211549</v>
      </c>
      <c r="S1534" s="45">
        <v>0.94738621042747728</v>
      </c>
      <c r="T1534" s="41">
        <v>28.865929915684951</v>
      </c>
      <c r="U1534" s="45">
        <v>0.28295939732159303</v>
      </c>
      <c r="V1534" s="42">
        <v>5.8132221902890593E-2</v>
      </c>
      <c r="Y1534" s="19" t="s">
        <v>1918</v>
      </c>
    </row>
    <row r="1535" spans="1:25">
      <c r="A1535" s="44" t="s">
        <v>1208</v>
      </c>
      <c r="B1535" s="44" t="s">
        <v>1192</v>
      </c>
      <c r="C1535" s="41">
        <v>7.5974358644908042</v>
      </c>
      <c r="D1535" s="41">
        <v>6.1683735756636322</v>
      </c>
      <c r="E1535" s="42">
        <v>0.21365474066211285</v>
      </c>
      <c r="F1535" s="43">
        <v>7278.0629766135935</v>
      </c>
      <c r="G1535" s="42">
        <v>0.11742908076857296</v>
      </c>
      <c r="H1535" s="41">
        <v>158.35784324680017</v>
      </c>
      <c r="I1535" s="43">
        <v>42899.46005203791</v>
      </c>
      <c r="K1535" s="45">
        <v>15.713630994987691</v>
      </c>
      <c r="L1535" s="42">
        <v>0.32727854361797121</v>
      </c>
      <c r="M1535" s="41">
        <v>291.45428772456626</v>
      </c>
      <c r="N1535" s="41">
        <v>166.18369098668535</v>
      </c>
      <c r="O1535" s="41">
        <v>2524.7818102778901</v>
      </c>
      <c r="Q1535" s="42" t="s">
        <v>1363</v>
      </c>
      <c r="R1535" s="45">
        <v>0.95903834686012546</v>
      </c>
      <c r="S1535" s="45">
        <v>3.2352857678162672</v>
      </c>
      <c r="T1535" s="41">
        <v>29.67184838872701</v>
      </c>
      <c r="U1535" s="45">
        <v>0.37823977082134025</v>
      </c>
      <c r="V1535" s="42">
        <v>0.26587195569971123</v>
      </c>
      <c r="Y1535" s="19" t="s">
        <v>1918</v>
      </c>
    </row>
    <row r="1536" spans="1:25">
      <c r="A1536" s="44" t="s">
        <v>1208</v>
      </c>
      <c r="B1536" s="44" t="s">
        <v>1192</v>
      </c>
      <c r="C1536" s="41">
        <v>44.285129345142792</v>
      </c>
      <c r="D1536" s="41">
        <v>6.072445696179436</v>
      </c>
      <c r="E1536" s="42">
        <v>1.0227562178708784</v>
      </c>
      <c r="F1536" s="43">
        <v>7541.3258008113098</v>
      </c>
      <c r="G1536" s="42" t="s">
        <v>992</v>
      </c>
      <c r="H1536" s="41">
        <v>194.2954234961133</v>
      </c>
      <c r="I1536" s="43">
        <v>38995.867131753002</v>
      </c>
      <c r="K1536" s="45">
        <v>27.891410577284411</v>
      </c>
      <c r="L1536" s="42">
        <v>0.33948347074577961</v>
      </c>
      <c r="M1536" s="41">
        <v>309.68372614953768</v>
      </c>
      <c r="N1536" s="41">
        <v>166.90144347019779</v>
      </c>
      <c r="O1536" s="41">
        <v>2544.2456769753744</v>
      </c>
      <c r="Q1536" s="42" t="s">
        <v>1364</v>
      </c>
      <c r="R1536" s="45">
        <v>11.904977611828366</v>
      </c>
      <c r="S1536" s="45">
        <v>7.1228423322928158</v>
      </c>
      <c r="T1536" s="41">
        <v>28.677667868791907</v>
      </c>
      <c r="U1536" s="45">
        <v>0.34334603980447526</v>
      </c>
      <c r="V1536" s="42">
        <v>1.4459331686451704</v>
      </c>
      <c r="Y1536" s="19" t="s">
        <v>1918</v>
      </c>
    </row>
    <row r="1537" spans="1:25">
      <c r="A1537" s="44" t="s">
        <v>1208</v>
      </c>
      <c r="B1537" s="44" t="s">
        <v>1192</v>
      </c>
      <c r="C1537" s="41">
        <v>66.223593436573751</v>
      </c>
      <c r="D1537" s="41">
        <v>6.1006216896532868</v>
      </c>
      <c r="E1537" s="42">
        <v>1.9405712788575511</v>
      </c>
      <c r="F1537" s="43">
        <v>7528.6656706968097</v>
      </c>
      <c r="G1537" s="42" t="s">
        <v>993</v>
      </c>
      <c r="H1537" s="41">
        <v>267.13129565698392</v>
      </c>
      <c r="I1537" s="43">
        <v>37979.305424428741</v>
      </c>
      <c r="K1537" s="45">
        <v>25.605943852973652</v>
      </c>
      <c r="L1537" s="42">
        <v>0.24746152264471463</v>
      </c>
      <c r="M1537" s="41">
        <v>290.44044077363401</v>
      </c>
      <c r="N1537" s="41">
        <v>161.29078713627666</v>
      </c>
      <c r="O1537" s="41">
        <v>2522.3344118388463</v>
      </c>
      <c r="Q1537" s="42" t="s">
        <v>1365</v>
      </c>
      <c r="R1537" s="45">
        <v>22.223312247821262</v>
      </c>
      <c r="S1537" s="45">
        <v>9.0493535551321855</v>
      </c>
      <c r="T1537" s="41">
        <v>29.939082517003904</v>
      </c>
      <c r="U1537" s="45">
        <v>0.33800167966896644</v>
      </c>
      <c r="V1537" s="42">
        <v>18.515940963260814</v>
      </c>
      <c r="Y1537" s="19" t="s">
        <v>1918</v>
      </c>
    </row>
    <row r="1538" spans="1:25">
      <c r="A1538" s="44" t="s">
        <v>1208</v>
      </c>
      <c r="B1538" s="44" t="s">
        <v>1192</v>
      </c>
      <c r="C1538" s="41">
        <v>41.973092388091857</v>
      </c>
      <c r="D1538" s="41">
        <v>5.9453676828387643</v>
      </c>
      <c r="E1538" s="42">
        <v>1.7263400588086975</v>
      </c>
      <c r="F1538" s="43">
        <v>7408.2145016019458</v>
      </c>
      <c r="G1538" s="42" t="s">
        <v>994</v>
      </c>
      <c r="H1538" s="41">
        <v>183.63034143311054</v>
      </c>
      <c r="I1538" s="43">
        <v>39384.128275077535</v>
      </c>
      <c r="K1538" s="45">
        <v>27.23380698823291</v>
      </c>
      <c r="L1538" s="42">
        <v>0.28594665976186795</v>
      </c>
      <c r="M1538" s="41">
        <v>306.75001341960444</v>
      </c>
      <c r="N1538" s="41">
        <v>161.48344272329791</v>
      </c>
      <c r="O1538" s="41">
        <v>2621.9920643376095</v>
      </c>
      <c r="Q1538" s="42" t="s">
        <v>1366</v>
      </c>
      <c r="R1538" s="45">
        <v>14.610833057579859</v>
      </c>
      <c r="S1538" s="45">
        <v>8.7835612688339353</v>
      </c>
      <c r="T1538" s="41">
        <v>29.266973542215833</v>
      </c>
      <c r="U1538" s="45">
        <v>0.30074599784799266</v>
      </c>
      <c r="V1538" s="42">
        <v>2.5513414855385199</v>
      </c>
      <c r="Y1538" s="19" t="s">
        <v>1918</v>
      </c>
    </row>
    <row r="1539" spans="1:25">
      <c r="A1539" s="44" t="s">
        <v>1209</v>
      </c>
      <c r="B1539" s="44" t="s">
        <v>1192</v>
      </c>
      <c r="C1539" s="41">
        <v>17.093110559649858</v>
      </c>
      <c r="D1539" s="41">
        <v>5.7035959580185169</v>
      </c>
      <c r="E1539" s="42">
        <v>0.9526188543244859</v>
      </c>
      <c r="F1539" s="43">
        <v>7815.4438439771848</v>
      </c>
      <c r="G1539" s="42" t="s">
        <v>995</v>
      </c>
      <c r="H1539" s="41">
        <v>2209.3050139350557</v>
      </c>
      <c r="I1539" s="43">
        <v>47378.540011003446</v>
      </c>
      <c r="K1539" s="45">
        <v>7.3586299466781817</v>
      </c>
      <c r="L1539" s="42">
        <v>0.31966674789359434</v>
      </c>
      <c r="M1539" s="41">
        <v>366.58977156856821</v>
      </c>
      <c r="N1539" s="41">
        <v>161.88740059251961</v>
      </c>
      <c r="O1539" s="41">
        <v>2342.8795811931532</v>
      </c>
      <c r="Q1539" s="42" t="s">
        <v>1367</v>
      </c>
      <c r="R1539" s="45">
        <v>8.6906928366871661</v>
      </c>
      <c r="S1539" s="45">
        <v>27.904939230621043</v>
      </c>
      <c r="T1539" s="41">
        <v>30.694896536375488</v>
      </c>
      <c r="U1539" s="45">
        <v>1.0246282551637231</v>
      </c>
      <c r="V1539" s="42">
        <v>3.1807469176954073</v>
      </c>
      <c r="Y1539" s="19" t="s">
        <v>1918</v>
      </c>
    </row>
    <row r="1540" spans="1:25">
      <c r="A1540" s="44" t="s">
        <v>1209</v>
      </c>
      <c r="B1540" s="44" t="s">
        <v>1192</v>
      </c>
      <c r="C1540" s="41">
        <v>24.522664046781994</v>
      </c>
      <c r="D1540" s="41">
        <v>5.6114379221804143</v>
      </c>
      <c r="E1540" s="42">
        <v>3.4613427768212985</v>
      </c>
      <c r="F1540" s="43">
        <v>7871.9449048117112</v>
      </c>
      <c r="G1540" s="42" t="s">
        <v>996</v>
      </c>
      <c r="H1540" s="41">
        <v>184.68597765909018</v>
      </c>
      <c r="I1540" s="43">
        <v>44636.470395753597</v>
      </c>
      <c r="K1540" s="45">
        <v>23.765215015900839</v>
      </c>
      <c r="L1540" s="42">
        <v>0.29888614371456124</v>
      </c>
      <c r="M1540" s="41">
        <v>311.22618638914679</v>
      </c>
      <c r="N1540" s="41">
        <v>156.39356752550927</v>
      </c>
      <c r="O1540" s="41">
        <v>2519.0563400930228</v>
      </c>
      <c r="Q1540" s="42" t="s">
        <v>1368</v>
      </c>
      <c r="R1540" s="45">
        <v>19.062067518847879</v>
      </c>
      <c r="S1540" s="45">
        <v>8.2398457100918368</v>
      </c>
      <c r="T1540" s="41">
        <v>31.597336839066894</v>
      </c>
      <c r="U1540" s="45">
        <v>0.4376571215372298</v>
      </c>
      <c r="V1540" s="42">
        <v>2.7637572492290126</v>
      </c>
      <c r="Y1540" s="19" t="s">
        <v>1918</v>
      </c>
    </row>
    <row r="1541" spans="1:25">
      <c r="A1541" s="44" t="s">
        <v>1209</v>
      </c>
      <c r="B1541" s="44" t="s">
        <v>1192</v>
      </c>
      <c r="C1541" s="41">
        <v>46.166546753726692</v>
      </c>
      <c r="D1541" s="41">
        <v>5.6546342796313898</v>
      </c>
      <c r="E1541" s="42">
        <v>2.1979955209415567</v>
      </c>
      <c r="F1541" s="43">
        <v>7377.5842139708539</v>
      </c>
      <c r="G1541" s="42" t="s">
        <v>997</v>
      </c>
      <c r="H1541" s="41">
        <v>4292.1423871077977</v>
      </c>
      <c r="I1541" s="43">
        <v>44444.865790706441</v>
      </c>
      <c r="K1541" s="45">
        <v>15.124087160849879</v>
      </c>
      <c r="L1541" s="42">
        <v>0.29684144941212953</v>
      </c>
      <c r="M1541" s="41">
        <v>340.78631084037841</v>
      </c>
      <c r="N1541" s="41">
        <v>157.86096367232864</v>
      </c>
      <c r="O1541" s="41">
        <v>2252.2736833988274</v>
      </c>
      <c r="Q1541" s="42" t="s">
        <v>1369</v>
      </c>
      <c r="R1541" s="45">
        <v>28.323232423314078</v>
      </c>
      <c r="S1541" s="45">
        <v>48.126028056784001</v>
      </c>
      <c r="T1541" s="41">
        <v>31.040535325754192</v>
      </c>
      <c r="U1541" s="45">
        <v>1.0714351167028013</v>
      </c>
      <c r="V1541" s="42">
        <v>7.8009287450618343</v>
      </c>
      <c r="Y1541" s="19" t="s">
        <v>1918</v>
      </c>
    </row>
    <row r="1542" spans="1:25">
      <c r="A1542" s="44" t="s">
        <v>1209</v>
      </c>
      <c r="B1542" s="44" t="s">
        <v>1192</v>
      </c>
      <c r="C1542" s="41">
        <v>28.05376875576048</v>
      </c>
      <c r="D1542" s="41">
        <v>5.9313503481254806</v>
      </c>
      <c r="E1542" s="42">
        <v>2.5278471432908289</v>
      </c>
      <c r="F1542" s="43">
        <v>7709.4348580184123</v>
      </c>
      <c r="G1542" s="42" t="s">
        <v>998</v>
      </c>
      <c r="H1542" s="41">
        <v>1731.7641290204087</v>
      </c>
      <c r="I1542" s="43">
        <v>49633.669264547425</v>
      </c>
      <c r="K1542" s="45">
        <v>27.233603651273111</v>
      </c>
      <c r="L1542" s="42">
        <v>0.22185482463809872</v>
      </c>
      <c r="M1542" s="41">
        <v>363.14638372903528</v>
      </c>
      <c r="N1542" s="41">
        <v>158.20567306911593</v>
      </c>
      <c r="O1542" s="41">
        <v>2616.9578051398184</v>
      </c>
      <c r="Q1542" s="42" t="s">
        <v>1370</v>
      </c>
      <c r="R1542" s="45">
        <v>14.536051899583178</v>
      </c>
      <c r="S1542" s="45">
        <v>12.378353317688344</v>
      </c>
      <c r="T1542" s="41">
        <v>32.087333579891137</v>
      </c>
      <c r="U1542" s="45">
        <v>0.57101944728883447</v>
      </c>
      <c r="V1542" s="42">
        <v>1.6747095065577944</v>
      </c>
      <c r="Y1542" s="19" t="s">
        <v>1918</v>
      </c>
    </row>
    <row r="1543" spans="1:25">
      <c r="A1543" s="44" t="s">
        <v>1209</v>
      </c>
      <c r="B1543" s="44" t="s">
        <v>1192</v>
      </c>
      <c r="C1543" s="41">
        <v>20.35630826865297</v>
      </c>
      <c r="D1543" s="41">
        <v>5.7749863755107329</v>
      </c>
      <c r="E1543" s="42">
        <v>2.1359219560515763</v>
      </c>
      <c r="F1543" s="43">
        <v>7886.0455889112773</v>
      </c>
      <c r="G1543" s="42" t="s">
        <v>999</v>
      </c>
      <c r="H1543" s="41">
        <v>205.77956835980021</v>
      </c>
      <c r="I1543" s="43">
        <v>48628.603936316758</v>
      </c>
      <c r="K1543" s="45">
        <v>24.988315791963103</v>
      </c>
      <c r="L1543" s="42">
        <v>0.23216366554046108</v>
      </c>
      <c r="M1543" s="41">
        <v>358.33132066010489</v>
      </c>
      <c r="N1543" s="41">
        <v>153.86990715896911</v>
      </c>
      <c r="O1543" s="41">
        <v>2564.8564562794108</v>
      </c>
      <c r="Q1543" s="42" t="s">
        <v>1371</v>
      </c>
      <c r="R1543" s="45">
        <v>13.98964392582281</v>
      </c>
      <c r="S1543" s="45">
        <v>7.4359102080920891</v>
      </c>
      <c r="T1543" s="41">
        <v>29.556227407540387</v>
      </c>
      <c r="U1543" s="45">
        <v>0.56261301257660568</v>
      </c>
      <c r="V1543" s="42">
        <v>1.4911793629919075</v>
      </c>
      <c r="Y1543" s="19" t="s">
        <v>1918</v>
      </c>
    </row>
    <row r="1544" spans="1:25">
      <c r="A1544" s="44" t="s">
        <v>1209</v>
      </c>
      <c r="B1544" s="44" t="s">
        <v>1192</v>
      </c>
      <c r="C1544" s="41">
        <v>19.462887683151106</v>
      </c>
      <c r="D1544" s="41">
        <v>5.6667292842054602</v>
      </c>
      <c r="E1544" s="42">
        <v>1.4993423387945333</v>
      </c>
      <c r="F1544" s="43">
        <v>7905.2192119222364</v>
      </c>
      <c r="G1544" s="42" t="s">
        <v>1000</v>
      </c>
      <c r="H1544" s="41">
        <v>399.49279170774918</v>
      </c>
      <c r="I1544" s="43">
        <v>48969.316929858134</v>
      </c>
      <c r="K1544" s="45">
        <v>23.158287098352645</v>
      </c>
      <c r="L1544" s="42">
        <v>0.16586425597424265</v>
      </c>
      <c r="M1544" s="41">
        <v>346.39034701248346</v>
      </c>
      <c r="N1544" s="41">
        <v>161.92862270671202</v>
      </c>
      <c r="O1544" s="41">
        <v>2629.3396154340339</v>
      </c>
      <c r="Q1544" s="42" t="s">
        <v>1372</v>
      </c>
      <c r="R1544" s="45">
        <v>9.941204506047864</v>
      </c>
      <c r="S1544" s="45">
        <v>13.069185206338025</v>
      </c>
      <c r="T1544" s="41">
        <v>31.534994747956304</v>
      </c>
      <c r="U1544" s="45">
        <v>0.60113668752048066</v>
      </c>
      <c r="V1544" s="42">
        <v>0.85836960574272958</v>
      </c>
      <c r="Y1544" s="19" t="s">
        <v>1918</v>
      </c>
    </row>
    <row r="1545" spans="1:25">
      <c r="A1545" s="44" t="s">
        <v>1209</v>
      </c>
      <c r="B1545" s="44" t="s">
        <v>1192</v>
      </c>
      <c r="C1545" s="41">
        <v>18.617370175735626</v>
      </c>
      <c r="D1545" s="41">
        <v>5.8187831973560007</v>
      </c>
      <c r="E1545" s="42">
        <v>0.43354522337763468</v>
      </c>
      <c r="F1545" s="43">
        <v>7549.52380937616</v>
      </c>
      <c r="G1545" s="42" t="s">
        <v>1001</v>
      </c>
      <c r="H1545" s="41">
        <v>4793.1404593093548</v>
      </c>
      <c r="I1545" s="43">
        <v>49581.671967479953</v>
      </c>
      <c r="K1545" s="45">
        <v>20.66310625536148</v>
      </c>
      <c r="L1545" s="42">
        <v>0.22990553455992757</v>
      </c>
      <c r="M1545" s="41">
        <v>339.00892369803216</v>
      </c>
      <c r="N1545" s="41">
        <v>165.74503624672261</v>
      </c>
      <c r="O1545" s="41">
        <v>2484.8221097930359</v>
      </c>
      <c r="Q1545" s="42" t="s">
        <v>1373</v>
      </c>
      <c r="R1545" s="45">
        <v>2.4510825128719338</v>
      </c>
      <c r="S1545" s="45">
        <v>5.8889696938139906</v>
      </c>
      <c r="T1545" s="41">
        <v>28.78128940917648</v>
      </c>
      <c r="U1545" s="45">
        <v>4.404349921561967</v>
      </c>
      <c r="V1545" s="42">
        <v>0.21762153387955166</v>
      </c>
      <c r="Y1545" s="19" t="s">
        <v>1918</v>
      </c>
    </row>
    <row r="1546" spans="1:25">
      <c r="A1546" s="44" t="s">
        <v>1209</v>
      </c>
      <c r="B1546" s="44" t="s">
        <v>1192</v>
      </c>
      <c r="C1546" s="41">
        <v>27.975001690540257</v>
      </c>
      <c r="D1546" s="41">
        <v>5.7469560210857979</v>
      </c>
      <c r="E1546" s="42">
        <v>1.6457399480659913</v>
      </c>
      <c r="F1546" s="43">
        <v>7230.2243879632379</v>
      </c>
      <c r="G1546" s="42" t="s">
        <v>1002</v>
      </c>
      <c r="H1546" s="41">
        <v>1623.5051179936449</v>
      </c>
      <c r="I1546" s="43">
        <v>46386.041349356827</v>
      </c>
      <c r="K1546" s="45">
        <v>18.567446346853206</v>
      </c>
      <c r="L1546" s="42">
        <v>0.27228297288709769</v>
      </c>
      <c r="M1546" s="41">
        <v>348.0284394765128</v>
      </c>
      <c r="N1546" s="41">
        <v>157.18657121806578</v>
      </c>
      <c r="O1546" s="41">
        <v>2689.1417965264982</v>
      </c>
      <c r="Q1546" s="42" t="s">
        <v>1374</v>
      </c>
      <c r="R1546" s="45">
        <v>10.702101847291406</v>
      </c>
      <c r="S1546" s="45">
        <v>25.503680098596071</v>
      </c>
      <c r="T1546" s="41">
        <v>29.845846649621013</v>
      </c>
      <c r="U1546" s="45">
        <v>0.43420244921798656</v>
      </c>
      <c r="V1546" s="42">
        <v>4.5136789803566675</v>
      </c>
      <c r="Y1546" s="19" t="s">
        <v>1918</v>
      </c>
    </row>
    <row r="1547" spans="1:25">
      <c r="A1547" s="44" t="s">
        <v>1210</v>
      </c>
      <c r="B1547" s="44" t="s">
        <v>1192</v>
      </c>
      <c r="C1547" s="41">
        <v>10.682824184629165</v>
      </c>
      <c r="D1547" s="41">
        <v>4.9017944893234047</v>
      </c>
      <c r="E1547" s="42" t="s">
        <v>1003</v>
      </c>
      <c r="F1547" s="43">
        <v>8904.7975167488421</v>
      </c>
      <c r="G1547" s="42" t="s">
        <v>1004</v>
      </c>
      <c r="H1547" s="41">
        <v>82.063429552105617</v>
      </c>
      <c r="I1547" s="43">
        <v>38232.801655210911</v>
      </c>
      <c r="K1547" s="45">
        <v>58.520147129196502</v>
      </c>
      <c r="L1547" s="42">
        <v>0.12261210875060438</v>
      </c>
      <c r="M1547" s="41">
        <v>328.79446414630786</v>
      </c>
      <c r="N1547" s="41">
        <v>1.0941493990368922</v>
      </c>
      <c r="O1547" s="41">
        <v>319.76432251231574</v>
      </c>
      <c r="Q1547" s="42" t="s">
        <v>1375</v>
      </c>
      <c r="R1547" s="45">
        <v>3.9214426932478168</v>
      </c>
      <c r="S1547" s="45">
        <v>1.5098769262225462</v>
      </c>
      <c r="T1547" s="41">
        <v>3.7241444017167127</v>
      </c>
      <c r="U1547" s="45">
        <v>1.0947752771816668</v>
      </c>
      <c r="V1547" s="42">
        <v>8.523644760795332E-2</v>
      </c>
      <c r="Y1547" s="19" t="s">
        <v>1918</v>
      </c>
    </row>
    <row r="1548" spans="1:25">
      <c r="A1548" s="44" t="s">
        <v>1210</v>
      </c>
      <c r="B1548" s="44" t="s">
        <v>1192</v>
      </c>
      <c r="C1548" s="41">
        <v>7.1477111766126447</v>
      </c>
      <c r="D1548" s="41">
        <v>5.2083107538462805</v>
      </c>
      <c r="E1548" s="42" t="s">
        <v>1005</v>
      </c>
      <c r="F1548" s="43">
        <v>9168.0885649925021</v>
      </c>
      <c r="G1548" s="42" t="s">
        <v>1006</v>
      </c>
      <c r="H1548" s="41">
        <v>88.378034526190547</v>
      </c>
      <c r="I1548" s="43">
        <v>38972.570339400198</v>
      </c>
      <c r="K1548" s="45">
        <v>62.683389785307732</v>
      </c>
      <c r="L1548" s="42">
        <v>0.23111555107662476</v>
      </c>
      <c r="M1548" s="41">
        <v>340.73326574043875</v>
      </c>
      <c r="N1548" s="41">
        <v>1.1796990058308625</v>
      </c>
      <c r="O1548" s="41">
        <v>326.16455795986968</v>
      </c>
      <c r="Q1548" s="42" t="s">
        <v>1376</v>
      </c>
      <c r="R1548" s="45">
        <v>0.33698137633320346</v>
      </c>
      <c r="S1548" s="45">
        <v>0.16279892455697723</v>
      </c>
      <c r="T1548" s="41">
        <v>2.8557266519163744</v>
      </c>
      <c r="U1548" s="45">
        <v>8.2114272626792246</v>
      </c>
      <c r="V1548" s="42">
        <v>3.567932617918796E-2</v>
      </c>
      <c r="Y1548" s="19" t="s">
        <v>1918</v>
      </c>
    </row>
    <row r="1549" spans="1:25">
      <c r="A1549" s="44" t="s">
        <v>1210</v>
      </c>
      <c r="B1549" s="44" t="s">
        <v>1192</v>
      </c>
      <c r="C1549" s="41">
        <v>6.026867451315173</v>
      </c>
      <c r="D1549" s="41">
        <v>4.8513184175195603</v>
      </c>
      <c r="E1549" s="42" t="s">
        <v>1007</v>
      </c>
      <c r="F1549" s="43">
        <v>9011.3732020800235</v>
      </c>
      <c r="G1549" s="42" t="s">
        <v>1008</v>
      </c>
      <c r="H1549" s="41">
        <v>83.890775351012948</v>
      </c>
      <c r="I1549" s="43">
        <v>38157.997922337396</v>
      </c>
      <c r="K1549" s="45">
        <v>62.99781691802324</v>
      </c>
      <c r="L1549" s="42">
        <v>0.15756289532265502</v>
      </c>
      <c r="M1549" s="41">
        <v>340.1478706725062</v>
      </c>
      <c r="N1549" s="41">
        <v>1.1878884257984603</v>
      </c>
      <c r="O1549" s="41">
        <v>325.03060076756202</v>
      </c>
      <c r="Q1549" s="42" t="s">
        <v>1377</v>
      </c>
      <c r="R1549" s="45">
        <v>9.8392407424752526E-2</v>
      </c>
      <c r="S1549" s="45">
        <v>2.4361702003669647E-2</v>
      </c>
      <c r="T1549" s="41">
        <v>2.6291579483848353</v>
      </c>
      <c r="U1549" s="45">
        <v>9.0593900377640448</v>
      </c>
      <c r="V1549" s="42">
        <v>0.19956280150491804</v>
      </c>
      <c r="Y1549" s="19" t="s">
        <v>1918</v>
      </c>
    </row>
    <row r="1550" spans="1:25">
      <c r="A1550" s="44" t="s">
        <v>1210</v>
      </c>
      <c r="B1550" s="44" t="s">
        <v>1192</v>
      </c>
      <c r="C1550" s="41">
        <v>16.082922936403094</v>
      </c>
      <c r="D1550" s="41">
        <v>5.1606253800607416</v>
      </c>
      <c r="E1550" s="42" t="s">
        <v>1009</v>
      </c>
      <c r="F1550" s="43">
        <v>8879.4164787802238</v>
      </c>
      <c r="G1550" s="42" t="s">
        <v>1010</v>
      </c>
      <c r="H1550" s="41">
        <v>136.742935055331</v>
      </c>
      <c r="I1550" s="43">
        <v>38737.645021355616</v>
      </c>
      <c r="K1550" s="45">
        <v>68.015170928006896</v>
      </c>
      <c r="L1550" s="42">
        <v>1.212068601190208</v>
      </c>
      <c r="M1550" s="41">
        <v>332.89853321269004</v>
      </c>
      <c r="N1550" s="41">
        <v>1.2589347583678923</v>
      </c>
      <c r="O1550" s="41">
        <v>338.26674137584968</v>
      </c>
      <c r="Q1550" s="42">
        <v>1.7279021844840248</v>
      </c>
      <c r="R1550" s="45">
        <v>8.7228512636451292</v>
      </c>
      <c r="S1550" s="45">
        <v>11.36178494800131</v>
      </c>
      <c r="T1550" s="41">
        <v>2.8456450223184806</v>
      </c>
      <c r="U1550" s="45">
        <v>19.618273012267579</v>
      </c>
      <c r="V1550" s="42">
        <v>1.2303021882751521</v>
      </c>
      <c r="Y1550" s="19" t="s">
        <v>1918</v>
      </c>
    </row>
    <row r="1551" spans="1:25">
      <c r="A1551" s="44" t="s">
        <v>1210</v>
      </c>
      <c r="B1551" s="44" t="s">
        <v>1192</v>
      </c>
      <c r="C1551" s="41">
        <v>27.166108709303415</v>
      </c>
      <c r="D1551" s="41">
        <v>4.5655025393475102</v>
      </c>
      <c r="E1551" s="42">
        <v>1.1314851361091373E-2</v>
      </c>
      <c r="F1551" s="43">
        <v>8786.0461170226263</v>
      </c>
      <c r="G1551" s="42" t="s">
        <v>1011</v>
      </c>
      <c r="H1551" s="41">
        <v>107.48947537425529</v>
      </c>
      <c r="I1551" s="43">
        <v>38845.697208690181</v>
      </c>
      <c r="K1551" s="45">
        <v>63.167968855557646</v>
      </c>
      <c r="L1551" s="42">
        <v>0.14369217772010945</v>
      </c>
      <c r="M1551" s="41">
        <v>324.94442423658029</v>
      </c>
      <c r="N1551" s="41">
        <v>1.1232786176558007</v>
      </c>
      <c r="O1551" s="41">
        <v>345.9999757882735</v>
      </c>
      <c r="Q1551" s="42" t="s">
        <v>1378</v>
      </c>
      <c r="R1551" s="45">
        <v>30.845386960088895</v>
      </c>
      <c r="S1551" s="45">
        <v>4.1067548451082825</v>
      </c>
      <c r="T1551" s="41">
        <v>2.9759777039164566</v>
      </c>
      <c r="U1551" s="45">
        <v>4.9134900470894705</v>
      </c>
      <c r="V1551" s="42">
        <v>1.2348520122259901</v>
      </c>
      <c r="Y1551" s="19" t="s">
        <v>1918</v>
      </c>
    </row>
    <row r="1552" spans="1:25">
      <c r="A1552" s="44" t="s">
        <v>1210</v>
      </c>
      <c r="B1552" s="44" t="s">
        <v>1192</v>
      </c>
      <c r="C1552" s="41">
        <v>11.736857977380607</v>
      </c>
      <c r="D1552" s="41">
        <v>4.7163803686109906</v>
      </c>
      <c r="E1552" s="42">
        <v>5.3989134230806885E-3</v>
      </c>
      <c r="F1552" s="43">
        <v>8828.8074749763473</v>
      </c>
      <c r="G1552" s="42" t="s">
        <v>1012</v>
      </c>
      <c r="H1552" s="41">
        <v>84.629234511019746</v>
      </c>
      <c r="I1552" s="43">
        <v>36905.374151130563</v>
      </c>
      <c r="K1552" s="45">
        <v>63.01438831560322</v>
      </c>
      <c r="L1552" s="42">
        <v>0.19953093766840657</v>
      </c>
      <c r="M1552" s="41">
        <v>325.68116841501165</v>
      </c>
      <c r="N1552" s="41">
        <v>1.0465196001880066</v>
      </c>
      <c r="O1552" s="41">
        <v>328.13323927362148</v>
      </c>
      <c r="Q1552" s="42" t="s">
        <v>1379</v>
      </c>
      <c r="R1552" s="45">
        <v>6.9129510008505566</v>
      </c>
      <c r="S1552" s="45">
        <v>1.1354132411254894</v>
      </c>
      <c r="T1552" s="41">
        <v>3.2253410987453752</v>
      </c>
      <c r="U1552" s="45">
        <v>1.2739236628117538</v>
      </c>
      <c r="V1552" s="42">
        <v>0.32409342522455714</v>
      </c>
      <c r="Y1552" s="19" t="s">
        <v>1918</v>
      </c>
    </row>
    <row r="1553" spans="1:25">
      <c r="A1553" s="44" t="s">
        <v>1210</v>
      </c>
      <c r="B1553" s="44" t="s">
        <v>1192</v>
      </c>
      <c r="C1553" s="41">
        <v>6.3372375540276655</v>
      </c>
      <c r="D1553" s="41">
        <v>4.9378905981775727</v>
      </c>
      <c r="E1553" s="42" t="s">
        <v>1013</v>
      </c>
      <c r="F1553" s="43">
        <v>8643.5254606644212</v>
      </c>
      <c r="G1553" s="42" t="s">
        <v>1014</v>
      </c>
      <c r="H1553" s="41">
        <v>81.572409455612259</v>
      </c>
      <c r="I1553" s="43">
        <v>38661.642578082137</v>
      </c>
      <c r="K1553" s="45">
        <v>64.623204000863439</v>
      </c>
      <c r="L1553" s="42">
        <v>0.20579853937939391</v>
      </c>
      <c r="M1553" s="41">
        <v>331.43373124609201</v>
      </c>
      <c r="N1553" s="41">
        <v>1.0245111375534224</v>
      </c>
      <c r="O1553" s="41">
        <v>338.68512534788891</v>
      </c>
      <c r="Q1553" s="42" t="s">
        <v>1380</v>
      </c>
      <c r="R1553" s="45">
        <v>0.4756929994582072</v>
      </c>
      <c r="S1553" s="45">
        <v>0.1819719591019173</v>
      </c>
      <c r="T1553" s="41">
        <v>2.9822474579860283</v>
      </c>
      <c r="U1553" s="45">
        <v>0.60728008313184467</v>
      </c>
      <c r="V1553" s="42">
        <v>1.4297429899573767E-2</v>
      </c>
      <c r="Y1553" s="19" t="s">
        <v>1918</v>
      </c>
    </row>
    <row r="1554" spans="1:25">
      <c r="A1554" s="44" t="s">
        <v>1211</v>
      </c>
      <c r="B1554" s="44" t="s">
        <v>1192</v>
      </c>
      <c r="C1554" s="41">
        <v>7.506742907190838</v>
      </c>
      <c r="D1554" s="41">
        <v>5.4031076969917002</v>
      </c>
      <c r="E1554" s="42" t="s">
        <v>1015</v>
      </c>
      <c r="F1554" s="43">
        <v>9102.3268535707848</v>
      </c>
      <c r="G1554" s="42" t="s">
        <v>1016</v>
      </c>
      <c r="H1554" s="41">
        <v>86.161569751109326</v>
      </c>
      <c r="I1554" s="43">
        <v>37795.495174650991</v>
      </c>
      <c r="K1554" s="45">
        <v>68.026963276313879</v>
      </c>
      <c r="L1554" s="42">
        <v>0.16468488301065176</v>
      </c>
      <c r="M1554" s="41">
        <v>356.35403749081576</v>
      </c>
      <c r="N1554" s="41">
        <v>1.3992834058535082</v>
      </c>
      <c r="O1554" s="41">
        <v>329.39376756180872</v>
      </c>
      <c r="Q1554" s="42" t="s">
        <v>1381</v>
      </c>
      <c r="R1554" s="45">
        <v>2.5229598604155137</v>
      </c>
      <c r="S1554" s="45">
        <v>1.0127664840246071</v>
      </c>
      <c r="T1554" s="41">
        <v>3.0226783741325263</v>
      </c>
      <c r="U1554" s="45">
        <v>0.98076202901340082</v>
      </c>
      <c r="V1554" s="42">
        <v>8.2383678249035988E-2</v>
      </c>
      <c r="Y1554" s="19" t="s">
        <v>1918</v>
      </c>
    </row>
    <row r="1555" spans="1:25">
      <c r="A1555" s="44" t="s">
        <v>1211</v>
      </c>
      <c r="B1555" s="44" t="s">
        <v>1192</v>
      </c>
      <c r="C1555" s="41">
        <v>5.6526363725652784</v>
      </c>
      <c r="D1555" s="41">
        <v>5.0825354226590251</v>
      </c>
      <c r="E1555" s="42" t="s">
        <v>1017</v>
      </c>
      <c r="F1555" s="43">
        <v>8777.3760461997135</v>
      </c>
      <c r="G1555" s="42" t="s">
        <v>1018</v>
      </c>
      <c r="H1555" s="41">
        <v>85.62139634165726</v>
      </c>
      <c r="I1555" s="43">
        <v>37445.488950086634</v>
      </c>
      <c r="K1555" s="45">
        <v>66.544261525872287</v>
      </c>
      <c r="L1555" s="42">
        <v>0.28317872330299959</v>
      </c>
      <c r="M1555" s="41">
        <v>338.88439472491632</v>
      </c>
      <c r="N1555" s="41">
        <v>1.4731345024838909</v>
      </c>
      <c r="O1555" s="41">
        <v>328.24144526576231</v>
      </c>
      <c r="Q1555" s="42" t="s">
        <v>1382</v>
      </c>
      <c r="R1555" s="45">
        <v>0.37694982832699925</v>
      </c>
      <c r="S1555" s="45">
        <v>2.7704558818736889</v>
      </c>
      <c r="T1555" s="41">
        <v>2.8431862896215891</v>
      </c>
      <c r="U1555" s="45">
        <v>2.8868828622371852</v>
      </c>
      <c r="V1555" s="42">
        <v>0.15559185818622739</v>
      </c>
      <c r="Y1555" s="19" t="s">
        <v>1918</v>
      </c>
    </row>
    <row r="1556" spans="1:25">
      <c r="A1556" s="44" t="s">
        <v>1211</v>
      </c>
      <c r="B1556" s="44" t="s">
        <v>1192</v>
      </c>
      <c r="C1556" s="41">
        <v>6.9060717717932656</v>
      </c>
      <c r="D1556" s="41">
        <v>5.2941492116611233</v>
      </c>
      <c r="E1556" s="42" t="s">
        <v>1019</v>
      </c>
      <c r="F1556" s="43">
        <v>8931.2069506953267</v>
      </c>
      <c r="G1556" s="42" t="s">
        <v>1020</v>
      </c>
      <c r="H1556" s="41">
        <v>86.617117355445615</v>
      </c>
      <c r="I1556" s="43">
        <v>38220.887574504515</v>
      </c>
      <c r="K1556" s="45">
        <v>70.01792196120816</v>
      </c>
      <c r="L1556" s="42">
        <v>0.22208314039736779</v>
      </c>
      <c r="M1556" s="41">
        <v>351.61313007305506</v>
      </c>
      <c r="N1556" s="41">
        <v>1.233645838584944</v>
      </c>
      <c r="O1556" s="41">
        <v>357.18670396431162</v>
      </c>
      <c r="Q1556" s="42" t="s">
        <v>1383</v>
      </c>
      <c r="R1556" s="45">
        <v>0.60429019383014215</v>
      </c>
      <c r="S1556" s="45">
        <v>0.31902406058308708</v>
      </c>
      <c r="T1556" s="41">
        <v>2.3111559073430392</v>
      </c>
      <c r="U1556" s="45">
        <v>4.3561316502944374</v>
      </c>
      <c r="V1556" s="42">
        <v>4.9266152494084718E-2</v>
      </c>
      <c r="Y1556" s="19" t="s">
        <v>1918</v>
      </c>
    </row>
    <row r="1557" spans="1:25">
      <c r="A1557" s="44" t="s">
        <v>1211</v>
      </c>
      <c r="B1557" s="44" t="s">
        <v>1192</v>
      </c>
      <c r="C1557" s="41">
        <v>6.5688172664480273</v>
      </c>
      <c r="D1557" s="41">
        <v>4.9083457787712259</v>
      </c>
      <c r="E1557" s="42" t="s">
        <v>1021</v>
      </c>
      <c r="F1557" s="43">
        <v>8677.3050037882185</v>
      </c>
      <c r="G1557" s="42" t="s">
        <v>1022</v>
      </c>
      <c r="H1557" s="41">
        <v>89.86940194465511</v>
      </c>
      <c r="I1557" s="43">
        <v>35834.902183756669</v>
      </c>
      <c r="K1557" s="45">
        <v>68.492065252415372</v>
      </c>
      <c r="L1557" s="42" t="s">
        <v>1384</v>
      </c>
      <c r="M1557" s="41">
        <v>332.24403454857634</v>
      </c>
      <c r="N1557" s="41">
        <v>0.95236521984404288</v>
      </c>
      <c r="O1557" s="41">
        <v>340.69923384200456</v>
      </c>
      <c r="Q1557" s="42" t="s">
        <v>1385</v>
      </c>
      <c r="R1557" s="45">
        <v>2.7198858302710698</v>
      </c>
      <c r="S1557" s="45">
        <v>0.54911198251411564</v>
      </c>
      <c r="T1557" s="41">
        <v>2.6454755173169295</v>
      </c>
      <c r="U1557" s="45">
        <v>1.0585713943267738</v>
      </c>
      <c r="V1557" s="42">
        <v>5.2358955014938868E-2</v>
      </c>
      <c r="Y1557" s="19" t="s">
        <v>1918</v>
      </c>
    </row>
    <row r="1558" spans="1:25">
      <c r="A1558" s="44" t="s">
        <v>1211</v>
      </c>
      <c r="B1558" s="44" t="s">
        <v>1192</v>
      </c>
      <c r="C1558" s="41">
        <v>8.7966009543423027</v>
      </c>
      <c r="D1558" s="41">
        <v>5.4433918488993056</v>
      </c>
      <c r="E1558" s="42">
        <v>5.2688338850290523E-3</v>
      </c>
      <c r="F1558" s="43">
        <v>8828.7306617388367</v>
      </c>
      <c r="G1558" s="42" t="s">
        <v>1023</v>
      </c>
      <c r="H1558" s="41">
        <v>87.166229538815472</v>
      </c>
      <c r="I1558" s="43">
        <v>36236.084899637295</v>
      </c>
      <c r="K1558" s="45">
        <v>58.29155359398726</v>
      </c>
      <c r="L1558" s="42" t="s">
        <v>1386</v>
      </c>
      <c r="M1558" s="41">
        <v>352.36216385957556</v>
      </c>
      <c r="N1558" s="41">
        <v>1.1664297564162092</v>
      </c>
      <c r="O1558" s="41">
        <v>214.26345327960092</v>
      </c>
      <c r="Q1558" s="42" t="s">
        <v>1387</v>
      </c>
      <c r="R1558" s="45">
        <v>3.4596086411222817</v>
      </c>
      <c r="S1558" s="45">
        <v>10.690180453409193</v>
      </c>
      <c r="T1558" s="41">
        <v>2.1232711222247791</v>
      </c>
      <c r="U1558" s="45">
        <v>9.1781559185526334</v>
      </c>
      <c r="V1558" s="42">
        <v>0.53813821990057464</v>
      </c>
      <c r="Y1558" s="19" t="s">
        <v>1918</v>
      </c>
    </row>
    <row r="1559" spans="1:25">
      <c r="A1559" s="44" t="s">
        <v>1212</v>
      </c>
      <c r="B1559" s="44" t="s">
        <v>1192</v>
      </c>
      <c r="C1559" s="41">
        <v>4.230591162934271</v>
      </c>
      <c r="D1559" s="41">
        <v>5.1432171123595634</v>
      </c>
      <c r="E1559" s="42" t="s">
        <v>1024</v>
      </c>
      <c r="F1559" s="43">
        <v>5036.0857298325163</v>
      </c>
      <c r="G1559" s="42" t="s">
        <v>1025</v>
      </c>
      <c r="H1559" s="41">
        <v>129.96465091235086</v>
      </c>
      <c r="I1559" s="43">
        <v>13000.090738848925</v>
      </c>
      <c r="K1559" s="45">
        <v>51.430517122283966</v>
      </c>
      <c r="L1559" s="42">
        <v>0.15575848920183727</v>
      </c>
      <c r="M1559" s="41">
        <v>736.58629338140963</v>
      </c>
      <c r="N1559" s="41">
        <v>93.575869232572089</v>
      </c>
      <c r="O1559" s="41">
        <v>3139.2831362706015</v>
      </c>
      <c r="Q1559" s="42" t="s">
        <v>1388</v>
      </c>
      <c r="R1559" s="45">
        <v>1.8954489149856051</v>
      </c>
      <c r="S1559" s="45">
        <v>0.54371040552924277</v>
      </c>
      <c r="T1559" s="41">
        <v>5.0076080895446244</v>
      </c>
      <c r="U1559" s="45">
        <v>0.29534479963490845</v>
      </c>
      <c r="V1559" s="42">
        <v>8.1161388671720045E-3</v>
      </c>
      <c r="Y1559" s="19" t="s">
        <v>1918</v>
      </c>
    </row>
    <row r="1560" spans="1:25">
      <c r="A1560" s="44" t="s">
        <v>1212</v>
      </c>
      <c r="B1560" s="44" t="s">
        <v>1192</v>
      </c>
      <c r="C1560" s="41">
        <v>4.5358501288139488</v>
      </c>
      <c r="D1560" s="41">
        <v>5.5934789197809591</v>
      </c>
      <c r="E1560" s="42" t="s">
        <v>1026</v>
      </c>
      <c r="F1560" s="43">
        <v>5044.0100818126039</v>
      </c>
      <c r="G1560" s="42" t="s">
        <v>1027</v>
      </c>
      <c r="H1560" s="41">
        <v>138.34110143581213</v>
      </c>
      <c r="I1560" s="43">
        <v>18665.530783468061</v>
      </c>
      <c r="K1560" s="45">
        <v>59.163617691775464</v>
      </c>
      <c r="L1560" s="42" t="s">
        <v>1389</v>
      </c>
      <c r="M1560" s="41">
        <v>730.91477464166019</v>
      </c>
      <c r="N1560" s="41">
        <v>95.059425911112911</v>
      </c>
      <c r="O1560" s="41">
        <v>4746.835497387995</v>
      </c>
      <c r="Q1560" s="42" t="s">
        <v>1390</v>
      </c>
      <c r="R1560" s="45">
        <v>4.2724257755169051</v>
      </c>
      <c r="S1560" s="45">
        <v>0.53540228304247595</v>
      </c>
      <c r="T1560" s="41">
        <v>4.5552880865029204</v>
      </c>
      <c r="U1560" s="45">
        <v>1.6485443708726657</v>
      </c>
      <c r="V1560" s="42">
        <v>7.1589205858212483E-3</v>
      </c>
      <c r="Y1560" s="19" t="s">
        <v>1918</v>
      </c>
    </row>
    <row r="1561" spans="1:25">
      <c r="A1561" s="44" t="s">
        <v>1212</v>
      </c>
      <c r="B1561" s="44" t="s">
        <v>1192</v>
      </c>
      <c r="C1561" s="41">
        <v>3.1568762341861007</v>
      </c>
      <c r="D1561" s="41">
        <v>5.2619873290903207</v>
      </c>
      <c r="E1561" s="42" t="s">
        <v>1028</v>
      </c>
      <c r="F1561" s="43">
        <v>4964.437103932336</v>
      </c>
      <c r="G1561" s="42" t="s">
        <v>1029</v>
      </c>
      <c r="H1561" s="41">
        <v>121.16092877363546</v>
      </c>
      <c r="I1561" s="43">
        <v>18702.226742608866</v>
      </c>
      <c r="K1561" s="45">
        <v>43.097337631513057</v>
      </c>
      <c r="L1561" s="42" t="s">
        <v>1391</v>
      </c>
      <c r="M1561" s="41">
        <v>715.62506727351331</v>
      </c>
      <c r="N1561" s="41">
        <v>93.101662831040372</v>
      </c>
      <c r="O1561" s="41">
        <v>4571.7372763990761</v>
      </c>
      <c r="Q1561" s="42" t="s">
        <v>1392</v>
      </c>
      <c r="R1561" s="45">
        <v>0.20610481953597118</v>
      </c>
      <c r="S1561" s="45">
        <v>4.768982305437023E-2</v>
      </c>
      <c r="T1561" s="41">
        <v>5.2543477445788698</v>
      </c>
      <c r="U1561" s="45">
        <v>3.2011941685260794</v>
      </c>
      <c r="V1561" s="42">
        <v>6.1136334620692564E-3</v>
      </c>
      <c r="Y1561" s="19" t="s">
        <v>1918</v>
      </c>
    </row>
    <row r="1562" spans="1:25">
      <c r="A1562" s="44" t="s">
        <v>1212</v>
      </c>
      <c r="B1562" s="44" t="s">
        <v>1192</v>
      </c>
      <c r="C1562" s="41">
        <v>4.5529933068968944</v>
      </c>
      <c r="D1562" s="41">
        <v>5.8136622766146822</v>
      </c>
      <c r="E1562" s="42" t="s">
        <v>1030</v>
      </c>
      <c r="F1562" s="43">
        <v>4851.1662821724476</v>
      </c>
      <c r="G1562" s="42" t="s">
        <v>1031</v>
      </c>
      <c r="H1562" s="41">
        <v>174.17328302282775</v>
      </c>
      <c r="I1562" s="43">
        <v>18087.810642031312</v>
      </c>
      <c r="K1562" s="45">
        <v>53.998913992482635</v>
      </c>
      <c r="L1562" s="42" t="s">
        <v>1393</v>
      </c>
      <c r="M1562" s="41">
        <v>744.74214222797048</v>
      </c>
      <c r="N1562" s="41">
        <v>98.606673724872067</v>
      </c>
      <c r="O1562" s="41">
        <v>4707.7339130707096</v>
      </c>
      <c r="Q1562" s="42" t="s">
        <v>1394</v>
      </c>
      <c r="R1562" s="45">
        <v>0.93081681161814067</v>
      </c>
      <c r="S1562" s="45">
        <v>0.32705551824828522</v>
      </c>
      <c r="T1562" s="41">
        <v>4.8380512049366562</v>
      </c>
      <c r="U1562" s="45">
        <v>2.2714006379290055</v>
      </c>
      <c r="V1562" s="42">
        <v>8.0484160181682265E-3</v>
      </c>
      <c r="Y1562" s="19" t="s">
        <v>1918</v>
      </c>
    </row>
    <row r="1563" spans="1:25">
      <c r="A1563" s="44" t="s">
        <v>1212</v>
      </c>
      <c r="B1563" s="44" t="s">
        <v>1192</v>
      </c>
      <c r="C1563" s="41">
        <v>3.8027166104223427</v>
      </c>
      <c r="D1563" s="41">
        <v>5.1559463041330575</v>
      </c>
      <c r="E1563" s="42" t="s">
        <v>1032</v>
      </c>
      <c r="F1563" s="43">
        <v>4760.9295658477322</v>
      </c>
      <c r="G1563" s="42" t="s">
        <v>1033</v>
      </c>
      <c r="H1563" s="41">
        <v>145.77784091509085</v>
      </c>
      <c r="I1563" s="43">
        <v>17551.191423749722</v>
      </c>
      <c r="K1563" s="45">
        <v>67.656215772353306</v>
      </c>
      <c r="L1563" s="42" t="s">
        <v>1395</v>
      </c>
      <c r="M1563" s="41">
        <v>699.77785470677702</v>
      </c>
      <c r="N1563" s="41">
        <v>92.732507768107823</v>
      </c>
      <c r="O1563" s="41">
        <v>4491.7190776103489</v>
      </c>
      <c r="Q1563" s="42" t="s">
        <v>1396</v>
      </c>
      <c r="R1563" s="45">
        <v>0.81997330212703645</v>
      </c>
      <c r="S1563" s="45">
        <v>0.15266107577367721</v>
      </c>
      <c r="T1563" s="41">
        <v>5.2539065383809422</v>
      </c>
      <c r="U1563" s="45">
        <v>1.5073842359783394</v>
      </c>
      <c r="V1563" s="42">
        <v>5.7447285293480178E-3</v>
      </c>
      <c r="Y1563" s="19" t="s">
        <v>1918</v>
      </c>
    </row>
    <row r="1564" spans="1:25">
      <c r="A1564" s="44" t="s">
        <v>1212</v>
      </c>
      <c r="B1564" s="44" t="s">
        <v>1192</v>
      </c>
      <c r="C1564" s="41">
        <v>5.1505819080316977</v>
      </c>
      <c r="D1564" s="41">
        <v>5.4258785506983962</v>
      </c>
      <c r="E1564" s="42" t="s">
        <v>1034</v>
      </c>
      <c r="F1564" s="43">
        <v>4820.7225354285911</v>
      </c>
      <c r="G1564" s="42" t="s">
        <v>1035</v>
      </c>
      <c r="H1564" s="41">
        <v>116.27416169440859</v>
      </c>
      <c r="I1564" s="43">
        <v>15613.824126382728</v>
      </c>
      <c r="K1564" s="45">
        <v>37.455577741812661</v>
      </c>
      <c r="L1564" s="42" t="s">
        <v>1397</v>
      </c>
      <c r="M1564" s="41">
        <v>663.85874547453705</v>
      </c>
      <c r="N1564" s="41">
        <v>94.295188954675709</v>
      </c>
      <c r="O1564" s="41">
        <v>4584.861014582174</v>
      </c>
      <c r="Q1564" s="42" t="s">
        <v>1398</v>
      </c>
      <c r="R1564" s="45">
        <v>4.0528971045263278</v>
      </c>
      <c r="S1564" s="45">
        <v>1.1123548284544063</v>
      </c>
      <c r="T1564" s="41">
        <v>5.0412874897534277</v>
      </c>
      <c r="U1564" s="45">
        <v>0.35005221848014512</v>
      </c>
      <c r="V1564" s="42" t="s">
        <v>1550</v>
      </c>
      <c r="Y1564" s="19" t="s">
        <v>1918</v>
      </c>
    </row>
    <row r="1565" spans="1:25">
      <c r="A1565" s="44" t="s">
        <v>1213</v>
      </c>
      <c r="B1565" s="44" t="s">
        <v>1192</v>
      </c>
      <c r="C1565" s="41">
        <v>4.2303669470791254</v>
      </c>
      <c r="D1565" s="41">
        <v>5.1370755342788863</v>
      </c>
      <c r="E1565" s="42" t="s">
        <v>1036</v>
      </c>
      <c r="F1565" s="43">
        <v>4809.8923438301745</v>
      </c>
      <c r="G1565" s="42" t="s">
        <v>1037</v>
      </c>
      <c r="H1565" s="41">
        <v>118.23673403853707</v>
      </c>
      <c r="I1565" s="43">
        <v>18021.2401078193</v>
      </c>
      <c r="K1565" s="45">
        <v>82.252050833670864</v>
      </c>
      <c r="L1565" s="42" t="s">
        <v>1399</v>
      </c>
      <c r="M1565" s="41">
        <v>735.31827847128125</v>
      </c>
      <c r="N1565" s="41">
        <v>21.123149059252995</v>
      </c>
      <c r="O1565" s="41">
        <v>4998.3361703608543</v>
      </c>
      <c r="Q1565" s="42" t="s">
        <v>1400</v>
      </c>
      <c r="R1565" s="45">
        <v>0.49829753548013889</v>
      </c>
      <c r="S1565" s="45">
        <v>9.1259486324825598E-2</v>
      </c>
      <c r="T1565" s="41">
        <v>4.2899739579811715</v>
      </c>
      <c r="U1565" s="45">
        <v>1.2319989504918745</v>
      </c>
      <c r="V1565" s="42">
        <v>6.307929530553931E-3</v>
      </c>
      <c r="Y1565" s="19" t="s">
        <v>1918</v>
      </c>
    </row>
    <row r="1566" spans="1:25">
      <c r="A1566" s="44" t="s">
        <v>1213</v>
      </c>
      <c r="B1566" s="44" t="s">
        <v>1192</v>
      </c>
      <c r="C1566" s="41">
        <v>3.3732470993574859</v>
      </c>
      <c r="D1566" s="41">
        <v>4.7450060004958106</v>
      </c>
      <c r="E1566" s="42" t="s">
        <v>1038</v>
      </c>
      <c r="F1566" s="43">
        <v>4804.4812813064691</v>
      </c>
      <c r="G1566" s="42" t="s">
        <v>1039</v>
      </c>
      <c r="H1566" s="41">
        <v>79.317293496062661</v>
      </c>
      <c r="I1566" s="43">
        <v>13737.581748810306</v>
      </c>
      <c r="K1566" s="45">
        <v>16.920767497151214</v>
      </c>
      <c r="L1566" s="42" t="s">
        <v>1401</v>
      </c>
      <c r="M1566" s="41">
        <v>788.29296986977442</v>
      </c>
      <c r="N1566" s="41">
        <v>24.609686152438396</v>
      </c>
      <c r="O1566" s="41">
        <v>4402.7485525630527</v>
      </c>
      <c r="Q1566" s="42" t="s">
        <v>1402</v>
      </c>
      <c r="R1566" s="45">
        <v>0.62326310943134156</v>
      </c>
      <c r="S1566" s="45">
        <v>0.16814934217004501</v>
      </c>
      <c r="T1566" s="41">
        <v>4.2599637237766101</v>
      </c>
      <c r="U1566" s="45">
        <v>0.87103387939009114</v>
      </c>
      <c r="V1566" s="42" t="s">
        <v>1551</v>
      </c>
      <c r="Y1566" s="19" t="s">
        <v>1918</v>
      </c>
    </row>
    <row r="1567" spans="1:25">
      <c r="A1567" s="44" t="s">
        <v>1213</v>
      </c>
      <c r="B1567" s="44" t="s">
        <v>1192</v>
      </c>
      <c r="C1567" s="41">
        <v>4.8136599398584341</v>
      </c>
      <c r="D1567" s="41">
        <v>5.0645762908229051</v>
      </c>
      <c r="E1567" s="42" t="s">
        <v>1040</v>
      </c>
      <c r="F1567" s="43">
        <v>4720.3342924856279</v>
      </c>
      <c r="G1567" s="42" t="s">
        <v>1041</v>
      </c>
      <c r="H1567" s="41">
        <v>133.38347993384406</v>
      </c>
      <c r="I1567" s="43">
        <v>17452.845416629185</v>
      </c>
      <c r="K1567" s="45">
        <v>94.156888488010779</v>
      </c>
      <c r="L1567" s="42" t="s">
        <v>1403</v>
      </c>
      <c r="M1567" s="41">
        <v>703.76447956093887</v>
      </c>
      <c r="N1567" s="41">
        <v>22.089418140801659</v>
      </c>
      <c r="O1567" s="41">
        <v>4940.2794845088201</v>
      </c>
      <c r="Q1567" s="42" t="s">
        <v>1404</v>
      </c>
      <c r="R1567" s="45">
        <v>4.2557343220686157</v>
      </c>
      <c r="S1567" s="45">
        <v>0.84440035711796224</v>
      </c>
      <c r="T1567" s="41">
        <v>4.8933750006130969</v>
      </c>
      <c r="U1567" s="45">
        <v>0.35018196275283398</v>
      </c>
      <c r="V1567" s="42">
        <v>6.1237632952214913E-3</v>
      </c>
      <c r="Y1567" s="19" t="s">
        <v>1918</v>
      </c>
    </row>
    <row r="1568" spans="1:25">
      <c r="A1568" s="44" t="s">
        <v>1214</v>
      </c>
      <c r="B1568" s="44" t="s">
        <v>1215</v>
      </c>
      <c r="C1568" s="41">
        <v>3.550182868322878</v>
      </c>
      <c r="D1568" s="41">
        <v>4.6761868904647477</v>
      </c>
      <c r="E1568" s="42" t="s">
        <v>1042</v>
      </c>
      <c r="F1568" s="43">
        <v>4179.9326142786322</v>
      </c>
      <c r="G1568" s="42">
        <v>7.1901548494951948</v>
      </c>
      <c r="H1568" s="41">
        <v>15.745906288533188</v>
      </c>
      <c r="I1568" s="43">
        <v>73876.473087458042</v>
      </c>
      <c r="K1568" s="45">
        <v>4.5960149424484165</v>
      </c>
      <c r="L1568" s="42">
        <v>0.19298433358657099</v>
      </c>
      <c r="M1568" s="41">
        <v>17.964657910020151</v>
      </c>
      <c r="N1568" s="41">
        <v>2.3235566675857591</v>
      </c>
      <c r="O1568" s="41">
        <v>5966.2375622412355</v>
      </c>
      <c r="Q1568" s="42" t="s">
        <v>1405</v>
      </c>
      <c r="R1568" s="45">
        <v>0.60106015843729177</v>
      </c>
      <c r="S1568" s="45">
        <v>0.56095376057367874</v>
      </c>
      <c r="T1568" s="41">
        <v>9.2442723937601396</v>
      </c>
      <c r="U1568" s="45">
        <v>0.26965073297098668</v>
      </c>
      <c r="V1568" s="42">
        <v>7.0421678066690738E-3</v>
      </c>
      <c r="Y1568" s="19" t="s">
        <v>1918</v>
      </c>
    </row>
    <row r="1569" spans="1:25">
      <c r="A1569" s="44" t="s">
        <v>1214</v>
      </c>
      <c r="B1569" s="44" t="s">
        <v>1215</v>
      </c>
      <c r="C1569" s="41">
        <v>4.0300672020412938</v>
      </c>
      <c r="D1569" s="41">
        <v>4.728620929944233</v>
      </c>
      <c r="E1569" s="42" t="s">
        <v>1043</v>
      </c>
      <c r="F1569" s="43">
        <v>4275.7478853937318</v>
      </c>
      <c r="G1569" s="42">
        <v>7.8883645198665642</v>
      </c>
      <c r="H1569" s="41">
        <v>29.341256245344802</v>
      </c>
      <c r="I1569" s="43">
        <v>72018.673038818059</v>
      </c>
      <c r="K1569" s="45">
        <v>4.4487386996607547</v>
      </c>
      <c r="L1569" s="42">
        <v>0.12957075231948822</v>
      </c>
      <c r="M1569" s="41">
        <v>17.805211753825208</v>
      </c>
      <c r="N1569" s="41">
        <v>2.3357607925460195</v>
      </c>
      <c r="O1569" s="41">
        <v>5771.1380343979099</v>
      </c>
      <c r="Q1569" s="42" t="s">
        <v>1248</v>
      </c>
      <c r="R1569" s="45">
        <v>0.39959453474100376</v>
      </c>
      <c r="S1569" s="45">
        <v>0.26176443148403089</v>
      </c>
      <c r="T1569" s="41">
        <v>8.2719557790524174</v>
      </c>
      <c r="U1569" s="45">
        <v>0.25514824032115868</v>
      </c>
      <c r="V1569" s="42" t="s">
        <v>1552</v>
      </c>
      <c r="Y1569" s="19" t="s">
        <v>1918</v>
      </c>
    </row>
    <row r="1570" spans="1:25">
      <c r="A1570" s="44" t="s">
        <v>1214</v>
      </c>
      <c r="B1570" s="44" t="s">
        <v>1215</v>
      </c>
      <c r="C1570" s="41">
        <v>4.060574028883245</v>
      </c>
      <c r="D1570" s="41">
        <v>4.5035473995534536</v>
      </c>
      <c r="E1570" s="42" t="s">
        <v>1044</v>
      </c>
      <c r="F1570" s="43">
        <v>4199.1516885501469</v>
      </c>
      <c r="G1570" s="42">
        <v>6.869475672726689</v>
      </c>
      <c r="H1570" s="41">
        <v>31.841127942270557</v>
      </c>
      <c r="I1570" s="43">
        <v>70623.783590062303</v>
      </c>
      <c r="K1570" s="45">
        <v>4.2982942157961839</v>
      </c>
      <c r="L1570" s="42">
        <v>0.15385504831695981</v>
      </c>
      <c r="M1570" s="41">
        <v>16.89881043483766</v>
      </c>
      <c r="N1570" s="41">
        <v>2.3112947913624038</v>
      </c>
      <c r="O1570" s="41">
        <v>5551.0914594971591</v>
      </c>
      <c r="Q1570" s="42">
        <v>1.2659388803020963</v>
      </c>
      <c r="R1570" s="45">
        <v>1.0836013003854132</v>
      </c>
      <c r="S1570" s="45">
        <v>1.2515319198845256</v>
      </c>
      <c r="T1570" s="41">
        <v>8.2178561312653589</v>
      </c>
      <c r="U1570" s="45">
        <v>0.23591972730971464</v>
      </c>
      <c r="V1570" s="42">
        <v>2.9772606764256599E-2</v>
      </c>
      <c r="Y1570" s="19" t="s">
        <v>1918</v>
      </c>
    </row>
    <row r="1571" spans="1:25">
      <c r="A1571" s="44" t="s">
        <v>1214</v>
      </c>
      <c r="B1571" s="44" t="s">
        <v>1215</v>
      </c>
      <c r="C1571" s="41">
        <v>4.109926103173656</v>
      </c>
      <c r="D1571" s="41">
        <v>4.3859267577703074</v>
      </c>
      <c r="E1571" s="42" t="s">
        <v>1045</v>
      </c>
      <c r="F1571" s="43">
        <v>4146.1516428132381</v>
      </c>
      <c r="G1571" s="42">
        <v>5.964468655345379</v>
      </c>
      <c r="H1571" s="41">
        <v>22.265336632114177</v>
      </c>
      <c r="I1571" s="43">
        <v>70299.201309960001</v>
      </c>
      <c r="K1571" s="45">
        <v>4.7868367377443306</v>
      </c>
      <c r="L1571" s="42" t="s">
        <v>1406</v>
      </c>
      <c r="M1571" s="41">
        <v>17.546523078641076</v>
      </c>
      <c r="N1571" s="41">
        <v>2.3260535255437427</v>
      </c>
      <c r="O1571" s="41">
        <v>6090.4081525086394</v>
      </c>
      <c r="Q1571" s="42" t="s">
        <v>1407</v>
      </c>
      <c r="R1571" s="45">
        <v>0.37948773850289741</v>
      </c>
      <c r="S1571" s="45">
        <v>0.37017046245186491</v>
      </c>
      <c r="T1571" s="41">
        <v>8.4725353849213523</v>
      </c>
      <c r="U1571" s="45">
        <v>0.21870567313721809</v>
      </c>
      <c r="V1571" s="42">
        <v>4.4605131182925669E-3</v>
      </c>
      <c r="Y1571" s="19" t="s">
        <v>1918</v>
      </c>
    </row>
    <row r="1572" spans="1:25">
      <c r="A1572" s="44" t="s">
        <v>1214</v>
      </c>
      <c r="B1572" s="44" t="s">
        <v>1215</v>
      </c>
      <c r="C1572" s="41">
        <v>4.0063175722991771</v>
      </c>
      <c r="D1572" s="41">
        <v>4.603074636815812</v>
      </c>
      <c r="E1572" s="42" t="s">
        <v>1046</v>
      </c>
      <c r="F1572" s="43">
        <v>4217.8320843671581</v>
      </c>
      <c r="G1572" s="42">
        <v>4.2483765418494528</v>
      </c>
      <c r="H1572" s="41">
        <v>30.796203691546104</v>
      </c>
      <c r="I1572" s="43">
        <v>72919.135045983247</v>
      </c>
      <c r="K1572" s="45">
        <v>4.7684124988616068</v>
      </c>
      <c r="L1572" s="42" t="s">
        <v>1408</v>
      </c>
      <c r="M1572" s="41">
        <v>17.40969217126116</v>
      </c>
      <c r="N1572" s="41">
        <v>2.3236476648047666</v>
      </c>
      <c r="O1572" s="41">
        <v>6073.9529272291256</v>
      </c>
      <c r="Q1572" s="42" t="s">
        <v>1409</v>
      </c>
      <c r="R1572" s="45">
        <v>1.0108465533386921</v>
      </c>
      <c r="S1572" s="45">
        <v>0.69205002090656942</v>
      </c>
      <c r="T1572" s="41">
        <v>10.16892974652</v>
      </c>
      <c r="U1572" s="45">
        <v>0.273161945620021</v>
      </c>
      <c r="V1572" s="42">
        <v>4.338436477246751E-3</v>
      </c>
      <c r="Y1572" s="19" t="s">
        <v>1918</v>
      </c>
    </row>
    <row r="1573" spans="1:25">
      <c r="A1573" s="44" t="s">
        <v>1216</v>
      </c>
      <c r="B1573" s="44" t="s">
        <v>1217</v>
      </c>
      <c r="C1573" s="41">
        <v>1.8980426003363831</v>
      </c>
      <c r="D1573" s="41">
        <v>4.0204788884918106</v>
      </c>
      <c r="E1573" s="42" t="s">
        <v>1047</v>
      </c>
      <c r="F1573" s="43">
        <v>6263.334552660257</v>
      </c>
      <c r="G1573" s="42">
        <v>24.866452256652959</v>
      </c>
      <c r="H1573" s="41">
        <v>27.05685119748798</v>
      </c>
      <c r="I1573" s="43">
        <v>63111.025712218739</v>
      </c>
      <c r="K1573" s="45">
        <v>0.70988689789913939</v>
      </c>
      <c r="L1573" s="42">
        <v>0.14614152501250824</v>
      </c>
      <c r="M1573" s="41">
        <v>220.77721071199662</v>
      </c>
      <c r="N1573" s="41">
        <v>3.1621560841127931E-2</v>
      </c>
      <c r="O1573" s="41">
        <v>2606.3338933078885</v>
      </c>
      <c r="Q1573" s="42" t="s">
        <v>1410</v>
      </c>
      <c r="R1573" s="45">
        <v>2.4932948950328537</v>
      </c>
      <c r="S1573" s="45">
        <v>0.40103622631864744</v>
      </c>
      <c r="T1573" s="41">
        <v>0.96046341335746954</v>
      </c>
      <c r="U1573" s="45">
        <v>0.16734250294383962</v>
      </c>
      <c r="V1573" s="42">
        <v>1.4778092127138964E-2</v>
      </c>
      <c r="Y1573" s="19" t="s">
        <v>1918</v>
      </c>
    </row>
    <row r="1574" spans="1:25">
      <c r="A1574" s="44" t="s">
        <v>1216</v>
      </c>
      <c r="B1574" s="44" t="s">
        <v>1217</v>
      </c>
      <c r="C1574" s="41">
        <v>6.5017653714105581</v>
      </c>
      <c r="D1574" s="41">
        <v>3.8861100792008041</v>
      </c>
      <c r="E1574" s="42">
        <v>1.5325225531152306E-2</v>
      </c>
      <c r="F1574" s="43">
        <v>5686.2948706538236</v>
      </c>
      <c r="G1574" s="42">
        <v>24.329936580086613</v>
      </c>
      <c r="H1574" s="41">
        <v>169.55988415314309</v>
      </c>
      <c r="I1574" s="43">
        <v>56478.586005438243</v>
      </c>
      <c r="K1574" s="45">
        <v>0.73510042976111156</v>
      </c>
      <c r="L1574" s="42">
        <v>0.18973808206612869</v>
      </c>
      <c r="M1574" s="41">
        <v>214.88330934459444</v>
      </c>
      <c r="N1574" s="41">
        <v>3.2030585707294376E-2</v>
      </c>
      <c r="O1574" s="41">
        <v>2340.0334854518965</v>
      </c>
      <c r="Q1574" s="42">
        <v>0.93537194738830887</v>
      </c>
      <c r="R1574" s="45">
        <v>38.582457477281572</v>
      </c>
      <c r="S1574" s="45">
        <v>11.527848132269678</v>
      </c>
      <c r="T1574" s="41">
        <v>0.75185144507765622</v>
      </c>
      <c r="U1574" s="45">
        <v>0.35525770145644453</v>
      </c>
      <c r="V1574" s="42">
        <v>1.5092768885880341</v>
      </c>
      <c r="Y1574" s="19" t="s">
        <v>1918</v>
      </c>
    </row>
    <row r="1575" spans="1:25">
      <c r="A1575" s="44" t="s">
        <v>1216</v>
      </c>
      <c r="B1575" s="44" t="s">
        <v>1217</v>
      </c>
      <c r="C1575" s="41">
        <v>1.7846117894700744</v>
      </c>
      <c r="D1575" s="41">
        <v>3.5818230149603809</v>
      </c>
      <c r="E1575" s="42" t="s">
        <v>1048</v>
      </c>
      <c r="F1575" s="43">
        <v>6542.6469943959446</v>
      </c>
      <c r="G1575" s="42">
        <v>21.979344878853563</v>
      </c>
      <c r="H1575" s="41">
        <v>12.81579855838277</v>
      </c>
      <c r="I1575" s="43">
        <v>55666.078983828775</v>
      </c>
      <c r="K1575" s="45">
        <v>0.60917275572588625</v>
      </c>
      <c r="L1575" s="42" t="s">
        <v>1411</v>
      </c>
      <c r="M1575" s="41">
        <v>237.43195404741888</v>
      </c>
      <c r="N1575" s="41">
        <v>3.6288731027427613E-2</v>
      </c>
      <c r="O1575" s="41">
        <v>2321.8856772700083</v>
      </c>
      <c r="Q1575" s="42" t="s">
        <v>1412</v>
      </c>
      <c r="R1575" s="45">
        <v>3.2441759853204619</v>
      </c>
      <c r="S1575" s="45">
        <v>0.62734125847570699</v>
      </c>
      <c r="T1575" s="41" t="s">
        <v>1553</v>
      </c>
      <c r="U1575" s="45">
        <v>0.17941524626706246</v>
      </c>
      <c r="V1575" s="42">
        <v>9.5427232957069914E-3</v>
      </c>
      <c r="Y1575" s="19" t="s">
        <v>1918</v>
      </c>
    </row>
    <row r="1576" spans="1:25">
      <c r="A1576" s="44" t="s">
        <v>1216</v>
      </c>
      <c r="B1576" s="44" t="s">
        <v>1217</v>
      </c>
      <c r="C1576" s="41">
        <v>1.7512411758100326</v>
      </c>
      <c r="D1576" s="41">
        <v>3.742549826863061</v>
      </c>
      <c r="E1576" s="42" t="s">
        <v>1049</v>
      </c>
      <c r="F1576" s="43">
        <v>6211.2959824985237</v>
      </c>
      <c r="G1576" s="42">
        <v>22.326646163794411</v>
      </c>
      <c r="H1576" s="41">
        <v>5.7154168628523498</v>
      </c>
      <c r="I1576" s="43">
        <v>53684.752802721938</v>
      </c>
      <c r="K1576" s="45">
        <v>0.70780994700457922</v>
      </c>
      <c r="L1576" s="42" t="s">
        <v>1413</v>
      </c>
      <c r="M1576" s="41">
        <v>212.53076103037367</v>
      </c>
      <c r="N1576" s="41">
        <v>3.159799678792051E-2</v>
      </c>
      <c r="O1576" s="41">
        <v>2302.823726878898</v>
      </c>
      <c r="Q1576" s="42" t="s">
        <v>1414</v>
      </c>
      <c r="R1576" s="45">
        <v>3.8530003184956318</v>
      </c>
      <c r="S1576" s="45">
        <v>0.79440865451837173</v>
      </c>
      <c r="T1576" s="41" t="s">
        <v>1554</v>
      </c>
      <c r="U1576" s="45">
        <v>0.19538616783942617</v>
      </c>
      <c r="V1576" s="42">
        <v>6.4030666782421308E-2</v>
      </c>
      <c r="Y1576" s="19" t="s">
        <v>1918</v>
      </c>
    </row>
    <row r="1577" spans="1:25">
      <c r="A1577" s="44" t="s">
        <v>1216</v>
      </c>
      <c r="B1577" s="44" t="s">
        <v>1217</v>
      </c>
      <c r="C1577" s="41">
        <v>1.7070717560845485</v>
      </c>
      <c r="D1577" s="41">
        <v>3.9812610612889134</v>
      </c>
      <c r="E1577" s="42" t="s">
        <v>1050</v>
      </c>
      <c r="F1577" s="43">
        <v>6986.104755575283</v>
      </c>
      <c r="G1577" s="42">
        <v>23.967441132236537</v>
      </c>
      <c r="H1577" s="41">
        <v>19.580401695551711</v>
      </c>
      <c r="I1577" s="43">
        <v>59341.528097974915</v>
      </c>
      <c r="K1577" s="45">
        <v>0.6961963233109334</v>
      </c>
      <c r="L1577" s="42">
        <v>0.16467282867082572</v>
      </c>
      <c r="M1577" s="41">
        <v>259.03520061329561</v>
      </c>
      <c r="N1577" s="41">
        <v>3.3764426768501735E-2</v>
      </c>
      <c r="O1577" s="41">
        <v>2443.9133051188355</v>
      </c>
      <c r="Q1577" s="42" t="s">
        <v>1415</v>
      </c>
      <c r="R1577" s="45">
        <v>1.8263712412365296</v>
      </c>
      <c r="S1577" s="45">
        <v>0.33044673623310189</v>
      </c>
      <c r="T1577" s="41">
        <v>1.2688665248755422</v>
      </c>
      <c r="U1577" s="45">
        <v>0.21209377262898435</v>
      </c>
      <c r="V1577" s="42">
        <v>1.1338753994665498E-2</v>
      </c>
      <c r="Y1577" s="19" t="s">
        <v>1918</v>
      </c>
    </row>
    <row r="1578" spans="1:25">
      <c r="A1578" s="44" t="s">
        <v>1218</v>
      </c>
      <c r="B1578" s="44" t="s">
        <v>1215</v>
      </c>
      <c r="C1578" s="41">
        <v>2.1696488321944618</v>
      </c>
      <c r="D1578" s="41">
        <v>4.2798506682360067</v>
      </c>
      <c r="E1578" s="42" t="s">
        <v>1051</v>
      </c>
      <c r="F1578" s="43">
        <v>4973.1776346775932</v>
      </c>
      <c r="G1578" s="42" t="s">
        <v>1052</v>
      </c>
      <c r="H1578" s="41">
        <v>22.917999763726744</v>
      </c>
      <c r="I1578" s="43">
        <v>64251.160787914545</v>
      </c>
      <c r="K1578" s="45">
        <v>17.193429636754022</v>
      </c>
      <c r="L1578" s="42" t="s">
        <v>1416</v>
      </c>
      <c r="M1578" s="41">
        <v>40.635905926133084</v>
      </c>
      <c r="N1578" s="41">
        <v>2.0264497801161561</v>
      </c>
      <c r="O1578" s="41">
        <v>7325.9456302101617</v>
      </c>
      <c r="Q1578" s="42" t="s">
        <v>1417</v>
      </c>
      <c r="R1578" s="45">
        <v>1.3540808919648655</v>
      </c>
      <c r="S1578" s="45">
        <v>0.11233324199736956</v>
      </c>
      <c r="T1578" s="41">
        <v>3.6831005287039909</v>
      </c>
      <c r="U1578" s="45">
        <v>0.17482070479079923</v>
      </c>
      <c r="V1578" s="42">
        <v>7.4459528446678483E-2</v>
      </c>
      <c r="Y1578" s="19" t="s">
        <v>1918</v>
      </c>
    </row>
    <row r="1579" spans="1:25">
      <c r="A1579" s="44" t="s">
        <v>1218</v>
      </c>
      <c r="B1579" s="44" t="s">
        <v>1215</v>
      </c>
      <c r="C1579" s="41">
        <v>2.0915443858323783</v>
      </c>
      <c r="D1579" s="41">
        <v>4.2189472928732785</v>
      </c>
      <c r="E1579" s="42" t="s">
        <v>1053</v>
      </c>
      <c r="F1579" s="43">
        <v>4961.553986367966</v>
      </c>
      <c r="G1579" s="42" t="s">
        <v>1054</v>
      </c>
      <c r="H1579" s="41">
        <v>27.151353514051078</v>
      </c>
      <c r="I1579" s="43">
        <v>64977.508868688412</v>
      </c>
      <c r="K1579" s="45">
        <v>22.115354936235679</v>
      </c>
      <c r="L1579" s="42">
        <v>0.18877744094123267</v>
      </c>
      <c r="M1579" s="41">
        <v>40.285608906203429</v>
      </c>
      <c r="N1579" s="41">
        <v>2.0016101809757791</v>
      </c>
      <c r="O1579" s="41">
        <v>7341.7104292396452</v>
      </c>
      <c r="Q1579" s="42">
        <v>1.0248416034769494</v>
      </c>
      <c r="R1579" s="45">
        <v>0.20739471034048571</v>
      </c>
      <c r="S1579" s="45" t="s">
        <v>1555</v>
      </c>
      <c r="T1579" s="41">
        <v>3.8643907830774307</v>
      </c>
      <c r="U1579" s="45">
        <v>0.21025523276990299</v>
      </c>
      <c r="V1579" s="42">
        <v>6.1541348395046352E-2</v>
      </c>
      <c r="Y1579" s="19" t="s">
        <v>1918</v>
      </c>
    </row>
    <row r="1580" spans="1:25">
      <c r="A1580" s="44" t="s">
        <v>1218</v>
      </c>
      <c r="B1580" s="44" t="s">
        <v>1215</v>
      </c>
      <c r="C1580" s="41">
        <v>1.9993184950599698</v>
      </c>
      <c r="D1580" s="41">
        <v>4.7478163239348623</v>
      </c>
      <c r="E1580" s="42" t="s">
        <v>1055</v>
      </c>
      <c r="F1580" s="43">
        <v>5042.7168194696369</v>
      </c>
      <c r="G1580" s="42" t="s">
        <v>1056</v>
      </c>
      <c r="H1580" s="41">
        <v>23.477232989472252</v>
      </c>
      <c r="I1580" s="43">
        <v>59163.665160827259</v>
      </c>
      <c r="K1580" s="45">
        <v>21.031760992645196</v>
      </c>
      <c r="L1580" s="42">
        <v>0.18589336815471399</v>
      </c>
      <c r="M1580" s="41">
        <v>42.684333545111073</v>
      </c>
      <c r="N1580" s="41">
        <v>1.936091133359632</v>
      </c>
      <c r="O1580" s="41">
        <v>6703.844883983711</v>
      </c>
      <c r="Q1580" s="42" t="s">
        <v>1418</v>
      </c>
      <c r="R1580" s="45">
        <v>0.69251323979491297</v>
      </c>
      <c r="S1580" s="45">
        <v>0.37154648786876193</v>
      </c>
      <c r="T1580" s="41">
        <v>4.1939586643322508</v>
      </c>
      <c r="U1580" s="45">
        <v>0.20380184049132641</v>
      </c>
      <c r="V1580" s="42">
        <v>0.16900369436438467</v>
      </c>
      <c r="Y1580" s="19" t="s">
        <v>1918</v>
      </c>
    </row>
    <row r="1581" spans="1:25">
      <c r="A1581" s="44" t="s">
        <v>1218</v>
      </c>
      <c r="B1581" s="44" t="s">
        <v>1215</v>
      </c>
      <c r="C1581" s="41">
        <v>2.7958730450562155</v>
      </c>
      <c r="D1581" s="41">
        <v>4.2293464873015125</v>
      </c>
      <c r="E1581" s="42" t="s">
        <v>1057</v>
      </c>
      <c r="F1581" s="43">
        <v>4929.2089117627611</v>
      </c>
      <c r="G1581" s="42" t="s">
        <v>1058</v>
      </c>
      <c r="H1581" s="41">
        <v>28.530531332348502</v>
      </c>
      <c r="I1581" s="43">
        <v>63737.900242903124</v>
      </c>
      <c r="K1581" s="45">
        <v>21.776465844645145</v>
      </c>
      <c r="L1581" s="42">
        <v>0.19812926403995149</v>
      </c>
      <c r="M1581" s="41">
        <v>40.508241811503623</v>
      </c>
      <c r="N1581" s="41">
        <v>2.0372314016240942</v>
      </c>
      <c r="O1581" s="41">
        <v>7375.6566732055817</v>
      </c>
      <c r="Q1581" s="42">
        <v>1.5708260222019506</v>
      </c>
      <c r="R1581" s="45">
        <v>3.2057866036056413</v>
      </c>
      <c r="S1581" s="45">
        <v>0.59170491080834531</v>
      </c>
      <c r="T1581" s="41">
        <v>3.3892896031977271</v>
      </c>
      <c r="U1581" s="45">
        <v>0.20665650009722164</v>
      </c>
      <c r="V1581" s="42">
        <v>0.14755228460308545</v>
      </c>
      <c r="Y1581" s="19" t="s">
        <v>1918</v>
      </c>
    </row>
    <row r="1582" spans="1:25">
      <c r="A1582" s="44" t="s">
        <v>1218</v>
      </c>
      <c r="B1582" s="44" t="s">
        <v>1215</v>
      </c>
      <c r="C1582" s="41">
        <v>2.078516767222387</v>
      </c>
      <c r="D1582" s="41">
        <v>4.3164893031864189</v>
      </c>
      <c r="E1582" s="42" t="s">
        <v>1059</v>
      </c>
      <c r="F1582" s="43">
        <v>5034.7627959817764</v>
      </c>
      <c r="G1582" s="42" t="s">
        <v>1060</v>
      </c>
      <c r="H1582" s="41">
        <v>26.181256407896832</v>
      </c>
      <c r="I1582" s="43">
        <v>64467.382789378877</v>
      </c>
      <c r="K1582" s="45">
        <v>22.335039950387522</v>
      </c>
      <c r="L1582" s="42">
        <v>0.16431788485413282</v>
      </c>
      <c r="M1582" s="41">
        <v>41.52840828551026</v>
      </c>
      <c r="N1582" s="41">
        <v>2.0927855791448193</v>
      </c>
      <c r="O1582" s="41">
        <v>7425.2753974639536</v>
      </c>
      <c r="Q1582" s="42">
        <v>1.3129683233459666</v>
      </c>
      <c r="R1582" s="45">
        <v>1.2518663623423378</v>
      </c>
      <c r="S1582" s="45">
        <v>0.12346825612673333</v>
      </c>
      <c r="T1582" s="41">
        <v>4.032142363847953</v>
      </c>
      <c r="U1582" s="45">
        <v>0.21484520428868609</v>
      </c>
      <c r="V1582" s="42">
        <v>7.0637011862189888E-2</v>
      </c>
      <c r="Y1582" s="19" t="s">
        <v>1918</v>
      </c>
    </row>
    <row r="1583" spans="1:25">
      <c r="A1583" s="44" t="s">
        <v>1218</v>
      </c>
      <c r="B1583" s="44" t="s">
        <v>1215</v>
      </c>
      <c r="C1583" s="41">
        <v>1.9623918440311632</v>
      </c>
      <c r="D1583" s="41">
        <v>4.0352997002543249</v>
      </c>
      <c r="E1583" s="42" t="s">
        <v>1061</v>
      </c>
      <c r="F1583" s="43">
        <v>4799.1797569901873</v>
      </c>
      <c r="G1583" s="42" t="s">
        <v>1062</v>
      </c>
      <c r="H1583" s="41">
        <v>23.293560107656823</v>
      </c>
      <c r="I1583" s="43">
        <v>66450.597757144249</v>
      </c>
      <c r="K1583" s="45">
        <v>17.671956133845587</v>
      </c>
      <c r="L1583" s="42" t="s">
        <v>1419</v>
      </c>
      <c r="M1583" s="41">
        <v>37.404982558750838</v>
      </c>
      <c r="N1583" s="41">
        <v>2.0134217653079567</v>
      </c>
      <c r="O1583" s="41">
        <v>7639.3611133775066</v>
      </c>
      <c r="Q1583" s="42" t="s">
        <v>1354</v>
      </c>
      <c r="R1583" s="45">
        <v>1.0175132592378224</v>
      </c>
      <c r="S1583" s="45">
        <v>0.2305332177520876</v>
      </c>
      <c r="T1583" s="41">
        <v>3.2419943382241403</v>
      </c>
      <c r="U1583" s="45">
        <v>0.18471598031401659</v>
      </c>
      <c r="V1583" s="42">
        <v>0.11001958516781148</v>
      </c>
      <c r="Y1583" s="19" t="s">
        <v>1918</v>
      </c>
    </row>
    <row r="1584" spans="1:25">
      <c r="A1584" s="44" t="s">
        <v>1218</v>
      </c>
      <c r="B1584" s="44" t="s">
        <v>1215</v>
      </c>
      <c r="C1584" s="41">
        <v>1.7123029122894771</v>
      </c>
      <c r="D1584" s="41">
        <v>4.3213307663278471</v>
      </c>
      <c r="E1584" s="42" t="s">
        <v>1063</v>
      </c>
      <c r="F1584" s="43">
        <v>5135.3153764204417</v>
      </c>
      <c r="G1584" s="42">
        <v>0.16329414893363886</v>
      </c>
      <c r="H1584" s="41">
        <v>24.594372396836739</v>
      </c>
      <c r="I1584" s="43">
        <v>61512.305083362444</v>
      </c>
      <c r="K1584" s="45">
        <v>21.534399814702859</v>
      </c>
      <c r="L1584" s="42" t="s">
        <v>1420</v>
      </c>
      <c r="M1584" s="41">
        <v>41.150200064606629</v>
      </c>
      <c r="N1584" s="41">
        <v>1.9920179019694813</v>
      </c>
      <c r="O1584" s="41">
        <v>7173.6462973240214</v>
      </c>
      <c r="Q1584" s="42" t="s">
        <v>1421</v>
      </c>
      <c r="R1584" s="45">
        <v>0.38466230376828386</v>
      </c>
      <c r="S1584" s="45">
        <v>4.3248533566509498E-2</v>
      </c>
      <c r="T1584" s="41">
        <v>3.2303654318781159</v>
      </c>
      <c r="U1584" s="45">
        <v>0.22524821679722651</v>
      </c>
      <c r="V1584" s="42">
        <v>6.6457688455693512E-2</v>
      </c>
      <c r="Y1584" s="19" t="s">
        <v>1918</v>
      </c>
    </row>
    <row r="1585" spans="1:25">
      <c r="A1585" s="44" t="s">
        <v>1218</v>
      </c>
      <c r="B1585" s="44" t="s">
        <v>1215</v>
      </c>
      <c r="C1585" s="41">
        <v>1.8841196267528004</v>
      </c>
      <c r="D1585" s="41">
        <v>4.0956173936086717</v>
      </c>
      <c r="E1585" s="42" t="s">
        <v>1064</v>
      </c>
      <c r="F1585" s="43">
        <v>4949.3269318149087</v>
      </c>
      <c r="G1585" s="42" t="s">
        <v>1065</v>
      </c>
      <c r="H1585" s="41">
        <v>25.047288279655671</v>
      </c>
      <c r="I1585" s="43">
        <v>64076.655256404396</v>
      </c>
      <c r="K1585" s="45">
        <v>21.476121539717173</v>
      </c>
      <c r="L1585" s="42" t="s">
        <v>1422</v>
      </c>
      <c r="M1585" s="41">
        <v>38.336508794435638</v>
      </c>
      <c r="N1585" s="41">
        <v>2.053579894859483</v>
      </c>
      <c r="O1585" s="41">
        <v>7268.3714956938029</v>
      </c>
      <c r="Q1585" s="42" t="s">
        <v>1423</v>
      </c>
      <c r="R1585" s="45">
        <v>0.24824594297749661</v>
      </c>
      <c r="S1585" s="45">
        <v>5.48483427397497E-2</v>
      </c>
      <c r="T1585" s="41">
        <v>3.9469742043942602</v>
      </c>
      <c r="U1585" s="45">
        <v>0.18811650335807367</v>
      </c>
      <c r="V1585" s="42">
        <v>4.5882614377720038E-2</v>
      </c>
      <c r="Y1585" s="19" t="s">
        <v>1918</v>
      </c>
    </row>
    <row r="1586" spans="1:25">
      <c r="A1586" s="44" t="s">
        <v>1218</v>
      </c>
      <c r="B1586" s="44" t="s">
        <v>1215</v>
      </c>
      <c r="C1586" s="41">
        <v>1.9785833606740955</v>
      </c>
      <c r="D1586" s="41">
        <v>4.1507872994211432</v>
      </c>
      <c r="E1586" s="42" t="s">
        <v>1066</v>
      </c>
      <c r="F1586" s="43">
        <v>5040.7608252019545</v>
      </c>
      <c r="G1586" s="42" t="s">
        <v>1067</v>
      </c>
      <c r="H1586" s="41">
        <v>30.124871258252249</v>
      </c>
      <c r="I1586" s="43">
        <v>62600.587356161224</v>
      </c>
      <c r="K1586" s="45">
        <v>21.776804512152221</v>
      </c>
      <c r="L1586" s="42" t="s">
        <v>1424</v>
      </c>
      <c r="M1586" s="41">
        <v>40.175433538126249</v>
      </c>
      <c r="N1586" s="41">
        <v>1.9850057865533222</v>
      </c>
      <c r="O1586" s="41">
        <v>7172.4801658442684</v>
      </c>
      <c r="Q1586" s="42" t="s">
        <v>1425</v>
      </c>
      <c r="R1586" s="45">
        <v>0.176802196570994</v>
      </c>
      <c r="S1586" s="45">
        <v>4.7116102638254671E-2</v>
      </c>
      <c r="T1586" s="41">
        <v>3.6720388678332361</v>
      </c>
      <c r="U1586" s="45">
        <v>0.22124969381765791</v>
      </c>
      <c r="V1586" s="42">
        <v>4.5381710497580156E-2</v>
      </c>
      <c r="Y1586" s="19" t="s">
        <v>1918</v>
      </c>
    </row>
    <row r="1587" spans="1:25">
      <c r="A1587" s="44" t="s">
        <v>1218</v>
      </c>
      <c r="B1587" s="44" t="s">
        <v>1215</v>
      </c>
      <c r="C1587" s="41">
        <v>1.8917944526775419</v>
      </c>
      <c r="D1587" s="41">
        <v>4.1965207402607465</v>
      </c>
      <c r="E1587" s="42" t="s">
        <v>1068</v>
      </c>
      <c r="F1587" s="43">
        <v>4971.1254818539837</v>
      </c>
      <c r="G1587" s="42" t="s">
        <v>1069</v>
      </c>
      <c r="H1587" s="41">
        <v>26.606321014608607</v>
      </c>
      <c r="I1587" s="43">
        <v>63654.550814359303</v>
      </c>
      <c r="K1587" s="45">
        <v>21.6632240195847</v>
      </c>
      <c r="L1587" s="42" t="s">
        <v>1426</v>
      </c>
      <c r="M1587" s="41">
        <v>37.172961831605789</v>
      </c>
      <c r="N1587" s="41">
        <v>1.9996368332228323</v>
      </c>
      <c r="O1587" s="41">
        <v>7284.7355640862852</v>
      </c>
      <c r="Q1587" s="42" t="s">
        <v>1427</v>
      </c>
      <c r="R1587" s="45">
        <v>0.20889841100191534</v>
      </c>
      <c r="S1587" s="45" t="s">
        <v>1556</v>
      </c>
      <c r="T1587" s="41">
        <v>3.9552021683449001</v>
      </c>
      <c r="U1587" s="45">
        <v>0.21123604166381935</v>
      </c>
      <c r="V1587" s="42">
        <v>5.261825016437497E-2</v>
      </c>
      <c r="Y1587" s="19" t="s">
        <v>1918</v>
      </c>
    </row>
    <row r="1588" spans="1:25">
      <c r="A1588" s="44" t="s">
        <v>1219</v>
      </c>
      <c r="B1588" s="44"/>
      <c r="C1588" s="41">
        <v>2.6353223055794901</v>
      </c>
      <c r="D1588" s="41">
        <v>4.8456330580120301</v>
      </c>
      <c r="E1588" s="42">
        <v>8.9819911841341776E-2</v>
      </c>
      <c r="F1588" s="43">
        <v>3496.9863926445018</v>
      </c>
      <c r="G1588" s="42" t="s">
        <v>1070</v>
      </c>
      <c r="H1588" s="41">
        <v>82.057300535696427</v>
      </c>
      <c r="I1588" s="43">
        <v>551.79118027198865</v>
      </c>
      <c r="K1588" s="45">
        <v>69.63722666998234</v>
      </c>
      <c r="L1588" s="42">
        <v>1.0082965757959379</v>
      </c>
      <c r="M1588" s="41">
        <v>20.982340011828882</v>
      </c>
      <c r="N1588" s="41">
        <v>10.183065411546767</v>
      </c>
      <c r="O1588" s="41">
        <v>406.00605052943001</v>
      </c>
      <c r="Q1588" s="42" t="s">
        <v>1428</v>
      </c>
      <c r="R1588" s="45">
        <v>1.9427446791198486</v>
      </c>
      <c r="S1588" s="45">
        <v>0.36619667869184691</v>
      </c>
      <c r="T1588" s="41">
        <v>60.878141220059319</v>
      </c>
      <c r="U1588" s="45">
        <v>0.25314038890652618</v>
      </c>
      <c r="V1588" s="42">
        <v>3.6135261386539518E-2</v>
      </c>
      <c r="Y1588" s="19" t="s">
        <v>1918</v>
      </c>
    </row>
    <row r="1589" spans="1:25">
      <c r="A1589" s="44" t="s">
        <v>1219</v>
      </c>
      <c r="B1589" s="44"/>
      <c r="C1589" s="41">
        <v>2.7504145304370575</v>
      </c>
      <c r="D1589" s="41">
        <v>4.2908865969491448</v>
      </c>
      <c r="E1589" s="42">
        <v>1.0512746167831422</v>
      </c>
      <c r="F1589" s="43">
        <v>3889.4990978557471</v>
      </c>
      <c r="G1589" s="42" t="s">
        <v>1071</v>
      </c>
      <c r="H1589" s="41">
        <v>110.47967992190844</v>
      </c>
      <c r="I1589" s="43">
        <v>643.4521369799844</v>
      </c>
      <c r="K1589" s="45">
        <v>80.866627373061561</v>
      </c>
      <c r="L1589" s="42">
        <v>0.78354965968676027</v>
      </c>
      <c r="M1589" s="41">
        <v>23.312185564086054</v>
      </c>
      <c r="N1589" s="41">
        <v>10.242200786151173</v>
      </c>
      <c r="O1589" s="41">
        <v>533.3677161245663</v>
      </c>
      <c r="Q1589" s="42" t="s">
        <v>1429</v>
      </c>
      <c r="R1589" s="45">
        <v>10.472143303313457</v>
      </c>
      <c r="S1589" s="45">
        <v>0.13038434365088927</v>
      </c>
      <c r="T1589" s="41">
        <v>61.096396866276336</v>
      </c>
      <c r="U1589" s="45">
        <v>0.50227340265284715</v>
      </c>
      <c r="V1589" s="42">
        <v>6.1393392115086251E-2</v>
      </c>
      <c r="Y1589" s="19" t="s">
        <v>1918</v>
      </c>
    </row>
    <row r="1590" spans="1:25">
      <c r="A1590" s="44" t="s">
        <v>1219</v>
      </c>
      <c r="B1590" s="44"/>
      <c r="C1590" s="41">
        <v>3.4475946764218275</v>
      </c>
      <c r="D1590" s="41">
        <v>4.7233401448451513</v>
      </c>
      <c r="E1590" s="42">
        <v>3.3027522273873982</v>
      </c>
      <c r="F1590" s="43">
        <v>3831.9881162540646</v>
      </c>
      <c r="G1590" s="42" t="s">
        <v>1072</v>
      </c>
      <c r="H1590" s="41">
        <v>116.39611719765712</v>
      </c>
      <c r="I1590" s="43">
        <v>613.58186301832097</v>
      </c>
      <c r="K1590" s="45">
        <v>95.44595117910751</v>
      </c>
      <c r="L1590" s="42">
        <v>0.97218790643758302</v>
      </c>
      <c r="M1590" s="41">
        <v>22.061297133834977</v>
      </c>
      <c r="N1590" s="41">
        <v>9.9791882080884786</v>
      </c>
      <c r="O1590" s="41">
        <v>494.09615470057435</v>
      </c>
      <c r="Q1590" s="42" t="s">
        <v>1430</v>
      </c>
      <c r="R1590" s="45">
        <v>18.526266438962089</v>
      </c>
      <c r="S1590" s="45">
        <v>0.5106416984239609</v>
      </c>
      <c r="T1590" s="41">
        <v>58.598370818025082</v>
      </c>
      <c r="U1590" s="45">
        <v>0.3588258708737434</v>
      </c>
      <c r="V1590" s="42">
        <v>0.15226095266669321</v>
      </c>
      <c r="Y1590" s="19" t="s">
        <v>1918</v>
      </c>
    </row>
    <row r="1591" spans="1:25">
      <c r="A1591" s="44" t="s">
        <v>1219</v>
      </c>
      <c r="B1591" s="44"/>
      <c r="C1591" s="41">
        <v>3.1795</v>
      </c>
      <c r="D1591" s="41">
        <v>3.8862199999999998</v>
      </c>
      <c r="E1591" s="42">
        <v>0.51594899999999999</v>
      </c>
      <c r="F1591" s="43">
        <v>3740.67</v>
      </c>
      <c r="G1591" s="42" t="s">
        <v>1073</v>
      </c>
      <c r="H1591" s="41">
        <v>130.90700000000001</v>
      </c>
      <c r="I1591" s="43">
        <v>581.28899999999999</v>
      </c>
      <c r="K1591" s="45">
        <v>91.659400000000005</v>
      </c>
      <c r="L1591" s="42">
        <v>1.56623</v>
      </c>
      <c r="M1591" s="41">
        <v>21.366599999999998</v>
      </c>
      <c r="N1591" s="41">
        <v>10.0778</v>
      </c>
      <c r="O1591" s="41">
        <v>481.52</v>
      </c>
      <c r="Q1591" s="42" t="s">
        <v>1431</v>
      </c>
      <c r="R1591" s="45">
        <v>8.7039799999999996</v>
      </c>
      <c r="S1591" s="45">
        <v>0.20272899999999999</v>
      </c>
      <c r="T1591" s="41">
        <v>59.813600000000001</v>
      </c>
      <c r="U1591" s="45">
        <v>1.5017499999999999</v>
      </c>
      <c r="V1591" s="42">
        <v>0.14280000000000001</v>
      </c>
      <c r="Y1591" s="19" t="s">
        <v>1918</v>
      </c>
    </row>
    <row r="1592" spans="1:25">
      <c r="A1592" s="44" t="s">
        <v>1219</v>
      </c>
      <c r="B1592" s="44"/>
      <c r="C1592" s="41">
        <v>3.1301899999999998</v>
      </c>
      <c r="D1592" s="41">
        <v>10.394</v>
      </c>
      <c r="E1592" s="42">
        <v>0.55797699999999995</v>
      </c>
      <c r="F1592" s="43">
        <v>3600.86</v>
      </c>
      <c r="G1592" s="42" t="s">
        <v>1074</v>
      </c>
      <c r="H1592" s="41">
        <v>147.828</v>
      </c>
      <c r="I1592" s="43">
        <v>511.6</v>
      </c>
      <c r="K1592" s="45">
        <v>94.228999999999999</v>
      </c>
      <c r="L1592" s="42">
        <v>6.2452300000000003</v>
      </c>
      <c r="M1592" s="41">
        <v>25.771899999999999</v>
      </c>
      <c r="N1592" s="41">
        <v>9.9897799999999997</v>
      </c>
      <c r="O1592" s="41">
        <v>448.303</v>
      </c>
      <c r="Q1592" s="42" t="s">
        <v>1432</v>
      </c>
      <c r="R1592" s="45">
        <v>9.9837500000000006</v>
      </c>
      <c r="S1592" s="45">
        <v>3.3030499999999998</v>
      </c>
      <c r="T1592" s="41">
        <v>60.1218</v>
      </c>
      <c r="U1592" s="45">
        <v>2.4556300000000002</v>
      </c>
      <c r="V1592" s="42">
        <v>0.33077600000000001</v>
      </c>
      <c r="Y1592" s="19" t="s">
        <v>1918</v>
      </c>
    </row>
    <row r="1593" spans="1:25">
      <c r="A1593" s="44" t="s">
        <v>1219</v>
      </c>
      <c r="B1593" s="44"/>
      <c r="C1593" s="41">
        <v>2.73645</v>
      </c>
      <c r="D1593" s="41">
        <v>4.1036200000000003</v>
      </c>
      <c r="E1593" s="42">
        <v>0.60540899999999997</v>
      </c>
      <c r="F1593" s="43">
        <v>3699.5</v>
      </c>
      <c r="G1593" s="42" t="s">
        <v>1075</v>
      </c>
      <c r="H1593" s="41">
        <v>117.54300000000001</v>
      </c>
      <c r="I1593" s="43">
        <v>568.4</v>
      </c>
      <c r="K1593" s="45">
        <v>94.967200000000005</v>
      </c>
      <c r="L1593" s="42">
        <v>1.2247600000000001</v>
      </c>
      <c r="M1593" s="41">
        <v>24.086400000000001</v>
      </c>
      <c r="N1593" s="41">
        <v>9.9516500000000008</v>
      </c>
      <c r="O1593" s="41">
        <v>461.565</v>
      </c>
      <c r="Q1593" s="42" t="s">
        <v>1433</v>
      </c>
      <c r="R1593" s="45">
        <v>6.5568299999999997</v>
      </c>
      <c r="S1593" s="45">
        <v>0.12604899999999999</v>
      </c>
      <c r="T1593" s="41">
        <v>57.369599999999998</v>
      </c>
      <c r="U1593" s="45">
        <v>0.30072100000000002</v>
      </c>
      <c r="V1593" s="42">
        <v>6.1487199999999999E-2</v>
      </c>
      <c r="Y1593" s="19" t="s">
        <v>1918</v>
      </c>
    </row>
    <row r="1594" spans="1:25">
      <c r="A1594" s="44" t="s">
        <v>1219</v>
      </c>
      <c r="B1594" s="44"/>
      <c r="C1594" s="41">
        <v>3.10311</v>
      </c>
      <c r="D1594" s="41">
        <v>3.6825100000000002</v>
      </c>
      <c r="E1594" s="42">
        <v>0.23574899999999999</v>
      </c>
      <c r="F1594" s="43">
        <v>3766.84</v>
      </c>
      <c r="G1594" s="42" t="s">
        <v>1076</v>
      </c>
      <c r="H1594" s="41">
        <v>107.62</v>
      </c>
      <c r="I1594" s="43">
        <v>572.774</v>
      </c>
      <c r="K1594" s="45">
        <v>79.994299999999996</v>
      </c>
      <c r="L1594" s="42">
        <v>0.56534899999999999</v>
      </c>
      <c r="M1594" s="41">
        <v>22.3415</v>
      </c>
      <c r="N1594" s="41">
        <v>9.6978200000000001</v>
      </c>
      <c r="O1594" s="41">
        <v>478.161</v>
      </c>
      <c r="Q1594" s="42" t="s">
        <v>1434</v>
      </c>
      <c r="R1594" s="45">
        <v>3.2409300000000001</v>
      </c>
      <c r="S1594" s="45">
        <v>3.07231E-2</v>
      </c>
      <c r="T1594" s="41">
        <v>56.131300000000003</v>
      </c>
      <c r="U1594" s="45">
        <v>0.16078300000000001</v>
      </c>
      <c r="V1594" s="42">
        <v>4.5493100000000002E-2</v>
      </c>
      <c r="Y1594" s="19" t="s">
        <v>1918</v>
      </c>
    </row>
    <row r="1595" spans="1:25">
      <c r="A1595" s="44" t="s">
        <v>1219</v>
      </c>
      <c r="B1595" s="44"/>
      <c r="C1595" s="41">
        <v>3.9446300000000001</v>
      </c>
      <c r="D1595" s="41">
        <v>4.1055700000000002</v>
      </c>
      <c r="E1595" s="42">
        <v>0.89046800000000004</v>
      </c>
      <c r="F1595" s="43">
        <v>3829.27</v>
      </c>
      <c r="G1595" s="42" t="s">
        <v>1077</v>
      </c>
      <c r="H1595" s="41">
        <v>124.971</v>
      </c>
      <c r="I1595" s="43">
        <v>527.774</v>
      </c>
      <c r="K1595" s="45">
        <v>95.6999</v>
      </c>
      <c r="L1595" s="42">
        <v>1.68068</v>
      </c>
      <c r="M1595" s="41">
        <v>20.7926</v>
      </c>
      <c r="N1595" s="41">
        <v>9.8084600000000002</v>
      </c>
      <c r="O1595" s="41">
        <v>474.9</v>
      </c>
      <c r="Q1595" s="42" t="s">
        <v>1435</v>
      </c>
      <c r="R1595" s="45">
        <v>9.1326800000000006</v>
      </c>
      <c r="S1595" s="45">
        <v>0.18276600000000001</v>
      </c>
      <c r="T1595" s="41">
        <v>60.314500000000002</v>
      </c>
      <c r="U1595" s="45">
        <v>0.83698899999999998</v>
      </c>
      <c r="V1595" s="42">
        <v>5.7147900000000001E-2</v>
      </c>
      <c r="Y1595" s="19" t="s">
        <v>1918</v>
      </c>
    </row>
    <row r="1596" spans="1:25">
      <c r="A1596" s="44" t="s">
        <v>1219</v>
      </c>
      <c r="B1596" s="44"/>
      <c r="C1596" s="41">
        <v>4.1588500000000002</v>
      </c>
      <c r="D1596" s="41">
        <v>3.6040100000000002</v>
      </c>
      <c r="E1596" s="42">
        <v>0.32500000000000001</v>
      </c>
      <c r="F1596" s="43">
        <v>3577.49</v>
      </c>
      <c r="G1596" s="42" t="s">
        <v>1078</v>
      </c>
      <c r="H1596" s="41">
        <v>118.878</v>
      </c>
      <c r="I1596" s="43">
        <v>537</v>
      </c>
      <c r="K1596" s="45">
        <v>95.116500000000002</v>
      </c>
      <c r="L1596" s="42">
        <v>0.56872900000000004</v>
      </c>
      <c r="M1596" s="41">
        <v>22.561499999999999</v>
      </c>
      <c r="N1596" s="41">
        <v>9.4794099999999997</v>
      </c>
      <c r="O1596" s="41">
        <v>538.63800000000003</v>
      </c>
      <c r="Q1596" s="42" t="s">
        <v>1436</v>
      </c>
      <c r="R1596" s="45">
        <v>12.914199999999999</v>
      </c>
      <c r="S1596" s="45">
        <v>2.63615E-2</v>
      </c>
      <c r="T1596" s="41">
        <v>59.2881</v>
      </c>
      <c r="U1596" s="45">
        <v>0.21145600000000001</v>
      </c>
      <c r="V1596" s="42">
        <v>0.123499</v>
      </c>
      <c r="Y1596" s="19" t="s">
        <v>1918</v>
      </c>
    </row>
    <row r="1597" spans="1:25">
      <c r="A1597" s="44" t="s">
        <v>1219</v>
      </c>
      <c r="B1597" s="44"/>
      <c r="C1597" s="41">
        <v>4.4877099999999999</v>
      </c>
      <c r="D1597" s="41">
        <v>4.67014</v>
      </c>
      <c r="E1597" s="42">
        <v>1.6370400000000001</v>
      </c>
      <c r="F1597" s="43">
        <v>3546.12</v>
      </c>
      <c r="G1597" s="42" t="s">
        <v>1079</v>
      </c>
      <c r="H1597" s="41">
        <v>137.55500000000001</v>
      </c>
      <c r="I1597" s="43">
        <v>554.83100000000002</v>
      </c>
      <c r="K1597" s="45">
        <v>95.652199999999993</v>
      </c>
      <c r="L1597" s="42">
        <v>0.98578399999999999</v>
      </c>
      <c r="M1597" s="41">
        <v>22.037800000000001</v>
      </c>
      <c r="N1597" s="41">
        <v>9.0222899999999999</v>
      </c>
      <c r="O1597" s="41">
        <v>533.92499999999995</v>
      </c>
      <c r="Q1597" s="42" t="s">
        <v>1369</v>
      </c>
      <c r="R1597" s="45">
        <v>23.2529</v>
      </c>
      <c r="S1597" s="45">
        <v>0.29664099999999999</v>
      </c>
      <c r="T1597" s="41">
        <v>61.237400000000001</v>
      </c>
      <c r="U1597" s="45">
        <v>0.276084</v>
      </c>
      <c r="V1597" s="42">
        <v>0.22559899999999999</v>
      </c>
      <c r="Y1597" s="19" t="s">
        <v>1918</v>
      </c>
    </row>
    <row r="1598" spans="1:25">
      <c r="A1598" s="44" t="s">
        <v>1219</v>
      </c>
      <c r="B1598" s="44"/>
      <c r="C1598" s="41">
        <v>3.91933</v>
      </c>
      <c r="D1598" s="41">
        <v>4.3374899999999998</v>
      </c>
      <c r="E1598" s="42">
        <v>3.5105400000000002</v>
      </c>
      <c r="F1598" s="43">
        <v>3574.28</v>
      </c>
      <c r="G1598" s="42" t="s">
        <v>1080</v>
      </c>
      <c r="H1598" s="41">
        <v>121.59399999999999</v>
      </c>
      <c r="I1598" s="43">
        <v>541.04899999999998</v>
      </c>
      <c r="K1598" s="45">
        <v>90.224699999999999</v>
      </c>
      <c r="L1598" s="42">
        <v>1.5003599999999999</v>
      </c>
      <c r="M1598" s="41">
        <v>22.603899999999999</v>
      </c>
      <c r="N1598" s="41">
        <v>10.456200000000001</v>
      </c>
      <c r="O1598" s="41">
        <v>465.60599999999999</v>
      </c>
      <c r="Q1598" s="42">
        <v>0.99551500000000004</v>
      </c>
      <c r="R1598" s="45">
        <v>30.454699999999999</v>
      </c>
      <c r="S1598" s="45">
        <v>0.25839000000000001</v>
      </c>
      <c r="T1598" s="41">
        <v>59.281599999999997</v>
      </c>
      <c r="U1598" s="45">
        <v>0.60081300000000004</v>
      </c>
      <c r="V1598" s="42">
        <v>0.16220599999999999</v>
      </c>
      <c r="Y1598" s="19" t="s">
        <v>1918</v>
      </c>
    </row>
    <row r="1599" spans="1:25">
      <c r="A1599" s="44" t="s">
        <v>1219</v>
      </c>
      <c r="B1599" s="44"/>
      <c r="C1599" s="41">
        <v>3.7136499999999999</v>
      </c>
      <c r="D1599" s="41">
        <v>4.0118400000000003</v>
      </c>
      <c r="E1599" s="42">
        <v>0.406723</v>
      </c>
      <c r="F1599" s="43">
        <v>3709.72</v>
      </c>
      <c r="G1599" s="42" t="s">
        <v>1081</v>
      </c>
      <c r="H1599" s="41">
        <v>113.962</v>
      </c>
      <c r="I1599" s="43">
        <v>577.20500000000004</v>
      </c>
      <c r="K1599" s="45">
        <v>85.410799999999995</v>
      </c>
      <c r="L1599" s="42">
        <v>0.67678700000000003</v>
      </c>
      <c r="M1599" s="41">
        <v>22.3246</v>
      </c>
      <c r="N1599" s="41">
        <v>11.206200000000001</v>
      </c>
      <c r="O1599" s="41">
        <v>446.43400000000003</v>
      </c>
      <c r="Q1599" s="42" t="s">
        <v>1437</v>
      </c>
      <c r="R1599" s="45">
        <v>5.9380800000000002</v>
      </c>
      <c r="S1599" s="45">
        <v>5.2401700000000002E-2</v>
      </c>
      <c r="T1599" s="41">
        <v>64.382900000000006</v>
      </c>
      <c r="U1599" s="45">
        <v>0.23205799999999999</v>
      </c>
      <c r="V1599" s="42">
        <v>9.2149800000000004E-2</v>
      </c>
      <c r="Y1599" s="19" t="s">
        <v>1918</v>
      </c>
    </row>
    <row r="1600" spans="1:25">
      <c r="A1600" s="44" t="s">
        <v>1219</v>
      </c>
      <c r="B1600" s="44"/>
      <c r="C1600" s="41">
        <v>3.4960399999999998</v>
      </c>
      <c r="D1600" s="41">
        <v>4.0537999999999998</v>
      </c>
      <c r="E1600" s="42">
        <v>0.589943</v>
      </c>
      <c r="F1600" s="43">
        <v>3833.67</v>
      </c>
      <c r="G1600" s="42" t="s">
        <v>1082</v>
      </c>
      <c r="H1600" s="41">
        <v>112.21899999999999</v>
      </c>
      <c r="I1600" s="43">
        <v>595.995</v>
      </c>
      <c r="K1600" s="45">
        <v>77.834800000000001</v>
      </c>
      <c r="L1600" s="42">
        <v>0.80434799999999995</v>
      </c>
      <c r="M1600" s="41">
        <v>26.788900000000002</v>
      </c>
      <c r="N1600" s="41">
        <v>10.4011</v>
      </c>
      <c r="O1600" s="41">
        <v>472.23700000000002</v>
      </c>
      <c r="Q1600" s="42" t="s">
        <v>1438</v>
      </c>
      <c r="R1600" s="45">
        <v>12.5069</v>
      </c>
      <c r="S1600" s="45">
        <v>0.14246200000000001</v>
      </c>
      <c r="T1600" s="41">
        <v>61.347799999999999</v>
      </c>
      <c r="U1600" s="45">
        <v>0.26129000000000002</v>
      </c>
      <c r="V1600" s="42">
        <v>9.3179799999999993E-2</v>
      </c>
      <c r="Y1600" s="19" t="s">
        <v>1918</v>
      </c>
    </row>
    <row r="1601" spans="1:25">
      <c r="A1601" s="44" t="s">
        <v>1219</v>
      </c>
      <c r="B1601" s="44"/>
      <c r="C1601" s="41">
        <v>2.8978899999999999</v>
      </c>
      <c r="D1601" s="41">
        <v>4.3742900000000002</v>
      </c>
      <c r="E1601" s="42">
        <v>1.1812400000000001</v>
      </c>
      <c r="F1601" s="43">
        <v>3905.14</v>
      </c>
      <c r="G1601" s="42" t="s">
        <v>1083</v>
      </c>
      <c r="H1601" s="41">
        <v>112.878</v>
      </c>
      <c r="I1601" s="43">
        <v>636.077</v>
      </c>
      <c r="K1601" s="45">
        <v>77.269599999999997</v>
      </c>
      <c r="L1601" s="42">
        <v>0.72641999999999995</v>
      </c>
      <c r="M1601" s="41">
        <v>28.533300000000001</v>
      </c>
      <c r="N1601" s="41">
        <v>10.693</v>
      </c>
      <c r="O1601" s="41">
        <v>416.67399999999998</v>
      </c>
      <c r="Q1601" s="42" t="s">
        <v>1439</v>
      </c>
      <c r="R1601" s="45">
        <v>16.6007</v>
      </c>
      <c r="S1601" s="45">
        <v>0.23596700000000001</v>
      </c>
      <c r="T1601" s="41">
        <v>67.006399999999999</v>
      </c>
      <c r="U1601" s="45">
        <v>0.32373600000000002</v>
      </c>
      <c r="V1601" s="42">
        <v>0.100408</v>
      </c>
      <c r="Y1601" s="19" t="s">
        <v>1918</v>
      </c>
    </row>
    <row r="1602" spans="1:25">
      <c r="A1602" s="44" t="s">
        <v>1220</v>
      </c>
      <c r="B1602" s="44"/>
      <c r="C1602" s="41">
        <v>9.2790800000000004</v>
      </c>
      <c r="D1602" s="41">
        <v>3.8532899999999999</v>
      </c>
      <c r="E1602" s="42">
        <v>5.3636499999999997E-2</v>
      </c>
      <c r="F1602" s="43">
        <v>3553.87</v>
      </c>
      <c r="G1602" s="42" t="s">
        <v>1084</v>
      </c>
      <c r="H1602" s="41">
        <v>150.983</v>
      </c>
      <c r="I1602" s="43">
        <v>19.321300000000001</v>
      </c>
      <c r="K1602" s="45">
        <v>77.992999999999995</v>
      </c>
      <c r="L1602" s="42">
        <v>0.33900000000000002</v>
      </c>
      <c r="M1602" s="41">
        <v>22.568200000000001</v>
      </c>
      <c r="N1602" s="41">
        <v>5.9494400000000001</v>
      </c>
      <c r="O1602" s="41">
        <v>466.47199999999998</v>
      </c>
      <c r="Q1602" s="42" t="s">
        <v>1440</v>
      </c>
      <c r="R1602" s="45">
        <v>5.8256399999999999</v>
      </c>
      <c r="S1602" s="45">
        <v>3.4148400000000002E-2</v>
      </c>
      <c r="T1602" s="41">
        <v>19.391500000000001</v>
      </c>
      <c r="U1602" s="45">
        <v>0.14366399999999999</v>
      </c>
      <c r="V1602" s="42">
        <v>0.79430000000000001</v>
      </c>
      <c r="Y1602" s="19" t="s">
        <v>1918</v>
      </c>
    </row>
    <row r="1603" spans="1:25">
      <c r="A1603" s="44" t="s">
        <v>1220</v>
      </c>
      <c r="B1603" s="44"/>
      <c r="C1603" s="41">
        <v>21.322800000000001</v>
      </c>
      <c r="D1603" s="41">
        <v>4.1049600000000002</v>
      </c>
      <c r="E1603" s="42">
        <v>0.33671699999999999</v>
      </c>
      <c r="F1603" s="43">
        <v>3702.94</v>
      </c>
      <c r="G1603" s="42" t="s">
        <v>1085</v>
      </c>
      <c r="H1603" s="41">
        <v>163.285</v>
      </c>
      <c r="I1603" s="43" t="s">
        <v>1228</v>
      </c>
      <c r="K1603" s="45">
        <v>72.621499999999997</v>
      </c>
      <c r="L1603" s="42">
        <v>0.89038300000000004</v>
      </c>
      <c r="M1603" s="41">
        <v>29.7834</v>
      </c>
      <c r="N1603" s="41">
        <v>7.3245100000000001</v>
      </c>
      <c r="O1603" s="41">
        <v>412.87799999999999</v>
      </c>
      <c r="Q1603" s="42" t="s">
        <v>1343</v>
      </c>
      <c r="R1603" s="45">
        <v>26.407499999999999</v>
      </c>
      <c r="S1603" s="45">
        <v>0.15653300000000001</v>
      </c>
      <c r="T1603" s="41">
        <v>16.8931</v>
      </c>
      <c r="U1603" s="45">
        <v>0.43778800000000001</v>
      </c>
      <c r="V1603" s="42">
        <v>1.51217</v>
      </c>
      <c r="Y1603" s="19" t="s">
        <v>1918</v>
      </c>
    </row>
    <row r="1604" spans="1:25">
      <c r="A1604" s="44" t="s">
        <v>1220</v>
      </c>
      <c r="B1604" s="44"/>
      <c r="C1604" s="41">
        <v>16.009</v>
      </c>
      <c r="D1604" s="41">
        <v>3.6840000000000002</v>
      </c>
      <c r="E1604" s="42">
        <v>6.0496500000000002E-2</v>
      </c>
      <c r="F1604" s="43">
        <v>3413.38</v>
      </c>
      <c r="G1604" s="42" t="s">
        <v>1086</v>
      </c>
      <c r="H1604" s="41">
        <v>172.21100000000001</v>
      </c>
      <c r="I1604" s="43">
        <v>16.978100000000001</v>
      </c>
      <c r="K1604" s="45">
        <v>81.691299999999998</v>
      </c>
      <c r="L1604" s="42">
        <v>0.23261000000000001</v>
      </c>
      <c r="M1604" s="41">
        <v>28.539300000000001</v>
      </c>
      <c r="N1604" s="41">
        <v>8.5930800000000005</v>
      </c>
      <c r="O1604" s="41">
        <v>439.863</v>
      </c>
      <c r="Q1604" s="42" t="s">
        <v>1441</v>
      </c>
      <c r="R1604" s="45">
        <v>7.3046100000000003</v>
      </c>
      <c r="S1604" s="45">
        <v>3.5453899999999997E-2</v>
      </c>
      <c r="T1604" s="41">
        <v>17.218299999999999</v>
      </c>
      <c r="U1604" s="45">
        <v>0.166405</v>
      </c>
      <c r="V1604" s="42">
        <v>0.54984100000000002</v>
      </c>
      <c r="Y1604" s="19" t="s">
        <v>1918</v>
      </c>
    </row>
    <row r="1605" spans="1:25">
      <c r="A1605" s="44" t="s">
        <v>1221</v>
      </c>
      <c r="B1605" s="44" t="s">
        <v>1217</v>
      </c>
      <c r="C1605" s="41">
        <v>13.1365</v>
      </c>
      <c r="D1605" s="41">
        <v>5.0033599999999998</v>
      </c>
      <c r="E1605" s="42" t="s">
        <v>1087</v>
      </c>
      <c r="F1605" s="43">
        <v>7072.49</v>
      </c>
      <c r="G1605" s="42" t="s">
        <v>1088</v>
      </c>
      <c r="H1605" s="41">
        <v>85.456800000000001</v>
      </c>
      <c r="I1605" s="43">
        <v>61903.7</v>
      </c>
      <c r="K1605" s="45">
        <v>2.2840699999999998</v>
      </c>
      <c r="L1605" s="42">
        <v>0.16542100000000001</v>
      </c>
      <c r="M1605" s="41">
        <v>281.00200000000001</v>
      </c>
      <c r="N1605" s="41">
        <v>1.61853</v>
      </c>
      <c r="O1605" s="41">
        <v>7028.13</v>
      </c>
      <c r="Q1605" s="42" t="s">
        <v>1442</v>
      </c>
      <c r="R1605" s="45">
        <v>20.488099999999999</v>
      </c>
      <c r="S1605" s="45">
        <v>3.1411500000000001</v>
      </c>
      <c r="T1605" s="41">
        <v>1.07334</v>
      </c>
      <c r="U1605" s="45">
        <v>0.33428799999999997</v>
      </c>
      <c r="V1605" s="42">
        <v>4.7483600000000001E-2</v>
      </c>
      <c r="Y1605" s="19" t="s">
        <v>1918</v>
      </c>
    </row>
    <row r="1606" spans="1:25">
      <c r="A1606" s="44" t="s">
        <v>1221</v>
      </c>
      <c r="B1606" s="44" t="s">
        <v>1217</v>
      </c>
      <c r="C1606" s="41">
        <v>8.98902</v>
      </c>
      <c r="D1606" s="41">
        <v>5.0300700000000003</v>
      </c>
      <c r="E1606" s="42" t="s">
        <v>1089</v>
      </c>
      <c r="F1606" s="43">
        <v>7292.64</v>
      </c>
      <c r="G1606" s="42" t="s">
        <v>1090</v>
      </c>
      <c r="H1606" s="41">
        <v>65.584999999999994</v>
      </c>
      <c r="I1606" s="43">
        <v>63422.9</v>
      </c>
      <c r="K1606" s="45">
        <v>1.50203</v>
      </c>
      <c r="L1606" s="42">
        <v>0.14690300000000001</v>
      </c>
      <c r="M1606" s="41">
        <v>275.93299999999999</v>
      </c>
      <c r="N1606" s="41">
        <v>1.62147</v>
      </c>
      <c r="O1606" s="41">
        <v>6928.75</v>
      </c>
      <c r="Q1606" s="42" t="s">
        <v>1443</v>
      </c>
      <c r="R1606" s="45">
        <v>5.4367599999999996</v>
      </c>
      <c r="S1606" s="45">
        <v>1.93181</v>
      </c>
      <c r="T1606" s="41">
        <v>1.5725</v>
      </c>
      <c r="U1606" s="45">
        <v>0.25866400000000001</v>
      </c>
      <c r="V1606" s="42">
        <v>5.21164E-2</v>
      </c>
      <c r="Y1606" s="19" t="s">
        <v>1918</v>
      </c>
    </row>
    <row r="1607" spans="1:25">
      <c r="A1607" s="44" t="s">
        <v>1222</v>
      </c>
      <c r="B1607" s="44" t="s">
        <v>1215</v>
      </c>
      <c r="C1607" s="41">
        <v>6.3715999999999999</v>
      </c>
      <c r="D1607" s="41">
        <v>5.3604399999999996</v>
      </c>
      <c r="E1607" s="42" t="s">
        <v>1091</v>
      </c>
      <c r="F1607" s="43">
        <v>6920.17</v>
      </c>
      <c r="G1607" s="42" t="s">
        <v>1092</v>
      </c>
      <c r="H1607" s="41">
        <v>42.511899999999997</v>
      </c>
      <c r="I1607" s="43">
        <v>41910.400000000001</v>
      </c>
      <c r="K1607" s="45">
        <v>32.527299999999997</v>
      </c>
      <c r="L1607" s="42">
        <v>0.117283</v>
      </c>
      <c r="M1607" s="41">
        <v>108.1</v>
      </c>
      <c r="N1607" s="41" t="s">
        <v>1444</v>
      </c>
      <c r="O1607" s="41">
        <v>898.72699999999998</v>
      </c>
      <c r="Q1607" s="42">
        <v>0.95823599999999998</v>
      </c>
      <c r="R1607" s="45">
        <v>1.8111200000000001</v>
      </c>
      <c r="S1607" s="45">
        <v>0.23150399999999999</v>
      </c>
      <c r="T1607" s="41">
        <v>1.2605</v>
      </c>
      <c r="U1607" s="45">
        <v>0.37204599999999999</v>
      </c>
      <c r="V1607" s="42">
        <v>9.5818799999999996E-2</v>
      </c>
      <c r="Y1607" s="19" t="s">
        <v>1918</v>
      </c>
    </row>
    <row r="1608" spans="1:25">
      <c r="A1608" s="44" t="s">
        <v>1222</v>
      </c>
      <c r="B1608" s="44" t="s">
        <v>1215</v>
      </c>
      <c r="C1608" s="41">
        <v>6.0730899999999997</v>
      </c>
      <c r="D1608" s="41">
        <v>4.84823</v>
      </c>
      <c r="E1608" s="42" t="s">
        <v>1093</v>
      </c>
      <c r="F1608" s="43">
        <v>7076.31</v>
      </c>
      <c r="G1608" s="42" t="s">
        <v>1094</v>
      </c>
      <c r="H1608" s="41">
        <v>39.063099999999999</v>
      </c>
      <c r="I1608" s="43">
        <v>42635.9</v>
      </c>
      <c r="K1608" s="45">
        <v>32.466999999999999</v>
      </c>
      <c r="L1608" s="42" t="s">
        <v>1445</v>
      </c>
      <c r="M1608" s="41">
        <v>114.465</v>
      </c>
      <c r="N1608" s="41">
        <v>6.2771199999999997E-3</v>
      </c>
      <c r="O1608" s="41">
        <v>934.99699999999996</v>
      </c>
      <c r="Q1608" s="42" t="s">
        <v>1446</v>
      </c>
      <c r="R1608" s="45">
        <v>3.028</v>
      </c>
      <c r="S1608" s="45">
        <v>0.63785000000000003</v>
      </c>
      <c r="T1608" s="41">
        <v>1.19946</v>
      </c>
      <c r="U1608" s="45">
        <v>0.39629700000000001</v>
      </c>
      <c r="V1608" s="42">
        <v>0.25062600000000002</v>
      </c>
      <c r="Y1608" s="19" t="s">
        <v>1918</v>
      </c>
    </row>
    <row r="1609" spans="1:25">
      <c r="A1609" s="44" t="s">
        <v>1222</v>
      </c>
      <c r="B1609" s="44" t="s">
        <v>1215</v>
      </c>
      <c r="C1609" s="41">
        <v>4.27468</v>
      </c>
      <c r="D1609" s="41">
        <v>4.7626799999999996</v>
      </c>
      <c r="E1609" s="42" t="s">
        <v>1095</v>
      </c>
      <c r="F1609" s="43">
        <v>6827.09</v>
      </c>
      <c r="G1609" s="42" t="s">
        <v>1096</v>
      </c>
      <c r="H1609" s="41">
        <v>41.7654</v>
      </c>
      <c r="I1609" s="43">
        <v>40710.6</v>
      </c>
      <c r="K1609" s="45">
        <v>31.926400000000001</v>
      </c>
      <c r="L1609" s="42" t="s">
        <v>1447</v>
      </c>
      <c r="M1609" s="41">
        <v>108.128</v>
      </c>
      <c r="N1609" s="41">
        <v>5.6841399999999999E-3</v>
      </c>
      <c r="O1609" s="41">
        <v>883.48900000000003</v>
      </c>
      <c r="Q1609" s="42">
        <v>0.96283099999999999</v>
      </c>
      <c r="R1609" s="45">
        <v>3.7608799999999998E-2</v>
      </c>
      <c r="S1609" s="45" t="s">
        <v>1557</v>
      </c>
      <c r="T1609" s="41">
        <v>1.1294999999999999</v>
      </c>
      <c r="U1609" s="45">
        <v>0.419379</v>
      </c>
      <c r="V1609" s="42">
        <v>0.15976000000000001</v>
      </c>
      <c r="Y1609" s="19" t="s">
        <v>1918</v>
      </c>
    </row>
    <row r="1610" spans="1:25">
      <c r="A1610" s="44" t="s">
        <v>1222</v>
      </c>
      <c r="B1610" s="44" t="s">
        <v>1215</v>
      </c>
      <c r="C1610" s="41">
        <v>7.6252700000000004</v>
      </c>
      <c r="D1610" s="41">
        <v>4.7651899999999996</v>
      </c>
      <c r="E1610" s="42" t="s">
        <v>1097</v>
      </c>
      <c r="F1610" s="43">
        <v>6841.13</v>
      </c>
      <c r="G1610" s="42" t="s">
        <v>1098</v>
      </c>
      <c r="H1610" s="41">
        <v>54.235900000000001</v>
      </c>
      <c r="I1610" s="43">
        <v>39948</v>
      </c>
      <c r="K1610" s="45">
        <v>31.186299999999999</v>
      </c>
      <c r="L1610" s="42" t="s">
        <v>1448</v>
      </c>
      <c r="M1610" s="41">
        <v>111.75</v>
      </c>
      <c r="N1610" s="41" t="s">
        <v>1449</v>
      </c>
      <c r="O1610" s="41">
        <v>900.35500000000002</v>
      </c>
      <c r="Q1610" s="42" t="s">
        <v>1450</v>
      </c>
      <c r="R1610" s="45">
        <v>6.4286000000000003</v>
      </c>
      <c r="S1610" s="45">
        <v>0.61069399999999996</v>
      </c>
      <c r="T1610" s="41">
        <v>1.2895799999999999</v>
      </c>
      <c r="U1610" s="45">
        <v>0.31628499999999998</v>
      </c>
      <c r="V1610" s="42">
        <v>7.8712299999999999E-2</v>
      </c>
      <c r="Y1610" s="19" t="s">
        <v>1918</v>
      </c>
    </row>
    <row r="1611" spans="1:25">
      <c r="A1611" s="44" t="s">
        <v>1222</v>
      </c>
      <c r="B1611" s="44" t="s">
        <v>1215</v>
      </c>
      <c r="C1611" s="41">
        <v>4.6874799999999999</v>
      </c>
      <c r="D1611" s="41">
        <v>4.8705299999999996</v>
      </c>
      <c r="E1611" s="42" t="s">
        <v>1099</v>
      </c>
      <c r="F1611" s="43">
        <v>6700.25</v>
      </c>
      <c r="G1611" s="42" t="s">
        <v>1100</v>
      </c>
      <c r="H1611" s="41">
        <v>38.436300000000003</v>
      </c>
      <c r="I1611" s="43">
        <v>39913.800000000003</v>
      </c>
      <c r="K1611" s="45">
        <v>30.971699999999998</v>
      </c>
      <c r="L1611" s="42">
        <v>0.159633</v>
      </c>
      <c r="M1611" s="41">
        <v>107.182</v>
      </c>
      <c r="N1611" s="41" t="s">
        <v>1451</v>
      </c>
      <c r="O1611" s="41">
        <v>923.88199999999995</v>
      </c>
      <c r="Q1611" s="42" t="s">
        <v>1452</v>
      </c>
      <c r="R1611" s="45">
        <v>0.89890599999999998</v>
      </c>
      <c r="S1611" s="45">
        <v>0.48421999999999998</v>
      </c>
      <c r="T1611" s="41" t="s">
        <v>1558</v>
      </c>
      <c r="U1611" s="45">
        <v>0.30991400000000002</v>
      </c>
      <c r="V1611" s="42">
        <v>4.2629599999999997E-2</v>
      </c>
      <c r="Y1611" s="19" t="s">
        <v>1918</v>
      </c>
    </row>
    <row r="1612" spans="1:25">
      <c r="A1612" s="44" t="s">
        <v>1222</v>
      </c>
      <c r="B1612" s="44" t="s">
        <v>1215</v>
      </c>
      <c r="C1612" s="41">
        <v>7.8307900000000004</v>
      </c>
      <c r="D1612" s="41">
        <v>4.62242</v>
      </c>
      <c r="E1612" s="42" t="s">
        <v>1101</v>
      </c>
      <c r="F1612" s="43">
        <v>6806.61</v>
      </c>
      <c r="G1612" s="42" t="s">
        <v>1102</v>
      </c>
      <c r="H1612" s="41">
        <v>43.9542</v>
      </c>
      <c r="I1612" s="43">
        <v>39562.800000000003</v>
      </c>
      <c r="K1612" s="45">
        <v>30.441800000000001</v>
      </c>
      <c r="L1612" s="42" t="s">
        <v>1453</v>
      </c>
      <c r="M1612" s="41">
        <v>109.873</v>
      </c>
      <c r="N1612" s="41" t="s">
        <v>1454</v>
      </c>
      <c r="O1612" s="41">
        <v>666.65099999999995</v>
      </c>
      <c r="Q1612" s="42" t="s">
        <v>1455</v>
      </c>
      <c r="R1612" s="45">
        <v>7.8795299999999999</v>
      </c>
      <c r="S1612" s="45">
        <v>2.1968899999999998</v>
      </c>
      <c r="T1612" s="41">
        <v>0.76788599999999996</v>
      </c>
      <c r="U1612" s="45">
        <v>0.26431500000000002</v>
      </c>
      <c r="V1612" s="42">
        <v>0.175922</v>
      </c>
      <c r="Y1612" s="19" t="s">
        <v>1918</v>
      </c>
    </row>
    <row r="1613" spans="1:25">
      <c r="A1613" s="44" t="s">
        <v>1222</v>
      </c>
      <c r="B1613" s="44" t="s">
        <v>1215</v>
      </c>
      <c r="C1613" s="41">
        <v>5.8996599999999999</v>
      </c>
      <c r="D1613" s="41">
        <v>4.3491600000000004</v>
      </c>
      <c r="E1613" s="42" t="s">
        <v>1103</v>
      </c>
      <c r="F1613" s="43">
        <v>6613.16</v>
      </c>
      <c r="G1613" s="42" t="s">
        <v>1104</v>
      </c>
      <c r="H1613" s="41">
        <v>40.199300000000001</v>
      </c>
      <c r="I1613" s="43">
        <v>38973.599999999999</v>
      </c>
      <c r="K1613" s="45">
        <v>30.091100000000001</v>
      </c>
      <c r="L1613" s="42" t="s">
        <v>1456</v>
      </c>
      <c r="M1613" s="41">
        <v>108.46599999999999</v>
      </c>
      <c r="N1613" s="41" t="s">
        <v>1457</v>
      </c>
      <c r="O1613" s="41">
        <v>889.29399999999998</v>
      </c>
      <c r="Q1613" s="42">
        <v>1.21313</v>
      </c>
      <c r="R1613" s="45">
        <v>3.8436599999999999</v>
      </c>
      <c r="S1613" s="45">
        <v>1.2181</v>
      </c>
      <c r="T1613" s="41" t="s">
        <v>1559</v>
      </c>
      <c r="U1613" s="45">
        <v>0.26477299999999998</v>
      </c>
      <c r="V1613" s="42">
        <v>0.119418</v>
      </c>
      <c r="Y1613" s="19" t="s">
        <v>1918</v>
      </c>
    </row>
    <row r="1614" spans="1:25">
      <c r="A1614" s="44" t="s">
        <v>1222</v>
      </c>
      <c r="B1614" s="44" t="s">
        <v>1215</v>
      </c>
      <c r="C1614" s="41">
        <v>6.6105200000000002</v>
      </c>
      <c r="D1614" s="41">
        <v>4.5455800000000002</v>
      </c>
      <c r="E1614" s="42" t="s">
        <v>1105</v>
      </c>
      <c r="F1614" s="43">
        <v>6949.71</v>
      </c>
      <c r="G1614" s="42" t="s">
        <v>1106</v>
      </c>
      <c r="H1614" s="41">
        <v>38.360500000000002</v>
      </c>
      <c r="I1614" s="43">
        <v>39212.5</v>
      </c>
      <c r="K1614" s="45">
        <v>30.503799999999998</v>
      </c>
      <c r="L1614" s="42">
        <v>0.16044</v>
      </c>
      <c r="M1614" s="41">
        <v>116.91800000000001</v>
      </c>
      <c r="N1614" s="41" t="s">
        <v>1458</v>
      </c>
      <c r="O1614" s="41">
        <v>852.56399999999996</v>
      </c>
      <c r="Q1614" s="42" t="s">
        <v>1459</v>
      </c>
      <c r="R1614" s="45">
        <v>5.1354800000000003</v>
      </c>
      <c r="S1614" s="45">
        <v>1.78434</v>
      </c>
      <c r="T1614" s="41" t="s">
        <v>1560</v>
      </c>
      <c r="U1614" s="45">
        <v>0.28654499999999999</v>
      </c>
      <c r="V1614" s="42">
        <v>0.20611199999999999</v>
      </c>
      <c r="Y1614" s="19" t="s">
        <v>1918</v>
      </c>
    </row>
    <row r="1615" spans="1:25">
      <c r="A1615" s="44" t="s">
        <v>1222</v>
      </c>
      <c r="B1615" s="44" t="s">
        <v>1215</v>
      </c>
      <c r="C1615" s="41">
        <v>9.6971600000000002</v>
      </c>
      <c r="D1615" s="41">
        <v>4.4676400000000003</v>
      </c>
      <c r="E1615" s="42" t="s">
        <v>1107</v>
      </c>
      <c r="F1615" s="43">
        <v>6766.74</v>
      </c>
      <c r="G1615" s="42" t="s">
        <v>1108</v>
      </c>
      <c r="H1615" s="41">
        <v>50.718800000000002</v>
      </c>
      <c r="I1615" s="43">
        <v>40015.9</v>
      </c>
      <c r="K1615" s="45">
        <v>30.294899999999998</v>
      </c>
      <c r="L1615" s="42" t="s">
        <v>1460</v>
      </c>
      <c r="M1615" s="41">
        <v>108.056</v>
      </c>
      <c r="N1615" s="41" t="s">
        <v>1461</v>
      </c>
      <c r="O1615" s="41">
        <v>873.02200000000005</v>
      </c>
      <c r="Q1615" s="42" t="s">
        <v>1462</v>
      </c>
      <c r="R1615" s="45">
        <v>10.113</v>
      </c>
      <c r="S1615" s="45">
        <v>2.8278699999999999</v>
      </c>
      <c r="T1615" s="41">
        <v>1.2179</v>
      </c>
      <c r="U1615" s="45">
        <v>0.23953199999999999</v>
      </c>
      <c r="V1615" s="42">
        <v>0.25147999999999998</v>
      </c>
      <c r="Y1615" s="19" t="s">
        <v>1918</v>
      </c>
    </row>
    <row r="1616" spans="1:25">
      <c r="A1616" s="44" t="s">
        <v>1222</v>
      </c>
      <c r="B1616" s="44" t="s">
        <v>1215</v>
      </c>
      <c r="C1616" s="41">
        <v>6.1482400000000004</v>
      </c>
      <c r="D1616" s="41">
        <v>4.6520000000000001</v>
      </c>
      <c r="E1616" s="42" t="s">
        <v>1109</v>
      </c>
      <c r="F1616" s="43">
        <v>6740.8</v>
      </c>
      <c r="G1616" s="42" t="s">
        <v>1110</v>
      </c>
      <c r="H1616" s="41">
        <v>35.187199999999997</v>
      </c>
      <c r="I1616" s="43">
        <v>41039.4</v>
      </c>
      <c r="K1616" s="45">
        <v>30.3842</v>
      </c>
      <c r="L1616" s="42" t="s">
        <v>1463</v>
      </c>
      <c r="M1616" s="41">
        <v>106.547</v>
      </c>
      <c r="N1616" s="41">
        <v>6.0286999999999997E-3</v>
      </c>
      <c r="O1616" s="41">
        <v>901.36500000000001</v>
      </c>
      <c r="Q1616" s="42" t="s">
        <v>1316</v>
      </c>
      <c r="R1616" s="45">
        <v>1.22584</v>
      </c>
      <c r="S1616" s="45">
        <v>0.23080500000000001</v>
      </c>
      <c r="T1616" s="41">
        <v>1.0943499999999999</v>
      </c>
      <c r="U1616" s="45">
        <v>0.33848699999999998</v>
      </c>
      <c r="V1616" s="42">
        <v>9.3090999999999993E-2</v>
      </c>
      <c r="Y1616" s="19" t="s">
        <v>1918</v>
      </c>
    </row>
    <row r="1617" spans="1:25">
      <c r="A1617" s="44" t="s">
        <v>1222</v>
      </c>
      <c r="B1617" s="44" t="s">
        <v>1215</v>
      </c>
      <c r="C1617" s="41">
        <v>6.9874700000000001</v>
      </c>
      <c r="D1617" s="41">
        <v>4.7598399999999996</v>
      </c>
      <c r="E1617" s="42" t="s">
        <v>1111</v>
      </c>
      <c r="F1617" s="43">
        <v>6698.59</v>
      </c>
      <c r="G1617" s="42" t="s">
        <v>1112</v>
      </c>
      <c r="H1617" s="41">
        <v>40.901499999999999</v>
      </c>
      <c r="I1617" s="43">
        <v>40384.400000000001</v>
      </c>
      <c r="K1617" s="45">
        <v>30.584099999999999</v>
      </c>
      <c r="L1617" s="42" t="s">
        <v>1464</v>
      </c>
      <c r="M1617" s="41">
        <v>107.441</v>
      </c>
      <c r="N1617" s="41" t="s">
        <v>1465</v>
      </c>
      <c r="O1617" s="41">
        <v>894.904</v>
      </c>
      <c r="Q1617" s="42" t="s">
        <v>1466</v>
      </c>
      <c r="R1617" s="45">
        <v>3.7065999999999999</v>
      </c>
      <c r="S1617" s="45">
        <v>0.48926599999999998</v>
      </c>
      <c r="T1617" s="41">
        <v>1.0851999999999999</v>
      </c>
      <c r="U1617" s="45">
        <v>0.38973799999999997</v>
      </c>
      <c r="V1617" s="42">
        <v>8.7205199999999997E-2</v>
      </c>
      <c r="Y1617" s="19" t="s">
        <v>1918</v>
      </c>
    </row>
    <row r="1618" spans="1:25">
      <c r="A1618" s="44" t="s">
        <v>1222</v>
      </c>
      <c r="B1618" s="44" t="s">
        <v>1215</v>
      </c>
      <c r="C1618" s="41">
        <v>11.149699999999999</v>
      </c>
      <c r="D1618" s="41">
        <v>4.4513299999999996</v>
      </c>
      <c r="E1618" s="42" t="s">
        <v>1113</v>
      </c>
      <c r="F1618" s="43">
        <v>6769.71</v>
      </c>
      <c r="G1618" s="42" t="s">
        <v>1114</v>
      </c>
      <c r="H1618" s="41">
        <v>50.136899999999997</v>
      </c>
      <c r="I1618" s="43">
        <v>40120.300000000003</v>
      </c>
      <c r="K1618" s="45">
        <v>30.945399999999999</v>
      </c>
      <c r="L1618" s="42" t="s">
        <v>1467</v>
      </c>
      <c r="M1618" s="41">
        <v>107.578</v>
      </c>
      <c r="N1618" s="41" t="s">
        <v>1468</v>
      </c>
      <c r="O1618" s="41">
        <v>886.00400000000002</v>
      </c>
      <c r="Q1618" s="42">
        <v>0.87839100000000003</v>
      </c>
      <c r="R1618" s="45">
        <v>17.226600000000001</v>
      </c>
      <c r="S1618" s="45">
        <v>3.9897800000000001</v>
      </c>
      <c r="T1618" s="41">
        <v>0.77097099999999996</v>
      </c>
      <c r="U1618" s="45">
        <v>0.34420800000000001</v>
      </c>
      <c r="V1618" s="42">
        <v>1.0433300000000001</v>
      </c>
      <c r="Y1618" s="19" t="s">
        <v>1918</v>
      </c>
    </row>
    <row r="1619" spans="1:25">
      <c r="A1619" s="44" t="s">
        <v>1222</v>
      </c>
      <c r="B1619" s="44" t="s">
        <v>1215</v>
      </c>
      <c r="C1619" s="41">
        <v>7.1203399999999997</v>
      </c>
      <c r="D1619" s="41">
        <v>4.5715899999999996</v>
      </c>
      <c r="E1619" s="42" t="s">
        <v>1115</v>
      </c>
      <c r="F1619" s="43">
        <v>6580.29</v>
      </c>
      <c r="G1619" s="42" t="s">
        <v>1116</v>
      </c>
      <c r="H1619" s="41">
        <v>81.802400000000006</v>
      </c>
      <c r="I1619" s="43">
        <v>39791.1</v>
      </c>
      <c r="K1619" s="45">
        <v>29.929300000000001</v>
      </c>
      <c r="L1619" s="42" t="s">
        <v>1469</v>
      </c>
      <c r="M1619" s="41">
        <v>105.133</v>
      </c>
      <c r="N1619" s="41">
        <v>5.9729800000000001E-3</v>
      </c>
      <c r="O1619" s="41">
        <v>873.23299999999995</v>
      </c>
      <c r="Q1619" s="42" t="s">
        <v>1470</v>
      </c>
      <c r="R1619" s="45">
        <v>5.2618</v>
      </c>
      <c r="S1619" s="45">
        <v>2.02766</v>
      </c>
      <c r="T1619" s="41" t="s">
        <v>1561</v>
      </c>
      <c r="U1619" s="45">
        <v>0.32603500000000002</v>
      </c>
      <c r="V1619" s="42">
        <v>0.56604699999999997</v>
      </c>
      <c r="Y1619" s="19" t="s">
        <v>1918</v>
      </c>
    </row>
    <row r="1620" spans="1:25">
      <c r="A1620" s="44" t="s">
        <v>1222</v>
      </c>
      <c r="B1620" s="44" t="s">
        <v>1215</v>
      </c>
      <c r="C1620" s="41">
        <v>8.1987100000000002</v>
      </c>
      <c r="D1620" s="41">
        <v>4.7436199999999999</v>
      </c>
      <c r="E1620" s="42" t="s">
        <v>1117</v>
      </c>
      <c r="F1620" s="43">
        <v>6682.2</v>
      </c>
      <c r="G1620" s="42" t="s">
        <v>1118</v>
      </c>
      <c r="H1620" s="41">
        <v>39.506700000000002</v>
      </c>
      <c r="I1620" s="43">
        <v>40023.4</v>
      </c>
      <c r="K1620" s="45">
        <v>30.415600000000001</v>
      </c>
      <c r="L1620" s="42">
        <v>0.183946</v>
      </c>
      <c r="M1620" s="41">
        <v>108.378</v>
      </c>
      <c r="N1620" s="41">
        <v>5.6185200000000001E-3</v>
      </c>
      <c r="O1620" s="41">
        <v>875.66899999999998</v>
      </c>
      <c r="Q1620" s="42" t="s">
        <v>1471</v>
      </c>
      <c r="R1620" s="45">
        <v>5.8712400000000002</v>
      </c>
      <c r="S1620" s="45">
        <v>1.9219599999999999</v>
      </c>
      <c r="T1620" s="41">
        <v>0.86347200000000002</v>
      </c>
      <c r="U1620" s="45">
        <v>0.27109899999999998</v>
      </c>
      <c r="V1620" s="42">
        <v>0.17924000000000001</v>
      </c>
      <c r="Y1620" s="19" t="s">
        <v>1918</v>
      </c>
    </row>
    <row r="1621" spans="1:25">
      <c r="A1621" s="44" t="s">
        <v>1222</v>
      </c>
      <c r="B1621" s="44" t="s">
        <v>1215</v>
      </c>
      <c r="C1621" s="41">
        <v>8.6715300000000006</v>
      </c>
      <c r="D1621" s="41">
        <v>5.4114300000000002</v>
      </c>
      <c r="E1621" s="42" t="s">
        <v>1119</v>
      </c>
      <c r="F1621" s="43">
        <v>6695.1</v>
      </c>
      <c r="G1621" s="42" t="s">
        <v>1120</v>
      </c>
      <c r="H1621" s="41">
        <v>37.9131</v>
      </c>
      <c r="I1621" s="43">
        <v>40144.9</v>
      </c>
      <c r="K1621" s="45">
        <v>30.3704</v>
      </c>
      <c r="L1621" s="42">
        <v>0.19212699999999999</v>
      </c>
      <c r="M1621" s="41">
        <v>108.24</v>
      </c>
      <c r="N1621" s="41" t="s">
        <v>1472</v>
      </c>
      <c r="O1621" s="41">
        <v>877.12</v>
      </c>
      <c r="Q1621" s="42" t="s">
        <v>1473</v>
      </c>
      <c r="R1621" s="45">
        <v>9.6661000000000001</v>
      </c>
      <c r="S1621" s="45">
        <v>2.6393800000000001</v>
      </c>
      <c r="T1621" s="41" t="s">
        <v>1562</v>
      </c>
      <c r="U1621" s="45">
        <v>0.22709199999999999</v>
      </c>
      <c r="V1621" s="42">
        <v>0.31917899999999999</v>
      </c>
      <c r="Y1621" s="19" t="s">
        <v>1918</v>
      </c>
    </row>
    <row r="1622" spans="1:25">
      <c r="A1622" s="44" t="s">
        <v>1223</v>
      </c>
      <c r="B1622" s="44" t="s">
        <v>1215</v>
      </c>
      <c r="C1622" s="41">
        <v>4.4795499999999997</v>
      </c>
      <c r="D1622" s="41">
        <v>5.20906</v>
      </c>
      <c r="E1622" s="42" t="s">
        <v>1121</v>
      </c>
      <c r="F1622" s="43">
        <v>4325.29</v>
      </c>
      <c r="G1622" s="42">
        <v>8.0598100000000006</v>
      </c>
      <c r="H1622" s="41">
        <v>38.896599999999999</v>
      </c>
      <c r="I1622" s="43">
        <v>62933.4</v>
      </c>
      <c r="K1622" s="45">
        <v>6.9595200000000004</v>
      </c>
      <c r="L1622" s="42">
        <v>0.12740699999999999</v>
      </c>
      <c r="M1622" s="41">
        <v>16.4376</v>
      </c>
      <c r="N1622" s="41">
        <v>7.1300999999999997</v>
      </c>
      <c r="O1622" s="41">
        <v>1816.19</v>
      </c>
      <c r="Q1622" s="42" t="s">
        <v>1474</v>
      </c>
      <c r="R1622" s="45">
        <v>0.93615700000000002</v>
      </c>
      <c r="S1622" s="45">
        <v>0.6532</v>
      </c>
      <c r="T1622" s="41">
        <v>2.4910299999999999</v>
      </c>
      <c r="U1622" s="45">
        <v>0.28826600000000002</v>
      </c>
      <c r="V1622" s="42">
        <v>7.6366199999999995E-2</v>
      </c>
      <c r="Y1622" s="19" t="s">
        <v>1918</v>
      </c>
    </row>
    <row r="1623" spans="1:25">
      <c r="A1623" s="44" t="s">
        <v>1223</v>
      </c>
      <c r="B1623" s="44" t="s">
        <v>1215</v>
      </c>
      <c r="C1623" s="41">
        <v>7.3538399999999999</v>
      </c>
      <c r="D1623" s="41">
        <v>5.08819</v>
      </c>
      <c r="E1623" s="42" t="s">
        <v>1122</v>
      </c>
      <c r="F1623" s="43">
        <v>3977.13</v>
      </c>
      <c r="G1623" s="42">
        <v>6.8106600000000004</v>
      </c>
      <c r="H1623" s="41">
        <v>126.407</v>
      </c>
      <c r="I1623" s="43">
        <v>58263.4</v>
      </c>
      <c r="K1623" s="45">
        <v>4.5451499999999996</v>
      </c>
      <c r="L1623" s="42" t="s">
        <v>1475</v>
      </c>
      <c r="M1623" s="41">
        <v>15.1746</v>
      </c>
      <c r="N1623" s="41">
        <v>6.9344299999999999</v>
      </c>
      <c r="O1623" s="41">
        <v>1668.98</v>
      </c>
      <c r="Q1623" s="42" t="s">
        <v>1476</v>
      </c>
      <c r="R1623" s="45">
        <v>1.2864100000000001</v>
      </c>
      <c r="S1623" s="45">
        <v>2.9850300000000001</v>
      </c>
      <c r="T1623" s="41">
        <v>3.0820699999999999</v>
      </c>
      <c r="U1623" s="45">
        <v>0.19081899999999999</v>
      </c>
      <c r="V1623" s="42">
        <v>0.49200100000000002</v>
      </c>
      <c r="Y1623" s="19" t="s">
        <v>1918</v>
      </c>
    </row>
    <row r="1624" spans="1:25">
      <c r="A1624" s="44" t="s">
        <v>1223</v>
      </c>
      <c r="B1624" s="44" t="s">
        <v>1215</v>
      </c>
      <c r="C1624" s="41">
        <v>3.56542</v>
      </c>
      <c r="D1624" s="41">
        <v>6.0912100000000002</v>
      </c>
      <c r="E1624" s="42" t="s">
        <v>1123</v>
      </c>
      <c r="F1624" s="43">
        <v>4154</v>
      </c>
      <c r="G1624" s="42">
        <v>6.5098099999999999</v>
      </c>
      <c r="H1624" s="41">
        <v>26.944600000000001</v>
      </c>
      <c r="I1624" s="43">
        <v>64193</v>
      </c>
      <c r="K1624" s="45">
        <v>8.1309400000000007</v>
      </c>
      <c r="L1624" s="42">
        <v>0.48880899999999999</v>
      </c>
      <c r="M1624" s="41">
        <v>16.611999999999998</v>
      </c>
      <c r="N1624" s="41">
        <v>6.9976000000000003</v>
      </c>
      <c r="O1624" s="41">
        <v>1973.25</v>
      </c>
      <c r="Q1624" s="42" t="s">
        <v>1358</v>
      </c>
      <c r="R1624" s="45">
        <v>0.62721499999999997</v>
      </c>
      <c r="S1624" s="45">
        <v>0.90352500000000002</v>
      </c>
      <c r="T1624" s="41">
        <v>3.02718</v>
      </c>
      <c r="U1624" s="45">
        <v>1.3642399999999999</v>
      </c>
      <c r="V1624" s="42">
        <v>5.9681700000000001E-3</v>
      </c>
      <c r="Y1624" s="19" t="s">
        <v>1918</v>
      </c>
    </row>
    <row r="1625" spans="1:25">
      <c r="A1625" s="44" t="s">
        <v>1223</v>
      </c>
      <c r="B1625" s="44" t="s">
        <v>1215</v>
      </c>
      <c r="C1625" s="41">
        <v>3.6545700000000001</v>
      </c>
      <c r="D1625" s="41">
        <v>4.6661200000000003</v>
      </c>
      <c r="E1625" s="42" t="s">
        <v>1124</v>
      </c>
      <c r="F1625" s="43">
        <v>4387.9799999999996</v>
      </c>
      <c r="G1625" s="42">
        <v>6.2456300000000002</v>
      </c>
      <c r="H1625" s="41">
        <v>20.434699999999999</v>
      </c>
      <c r="I1625" s="43">
        <v>59989.2</v>
      </c>
      <c r="K1625" s="45">
        <v>7.0894599999999999</v>
      </c>
      <c r="L1625" s="42" t="s">
        <v>1477</v>
      </c>
      <c r="M1625" s="41">
        <v>17.232800000000001</v>
      </c>
      <c r="N1625" s="41">
        <v>6.6615500000000001</v>
      </c>
      <c r="O1625" s="41">
        <v>1758.77</v>
      </c>
      <c r="Q1625" s="42" t="s">
        <v>1478</v>
      </c>
      <c r="R1625" s="45">
        <v>0.63849800000000001</v>
      </c>
      <c r="S1625" s="45">
        <v>0.38368099999999999</v>
      </c>
      <c r="T1625" s="41">
        <v>3.90802</v>
      </c>
      <c r="U1625" s="45">
        <v>0.206377</v>
      </c>
      <c r="V1625" s="42">
        <v>3.9044500000000003E-2</v>
      </c>
      <c r="Y1625" s="19" t="s">
        <v>1918</v>
      </c>
    </row>
    <row r="1626" spans="1:25">
      <c r="A1626" s="44" t="s">
        <v>1224</v>
      </c>
      <c r="B1626" s="44" t="s">
        <v>1217</v>
      </c>
      <c r="C1626" s="41">
        <v>29.683399999999999</v>
      </c>
      <c r="D1626" s="41">
        <v>5.7744</v>
      </c>
      <c r="E1626" s="42" t="s">
        <v>1125</v>
      </c>
      <c r="F1626" s="43">
        <v>4781.95</v>
      </c>
      <c r="G1626" s="42" t="s">
        <v>1126</v>
      </c>
      <c r="H1626" s="41">
        <v>34.493099999999998</v>
      </c>
      <c r="I1626" s="43">
        <v>28383.599999999999</v>
      </c>
      <c r="K1626" s="45">
        <v>2.4669699999999999</v>
      </c>
      <c r="L1626" s="42">
        <v>2.2044800000000002</v>
      </c>
      <c r="M1626" s="41">
        <v>609.49099999999999</v>
      </c>
      <c r="N1626" s="41">
        <v>6.6362499999999998E-3</v>
      </c>
      <c r="O1626" s="41">
        <v>6657.83</v>
      </c>
      <c r="Q1626" s="42" t="s">
        <v>1479</v>
      </c>
      <c r="R1626" s="45">
        <v>107.521</v>
      </c>
      <c r="S1626" s="45">
        <v>6.8016399999999999</v>
      </c>
      <c r="T1626" s="41">
        <v>0.83890100000000001</v>
      </c>
      <c r="U1626" s="45">
        <v>0.297684</v>
      </c>
      <c r="V1626" s="42">
        <v>0.89187799999999995</v>
      </c>
      <c r="Y1626" s="19" t="s">
        <v>1918</v>
      </c>
    </row>
    <row r="1627" spans="1:25">
      <c r="A1627" s="44" t="s">
        <v>1224</v>
      </c>
      <c r="B1627" s="44" t="s">
        <v>1217</v>
      </c>
      <c r="C1627" s="41">
        <v>11.678000000000001</v>
      </c>
      <c r="D1627" s="41">
        <v>4.8976100000000002</v>
      </c>
      <c r="E1627" s="42" t="s">
        <v>1127</v>
      </c>
      <c r="F1627" s="43">
        <v>4574.24</v>
      </c>
      <c r="G1627" s="42" t="s">
        <v>1128</v>
      </c>
      <c r="H1627" s="41">
        <v>13.920400000000001</v>
      </c>
      <c r="I1627" s="43">
        <v>28546.7</v>
      </c>
      <c r="K1627" s="45">
        <v>2.23882</v>
      </c>
      <c r="L1627" s="42">
        <v>0.73684300000000003</v>
      </c>
      <c r="M1627" s="41">
        <v>595.23099999999999</v>
      </c>
      <c r="N1627" s="41">
        <v>5.9442999999999996E-3</v>
      </c>
      <c r="O1627" s="41">
        <v>6663.13</v>
      </c>
      <c r="Q1627" s="42" t="s">
        <v>1480</v>
      </c>
      <c r="R1627" s="45">
        <v>40.445799999999998</v>
      </c>
      <c r="S1627" s="45">
        <v>3.1089099999999998</v>
      </c>
      <c r="T1627" s="41" t="s">
        <v>1563</v>
      </c>
      <c r="U1627" s="45">
        <v>0.255797</v>
      </c>
      <c r="V1627" s="42">
        <v>0.36541600000000002</v>
      </c>
      <c r="Y1627" s="19" t="s">
        <v>1918</v>
      </c>
    </row>
    <row r="1628" spans="1:25">
      <c r="A1628" s="44" t="s">
        <v>1224</v>
      </c>
      <c r="B1628" s="44" t="s">
        <v>1217</v>
      </c>
      <c r="C1628" s="41">
        <v>18.712800000000001</v>
      </c>
      <c r="D1628" s="41">
        <v>5.0111100000000004</v>
      </c>
      <c r="E1628" s="42" t="s">
        <v>1129</v>
      </c>
      <c r="F1628" s="43">
        <v>4537.0600000000004</v>
      </c>
      <c r="G1628" s="42" t="s">
        <v>1130</v>
      </c>
      <c r="H1628" s="41">
        <v>27.980599999999999</v>
      </c>
      <c r="I1628" s="43">
        <v>28508.9</v>
      </c>
      <c r="K1628" s="45">
        <v>2.2150300000000001</v>
      </c>
      <c r="L1628" s="42">
        <v>4.7947899999999999</v>
      </c>
      <c r="M1628" s="41">
        <v>580.50300000000004</v>
      </c>
      <c r="N1628" s="41" t="s">
        <v>1481</v>
      </c>
      <c r="O1628" s="41">
        <v>6673.5</v>
      </c>
      <c r="Q1628" s="42" t="s">
        <v>1482</v>
      </c>
      <c r="R1628" s="45">
        <v>68.400300000000001</v>
      </c>
      <c r="S1628" s="45">
        <v>6.1755199999999997</v>
      </c>
      <c r="T1628" s="41" t="s">
        <v>1564</v>
      </c>
      <c r="U1628" s="45">
        <v>0.343163</v>
      </c>
      <c r="V1628" s="42">
        <v>1.1325499999999999</v>
      </c>
      <c r="Y1628" s="19" t="s">
        <v>1918</v>
      </c>
    </row>
    <row r="1629" spans="1:25">
      <c r="A1629" s="44" t="s">
        <v>1224</v>
      </c>
      <c r="B1629" s="44" t="s">
        <v>1217</v>
      </c>
      <c r="C1629" s="41">
        <v>27.169899999999998</v>
      </c>
      <c r="D1629" s="41">
        <v>5.95357</v>
      </c>
      <c r="E1629" s="42" t="s">
        <v>1131</v>
      </c>
      <c r="F1629" s="43">
        <v>4777.63</v>
      </c>
      <c r="G1629" s="42">
        <v>0.15962299999999999</v>
      </c>
      <c r="H1629" s="41">
        <v>28.6495</v>
      </c>
      <c r="I1629" s="43">
        <v>28786.1</v>
      </c>
      <c r="K1629" s="45">
        <v>1.8078099999999999</v>
      </c>
      <c r="L1629" s="42">
        <v>6.0643900000000004</v>
      </c>
      <c r="M1629" s="41">
        <v>604.30899999999997</v>
      </c>
      <c r="N1629" s="41">
        <v>6.3037500000000003E-3</v>
      </c>
      <c r="O1629" s="41">
        <v>6804.36</v>
      </c>
      <c r="Q1629" s="42" t="s">
        <v>1483</v>
      </c>
      <c r="R1629" s="45">
        <v>99.747299999999996</v>
      </c>
      <c r="S1629" s="45">
        <v>9.9448000000000008</v>
      </c>
      <c r="T1629" s="41" t="s">
        <v>1565</v>
      </c>
      <c r="U1629" s="45">
        <v>0.421989</v>
      </c>
      <c r="V1629" s="42">
        <v>1.42798</v>
      </c>
      <c r="Y1629" s="19" t="s">
        <v>1918</v>
      </c>
    </row>
    <row r="1630" spans="1:25">
      <c r="A1630" s="44" t="s">
        <v>1224</v>
      </c>
      <c r="B1630" s="44" t="s">
        <v>1217</v>
      </c>
      <c r="C1630" s="41">
        <v>31.977599999999999</v>
      </c>
      <c r="D1630" s="41">
        <v>6.3052299999999999</v>
      </c>
      <c r="E1630" s="42">
        <v>2.44378E-3</v>
      </c>
      <c r="F1630" s="43">
        <v>4791.67</v>
      </c>
      <c r="G1630" s="42">
        <v>0.17185500000000001</v>
      </c>
      <c r="H1630" s="41">
        <v>38.986400000000003</v>
      </c>
      <c r="I1630" s="43">
        <v>28577.8</v>
      </c>
      <c r="K1630" s="45">
        <v>1.82735</v>
      </c>
      <c r="L1630" s="42">
        <v>5.6030199999999999</v>
      </c>
      <c r="M1630" s="41">
        <v>600.37300000000005</v>
      </c>
      <c r="N1630" s="41">
        <v>7.1343999999999999E-3</v>
      </c>
      <c r="O1630" s="41">
        <v>6702.12</v>
      </c>
      <c r="Q1630" s="42" t="s">
        <v>1484</v>
      </c>
      <c r="R1630" s="45">
        <v>123.121</v>
      </c>
      <c r="S1630" s="45">
        <v>15.671099999999999</v>
      </c>
      <c r="T1630" s="41" t="s">
        <v>1566</v>
      </c>
      <c r="U1630" s="45">
        <v>0.62826400000000004</v>
      </c>
      <c r="V1630" s="42">
        <v>1.80661</v>
      </c>
      <c r="Y1630" s="19" t="s">
        <v>1918</v>
      </c>
    </row>
    <row r="1631" spans="1:25">
      <c r="A1631" s="44" t="s">
        <v>1224</v>
      </c>
      <c r="B1631" s="44" t="s">
        <v>1217</v>
      </c>
      <c r="C1631" s="41">
        <v>31.225200000000001</v>
      </c>
      <c r="D1631" s="41">
        <v>5.8622399999999999</v>
      </c>
      <c r="E1631" s="42" t="s">
        <v>1132</v>
      </c>
      <c r="F1631" s="43">
        <v>4663.4799999999996</v>
      </c>
      <c r="G1631" s="42" t="s">
        <v>1133</v>
      </c>
      <c r="H1631" s="41">
        <v>41.924300000000002</v>
      </c>
      <c r="I1631" s="43">
        <v>28997.599999999999</v>
      </c>
      <c r="K1631" s="45">
        <v>2.0321099999999999</v>
      </c>
      <c r="L1631" s="42">
        <v>5.1461800000000002</v>
      </c>
      <c r="M1631" s="41">
        <v>609.351</v>
      </c>
      <c r="N1631" s="41">
        <v>9.1252E-3</v>
      </c>
      <c r="O1631" s="41">
        <v>6874.79</v>
      </c>
      <c r="Q1631" s="42" t="s">
        <v>1485</v>
      </c>
      <c r="R1631" s="45">
        <v>140.08699999999999</v>
      </c>
      <c r="S1631" s="45">
        <v>9.9693799999999992</v>
      </c>
      <c r="T1631" s="41">
        <v>0.68976099999999996</v>
      </c>
      <c r="U1631" s="45">
        <v>0.51099799999999995</v>
      </c>
      <c r="V1631" s="42">
        <v>3.58507</v>
      </c>
      <c r="Y1631" s="19" t="s">
        <v>1918</v>
      </c>
    </row>
    <row r="1632" spans="1:25">
      <c r="A1632" s="44" t="s">
        <v>1224</v>
      </c>
      <c r="B1632" s="44" t="s">
        <v>1217</v>
      </c>
      <c r="C1632" s="41">
        <v>21.714300000000001</v>
      </c>
      <c r="D1632" s="41">
        <v>5.3641899999999998</v>
      </c>
      <c r="E1632" s="42" t="s">
        <v>1134</v>
      </c>
      <c r="F1632" s="43">
        <v>4768.25</v>
      </c>
      <c r="G1632" s="42" t="s">
        <v>1135</v>
      </c>
      <c r="H1632" s="41">
        <v>23.197800000000001</v>
      </c>
      <c r="I1632" s="43">
        <v>29163.3</v>
      </c>
      <c r="K1632" s="45">
        <v>1.84043</v>
      </c>
      <c r="L1632" s="42">
        <v>1.65625</v>
      </c>
      <c r="M1632" s="41">
        <v>593.77300000000002</v>
      </c>
      <c r="N1632" s="41">
        <v>1.1089E-2</v>
      </c>
      <c r="O1632" s="41">
        <v>6740.84</v>
      </c>
      <c r="Q1632" s="42" t="s">
        <v>1486</v>
      </c>
      <c r="R1632" s="45">
        <v>79.060299999999998</v>
      </c>
      <c r="S1632" s="45">
        <v>6.0842200000000002</v>
      </c>
      <c r="T1632" s="41" t="s">
        <v>1567</v>
      </c>
      <c r="U1632" s="45">
        <v>0.31939299999999998</v>
      </c>
      <c r="V1632" s="42">
        <v>0.95735199999999998</v>
      </c>
      <c r="Y1632" s="19" t="s">
        <v>1918</v>
      </c>
    </row>
    <row r="1633" spans="1:25">
      <c r="A1633" s="44" t="s">
        <v>1224</v>
      </c>
      <c r="B1633" s="44" t="s">
        <v>1217</v>
      </c>
      <c r="C1633" s="41">
        <v>12.8935</v>
      </c>
      <c r="D1633" s="41">
        <v>5.6210399999999998</v>
      </c>
      <c r="E1633" s="42" t="s">
        <v>1136</v>
      </c>
      <c r="F1633" s="43">
        <v>4444.8500000000004</v>
      </c>
      <c r="G1633" s="42" t="s">
        <v>1137</v>
      </c>
      <c r="H1633" s="41">
        <v>30.528500000000001</v>
      </c>
      <c r="I1633" s="43">
        <v>28942.3</v>
      </c>
      <c r="K1633" s="45">
        <v>1.9768699999999999</v>
      </c>
      <c r="L1633" s="42">
        <v>3.8891399999999998</v>
      </c>
      <c r="M1633" s="41">
        <v>613.572</v>
      </c>
      <c r="N1633" s="41">
        <v>1.00359E-2</v>
      </c>
      <c r="O1633" s="41">
        <v>6790.74</v>
      </c>
      <c r="Q1633" s="42" t="s">
        <v>1487</v>
      </c>
      <c r="R1633" s="45">
        <v>75.501000000000005</v>
      </c>
      <c r="S1633" s="45">
        <v>3.5989499999999999</v>
      </c>
      <c r="T1633" s="41">
        <v>1.17178</v>
      </c>
      <c r="U1633" s="45">
        <v>0.46063399999999999</v>
      </c>
      <c r="V1633" s="42">
        <v>2.8843200000000002</v>
      </c>
      <c r="Y1633" s="19" t="s">
        <v>1918</v>
      </c>
    </row>
    <row r="1634" spans="1:25">
      <c r="A1634" s="44" t="s">
        <v>1224</v>
      </c>
      <c r="B1634" s="44" t="s">
        <v>1217</v>
      </c>
      <c r="C1634" s="41">
        <v>13.658099999999999</v>
      </c>
      <c r="D1634" s="41">
        <v>5.3094099999999997</v>
      </c>
      <c r="E1634" s="42" t="s">
        <v>1138</v>
      </c>
      <c r="F1634" s="43">
        <v>4487</v>
      </c>
      <c r="G1634" s="42" t="s">
        <v>1139</v>
      </c>
      <c r="H1634" s="41">
        <v>19.7285</v>
      </c>
      <c r="I1634" s="43">
        <v>29142.3</v>
      </c>
      <c r="K1634" s="45">
        <v>1.9316800000000001</v>
      </c>
      <c r="L1634" s="42">
        <v>1.67483</v>
      </c>
      <c r="M1634" s="41">
        <v>577.88800000000003</v>
      </c>
      <c r="N1634" s="41">
        <v>7.1503199999999999E-3</v>
      </c>
      <c r="O1634" s="41">
        <v>6733.65</v>
      </c>
      <c r="Q1634" s="42">
        <v>1.3960999999999999</v>
      </c>
      <c r="R1634" s="45">
        <v>52.205100000000002</v>
      </c>
      <c r="S1634" s="45">
        <v>3.2926099999999998</v>
      </c>
      <c r="T1634" s="41">
        <v>0.69703999999999999</v>
      </c>
      <c r="U1634" s="45">
        <v>0.27406999999999998</v>
      </c>
      <c r="V1634" s="42">
        <v>1.52373</v>
      </c>
      <c r="Y1634" s="19" t="s">
        <v>1918</v>
      </c>
    </row>
    <row r="1635" spans="1:25">
      <c r="A1635" s="44" t="s">
        <v>1224</v>
      </c>
      <c r="B1635" s="44" t="s">
        <v>1217</v>
      </c>
      <c r="C1635" s="41">
        <v>17.516999999999999</v>
      </c>
      <c r="D1635" s="41">
        <v>6.03613</v>
      </c>
      <c r="E1635" s="42" t="s">
        <v>1140</v>
      </c>
      <c r="F1635" s="43">
        <v>4472.2</v>
      </c>
      <c r="G1635" s="42" t="s">
        <v>1141</v>
      </c>
      <c r="H1635" s="41">
        <v>25.5852</v>
      </c>
      <c r="I1635" s="43">
        <v>30014.6</v>
      </c>
      <c r="K1635" s="45">
        <v>2.3073000000000001</v>
      </c>
      <c r="L1635" s="42">
        <v>9.3098100000000006</v>
      </c>
      <c r="M1635" s="41">
        <v>605.47500000000002</v>
      </c>
      <c r="N1635" s="41">
        <v>9.0141200000000005E-3</v>
      </c>
      <c r="O1635" s="41">
        <v>6914.09</v>
      </c>
      <c r="Q1635" s="42" t="s">
        <v>1488</v>
      </c>
      <c r="R1635" s="45">
        <v>70.790499999999994</v>
      </c>
      <c r="S1635" s="45">
        <v>2.4213900000000002</v>
      </c>
      <c r="T1635" s="41" t="s">
        <v>1568</v>
      </c>
      <c r="U1635" s="45">
        <v>0.33987299999999998</v>
      </c>
      <c r="V1635" s="42">
        <v>1.83704</v>
      </c>
      <c r="Y1635" s="19" t="s">
        <v>1918</v>
      </c>
    </row>
    <row r="1636" spans="1:25">
      <c r="A1636" s="44" t="s">
        <v>1224</v>
      </c>
      <c r="B1636" s="44" t="s">
        <v>1217</v>
      </c>
      <c r="C1636" s="41">
        <v>13.198</v>
      </c>
      <c r="D1636" s="41">
        <v>6.2287400000000002</v>
      </c>
      <c r="E1636" s="42" t="s">
        <v>1142</v>
      </c>
      <c r="F1636" s="43">
        <v>4335.1000000000004</v>
      </c>
      <c r="G1636" s="42" t="s">
        <v>1143</v>
      </c>
      <c r="H1636" s="41">
        <v>29.101800000000001</v>
      </c>
      <c r="I1636" s="43">
        <v>30283.9</v>
      </c>
      <c r="K1636" s="45">
        <v>2.0611600000000001</v>
      </c>
      <c r="L1636" s="42">
        <v>4.5690400000000002</v>
      </c>
      <c r="M1636" s="41">
        <v>592.82299999999998</v>
      </c>
      <c r="N1636" s="41">
        <v>9.4514899999999999E-3</v>
      </c>
      <c r="O1636" s="41">
        <v>7008.43</v>
      </c>
      <c r="Q1636" s="42" t="s">
        <v>1489</v>
      </c>
      <c r="R1636" s="45">
        <v>76.759799999999998</v>
      </c>
      <c r="S1636" s="45">
        <v>5.0904699999999998</v>
      </c>
      <c r="T1636" s="41">
        <v>1.0140100000000001</v>
      </c>
      <c r="U1636" s="45">
        <v>0.45857799999999999</v>
      </c>
      <c r="V1636" s="42">
        <v>3.58744</v>
      </c>
      <c r="Y1636" s="19" t="s">
        <v>1918</v>
      </c>
    </row>
    <row r="1637" spans="1:25">
      <c r="A1637" s="44" t="s">
        <v>1225</v>
      </c>
      <c r="B1637" s="44" t="s">
        <v>1215</v>
      </c>
      <c r="C1637" s="41">
        <v>13.8041</v>
      </c>
      <c r="D1637" s="41">
        <v>4.94116</v>
      </c>
      <c r="E1637" s="42" t="s">
        <v>1144</v>
      </c>
      <c r="F1637" s="43">
        <v>5730.16</v>
      </c>
      <c r="G1637" s="42" t="s">
        <v>1145</v>
      </c>
      <c r="H1637" s="41">
        <v>789.37</v>
      </c>
      <c r="I1637" s="43">
        <v>30746.6</v>
      </c>
      <c r="K1637" s="45">
        <v>12.6837</v>
      </c>
      <c r="L1637" s="42" t="s">
        <v>1490</v>
      </c>
      <c r="M1637" s="41">
        <v>75.862799999999993</v>
      </c>
      <c r="N1637" s="41">
        <v>0.74592199999999997</v>
      </c>
      <c r="O1637" s="41">
        <v>937.44100000000003</v>
      </c>
      <c r="Q1637" s="42" t="s">
        <v>1491</v>
      </c>
      <c r="R1637" s="45">
        <v>5.6848599999999996</v>
      </c>
      <c r="S1637" s="45">
        <v>1.2432000000000001</v>
      </c>
      <c r="T1637" s="41">
        <v>2.33263</v>
      </c>
      <c r="U1637" s="45">
        <v>0.33129999999999998</v>
      </c>
      <c r="V1637" s="42">
        <v>5.5134700000000002E-2</v>
      </c>
      <c r="Y1637" s="19" t="s">
        <v>1918</v>
      </c>
    </row>
    <row r="1638" spans="1:25">
      <c r="A1638" s="44" t="s">
        <v>1225</v>
      </c>
      <c r="B1638" s="44" t="s">
        <v>1215</v>
      </c>
      <c r="C1638" s="41">
        <v>5.3930800000000003</v>
      </c>
      <c r="D1638" s="41">
        <v>4.5906200000000004</v>
      </c>
      <c r="E1638" s="42" t="s">
        <v>1146</v>
      </c>
      <c r="F1638" s="43">
        <v>5485.38</v>
      </c>
      <c r="G1638" s="42" t="s">
        <v>1147</v>
      </c>
      <c r="H1638" s="41">
        <v>33.8842</v>
      </c>
      <c r="I1638" s="43">
        <v>30821.200000000001</v>
      </c>
      <c r="K1638" s="45">
        <v>11.0535</v>
      </c>
      <c r="L1638" s="42">
        <v>0.12954099999999999</v>
      </c>
      <c r="M1638" s="41">
        <v>72.665599999999998</v>
      </c>
      <c r="N1638" s="41">
        <v>0.70499699999999998</v>
      </c>
      <c r="O1638" s="41">
        <v>939.96400000000006</v>
      </c>
      <c r="Q1638" s="42" t="s">
        <v>1492</v>
      </c>
      <c r="R1638" s="45">
        <v>1.21949</v>
      </c>
      <c r="S1638" s="45">
        <v>0.30698599999999998</v>
      </c>
      <c r="T1638" s="41">
        <v>3.2180800000000001</v>
      </c>
      <c r="U1638" s="45">
        <v>0.23713100000000001</v>
      </c>
      <c r="V1638" s="42">
        <v>1.2552600000000001E-2</v>
      </c>
      <c r="Y1638" s="19" t="s">
        <v>1918</v>
      </c>
    </row>
    <row r="1639" spans="1:25">
      <c r="A1639" s="44" t="s">
        <v>1225</v>
      </c>
      <c r="B1639" s="44" t="s">
        <v>1215</v>
      </c>
      <c r="C1639" s="41">
        <v>4.7260600000000004</v>
      </c>
      <c r="D1639" s="41">
        <v>4.34</v>
      </c>
      <c r="E1639" s="42" t="s">
        <v>1148</v>
      </c>
      <c r="F1639" s="43">
        <v>5660.63</v>
      </c>
      <c r="G1639" s="42" t="s">
        <v>1149</v>
      </c>
      <c r="H1639" s="41">
        <v>30.885899999999999</v>
      </c>
      <c r="I1639" s="43">
        <v>32275.1</v>
      </c>
      <c r="K1639" s="45">
        <v>19.046700000000001</v>
      </c>
      <c r="L1639" s="42" t="s">
        <v>1493</v>
      </c>
      <c r="M1639" s="41">
        <v>77.947400000000002</v>
      </c>
      <c r="N1639" s="41">
        <v>0.72547200000000001</v>
      </c>
      <c r="O1639" s="41">
        <v>972.09500000000003</v>
      </c>
      <c r="Q1639" s="42" t="s">
        <v>1494</v>
      </c>
      <c r="R1639" s="45">
        <v>0.46071899999999999</v>
      </c>
      <c r="S1639" s="45">
        <v>5.8299799999999999E-2</v>
      </c>
      <c r="T1639" s="41">
        <v>4.0613400000000004</v>
      </c>
      <c r="U1639" s="45">
        <v>0.19872000000000001</v>
      </c>
      <c r="V1639" s="42">
        <v>1.26275E-2</v>
      </c>
      <c r="Y1639" s="19" t="s">
        <v>1918</v>
      </c>
    </row>
    <row r="1640" spans="1:25">
      <c r="A1640" s="44" t="s">
        <v>1225</v>
      </c>
      <c r="B1640" s="44" t="s">
        <v>1215</v>
      </c>
      <c r="C1640" s="41">
        <v>5.2401499999999999</v>
      </c>
      <c r="D1640" s="41">
        <v>4.5962699999999996</v>
      </c>
      <c r="E1640" s="42" t="s">
        <v>1150</v>
      </c>
      <c r="F1640" s="43">
        <v>5731.19</v>
      </c>
      <c r="G1640" s="42" t="s">
        <v>1151</v>
      </c>
      <c r="H1640" s="41">
        <v>20.3018</v>
      </c>
      <c r="I1640" s="43">
        <v>33448.6</v>
      </c>
      <c r="K1640" s="45">
        <v>17.0412</v>
      </c>
      <c r="L1640" s="42" t="s">
        <v>1495</v>
      </c>
      <c r="M1640" s="41">
        <v>74.239900000000006</v>
      </c>
      <c r="N1640" s="41">
        <v>0.77712000000000003</v>
      </c>
      <c r="O1640" s="41">
        <v>1022.33</v>
      </c>
      <c r="Q1640" s="42" t="s">
        <v>1496</v>
      </c>
      <c r="R1640" s="45">
        <v>1.0390699999999999</v>
      </c>
      <c r="S1640" s="45">
        <v>0.17592099999999999</v>
      </c>
      <c r="T1640" s="41">
        <v>4.4032</v>
      </c>
      <c r="U1640" s="45">
        <v>0.23823800000000001</v>
      </c>
      <c r="V1640" s="42">
        <v>2.0587100000000001E-2</v>
      </c>
      <c r="Y1640" s="19" t="s">
        <v>1918</v>
      </c>
    </row>
    <row r="1641" spans="1:25">
      <c r="A1641" s="44" t="s">
        <v>1225</v>
      </c>
      <c r="B1641" s="44" t="s">
        <v>1215</v>
      </c>
      <c r="C1641" s="41">
        <v>7.4772600000000002</v>
      </c>
      <c r="D1641" s="41">
        <v>4.2815300000000001</v>
      </c>
      <c r="E1641" s="42" t="s">
        <v>1152</v>
      </c>
      <c r="F1641" s="43">
        <v>5818.93</v>
      </c>
      <c r="G1641" s="42" t="s">
        <v>1153</v>
      </c>
      <c r="H1641" s="41">
        <v>27.425000000000001</v>
      </c>
      <c r="I1641" s="43">
        <v>32279</v>
      </c>
      <c r="K1641" s="45">
        <v>19.795999999999999</v>
      </c>
      <c r="L1641" s="42" t="s">
        <v>1497</v>
      </c>
      <c r="M1641" s="41">
        <v>78.965800000000002</v>
      </c>
      <c r="N1641" s="41">
        <v>0.73075900000000005</v>
      </c>
      <c r="O1641" s="41">
        <v>978.71699999999998</v>
      </c>
      <c r="Q1641" s="42" t="s">
        <v>1498</v>
      </c>
      <c r="R1641" s="45">
        <v>2.6239699999999999</v>
      </c>
      <c r="S1641" s="45">
        <v>0.15920500000000001</v>
      </c>
      <c r="T1641" s="41">
        <v>3.5985900000000002</v>
      </c>
      <c r="U1641" s="45">
        <v>0.43268800000000002</v>
      </c>
      <c r="V1641" s="42">
        <v>4.0096100000000003E-2</v>
      </c>
      <c r="Y1641" s="19" t="s">
        <v>1918</v>
      </c>
    </row>
    <row r="1642" spans="1:25">
      <c r="A1642" s="44" t="s">
        <v>1225</v>
      </c>
      <c r="B1642" s="44" t="s">
        <v>1215</v>
      </c>
      <c r="C1642" s="41">
        <v>5.6535399999999996</v>
      </c>
      <c r="D1642" s="41">
        <v>4.6855900000000004</v>
      </c>
      <c r="E1642" s="42" t="s">
        <v>1154</v>
      </c>
      <c r="F1642" s="43">
        <v>5873.9</v>
      </c>
      <c r="G1642" s="42" t="s">
        <v>1155</v>
      </c>
      <c r="H1642" s="41">
        <v>46.553400000000003</v>
      </c>
      <c r="I1642" s="43">
        <v>34038</v>
      </c>
      <c r="K1642" s="45">
        <v>19.943300000000001</v>
      </c>
      <c r="L1642" s="42" t="s">
        <v>1499</v>
      </c>
      <c r="M1642" s="41">
        <v>78.662899999999993</v>
      </c>
      <c r="N1642" s="41">
        <v>0.77318299999999995</v>
      </c>
      <c r="O1642" s="41">
        <v>977.59500000000003</v>
      </c>
      <c r="Q1642" s="42" t="s">
        <v>1500</v>
      </c>
      <c r="R1642" s="45">
        <v>0.89570899999999998</v>
      </c>
      <c r="S1642" s="45">
        <v>7.6357599999999998E-2</v>
      </c>
      <c r="T1642" s="41">
        <v>3.38219</v>
      </c>
      <c r="U1642" s="45">
        <v>0.35837400000000003</v>
      </c>
      <c r="V1642" s="42">
        <v>6.06253E-2</v>
      </c>
      <c r="Y1642" s="19" t="s">
        <v>1918</v>
      </c>
    </row>
    <row r="1643" spans="1:25">
      <c r="A1643" s="44" t="s">
        <v>1225</v>
      </c>
      <c r="B1643" s="44" t="s">
        <v>1215</v>
      </c>
      <c r="C1643" s="41">
        <v>7.2441000000000004</v>
      </c>
      <c r="D1643" s="41">
        <v>4.9974400000000001</v>
      </c>
      <c r="E1643" s="42" t="s">
        <v>1156</v>
      </c>
      <c r="F1643" s="43">
        <v>5774.65</v>
      </c>
      <c r="G1643" s="42" t="s">
        <v>1157</v>
      </c>
      <c r="H1643" s="41">
        <v>29.896799999999999</v>
      </c>
      <c r="I1643" s="43">
        <v>34978.199999999997</v>
      </c>
      <c r="K1643" s="45">
        <v>19.643799999999999</v>
      </c>
      <c r="L1643" s="42">
        <v>0.15731200000000001</v>
      </c>
      <c r="M1643" s="41">
        <v>70.619399999999999</v>
      </c>
      <c r="N1643" s="41">
        <v>0.81615599999999999</v>
      </c>
      <c r="O1643" s="41">
        <v>1047.3</v>
      </c>
      <c r="Q1643" s="42" t="s">
        <v>1501</v>
      </c>
      <c r="R1643" s="45">
        <v>1.80952</v>
      </c>
      <c r="S1643" s="45">
        <v>0.16872300000000001</v>
      </c>
      <c r="T1643" s="41">
        <v>2.9928300000000001</v>
      </c>
      <c r="U1643" s="45">
        <v>0.301535</v>
      </c>
      <c r="V1643" s="42">
        <v>4.4428599999999999E-2</v>
      </c>
      <c r="Y1643" s="19" t="s">
        <v>1918</v>
      </c>
    </row>
    <row r="1644" spans="1:25">
      <c r="A1644" s="44" t="s">
        <v>1226</v>
      </c>
      <c r="B1644" s="44" t="s">
        <v>1217</v>
      </c>
      <c r="C1644" s="41">
        <v>7.7940300000000002</v>
      </c>
      <c r="D1644" s="41">
        <v>5.5966300000000002</v>
      </c>
      <c r="E1644" s="42" t="s">
        <v>1158</v>
      </c>
      <c r="F1644" s="43">
        <v>4941.3</v>
      </c>
      <c r="G1644" s="42" t="s">
        <v>1159</v>
      </c>
      <c r="H1644" s="41">
        <v>17.330400000000001</v>
      </c>
      <c r="I1644" s="43">
        <v>32189.7</v>
      </c>
      <c r="K1644" s="45">
        <v>2.5159400000000001</v>
      </c>
      <c r="L1644" s="42">
        <v>6.8328800000000003</v>
      </c>
      <c r="M1644" s="41">
        <v>597.13900000000001</v>
      </c>
      <c r="N1644" s="41" t="s">
        <v>1502</v>
      </c>
      <c r="O1644" s="41">
        <v>7750.91</v>
      </c>
      <c r="Q1644" s="42" t="s">
        <v>1503</v>
      </c>
      <c r="R1644" s="45">
        <v>103.89400000000001</v>
      </c>
      <c r="S1644" s="45">
        <v>1.3718399999999999</v>
      </c>
      <c r="T1644" s="41" t="s">
        <v>1569</v>
      </c>
      <c r="U1644" s="45">
        <v>0.62976500000000002</v>
      </c>
      <c r="V1644" s="42">
        <v>6.2448100000000002</v>
      </c>
      <c r="Y1644" s="19" t="s">
        <v>1918</v>
      </c>
    </row>
    <row r="1645" spans="1:25">
      <c r="A1645" s="44" t="s">
        <v>1226</v>
      </c>
      <c r="B1645" s="44" t="s">
        <v>1217</v>
      </c>
      <c r="C1645" s="41">
        <v>20.041599999999999</v>
      </c>
      <c r="D1645" s="41">
        <v>5.1316600000000001</v>
      </c>
      <c r="E1645" s="42">
        <v>2.5110900000000001E-3</v>
      </c>
      <c r="F1645" s="43">
        <v>4894.1499999999996</v>
      </c>
      <c r="G1645" s="42" t="s">
        <v>1160</v>
      </c>
      <c r="H1645" s="41">
        <v>42.070300000000003</v>
      </c>
      <c r="I1645" s="43">
        <v>31015.599999999999</v>
      </c>
      <c r="K1645" s="45">
        <v>2.23387</v>
      </c>
      <c r="L1645" s="42">
        <v>3.0951900000000001</v>
      </c>
      <c r="M1645" s="41">
        <v>616.61900000000003</v>
      </c>
      <c r="N1645" s="41" t="s">
        <v>1504</v>
      </c>
      <c r="O1645" s="41">
        <v>7169.6</v>
      </c>
      <c r="Q1645" s="42" t="s">
        <v>1505</v>
      </c>
      <c r="R1645" s="45">
        <v>92.003100000000003</v>
      </c>
      <c r="S1645" s="45">
        <v>2.1896300000000002</v>
      </c>
      <c r="T1645" s="41" t="s">
        <v>1570</v>
      </c>
      <c r="U1645" s="45">
        <v>0.38212499999999999</v>
      </c>
      <c r="V1645" s="42">
        <v>2.8812799999999998</v>
      </c>
      <c r="Y1645" s="19" t="s">
        <v>1918</v>
      </c>
    </row>
    <row r="1646" spans="1:25">
      <c r="A1646" s="44" t="s">
        <v>1226</v>
      </c>
      <c r="B1646" s="44" t="s">
        <v>1217</v>
      </c>
      <c r="C1646" s="41">
        <v>3.3598300000000001</v>
      </c>
      <c r="D1646" s="41">
        <v>4.3784599999999996</v>
      </c>
      <c r="E1646" s="42" t="s">
        <v>1161</v>
      </c>
      <c r="F1646" s="43">
        <v>5173.92</v>
      </c>
      <c r="G1646" s="42" t="s">
        <v>1162</v>
      </c>
      <c r="H1646" s="41">
        <v>8.1450899999999997</v>
      </c>
      <c r="I1646" s="43">
        <v>32564.9</v>
      </c>
      <c r="K1646" s="45">
        <v>3.09843</v>
      </c>
      <c r="L1646" s="42">
        <v>0.19700999999999999</v>
      </c>
      <c r="M1646" s="41">
        <v>632.86900000000003</v>
      </c>
      <c r="N1646" s="41" t="s">
        <v>1506</v>
      </c>
      <c r="O1646" s="41">
        <v>7398.55</v>
      </c>
      <c r="Q1646" s="42" t="s">
        <v>1507</v>
      </c>
      <c r="R1646" s="45">
        <v>3.3126500000000001</v>
      </c>
      <c r="S1646" s="45">
        <v>4.2470399999999998E-2</v>
      </c>
      <c r="T1646" s="41" t="s">
        <v>1571</v>
      </c>
      <c r="U1646" s="45">
        <v>0.168549</v>
      </c>
      <c r="V1646" s="42">
        <v>5.5210399999999996E-3</v>
      </c>
      <c r="Y1646" s="19" t="s">
        <v>1918</v>
      </c>
    </row>
    <row r="1647" spans="1:25">
      <c r="A1647" s="44" t="s">
        <v>1226</v>
      </c>
      <c r="B1647" s="44" t="s">
        <v>1217</v>
      </c>
      <c r="C1647" s="41">
        <v>3.7074799999999999</v>
      </c>
      <c r="D1647" s="41">
        <v>4.2255900000000004</v>
      </c>
      <c r="E1647" s="42" t="s">
        <v>1163</v>
      </c>
      <c r="F1647" s="43">
        <v>5125.08</v>
      </c>
      <c r="G1647" s="42" t="s">
        <v>1164</v>
      </c>
      <c r="H1647" s="41">
        <v>8.8328100000000003</v>
      </c>
      <c r="I1647" s="43">
        <v>31973.8</v>
      </c>
      <c r="K1647" s="45">
        <v>2.4885700000000002</v>
      </c>
      <c r="L1647" s="42" t="s">
        <v>1508</v>
      </c>
      <c r="M1647" s="41">
        <v>619.673</v>
      </c>
      <c r="N1647" s="41" t="s">
        <v>1509</v>
      </c>
      <c r="O1647" s="41">
        <v>7194.56</v>
      </c>
      <c r="Q1647" s="42" t="s">
        <v>1510</v>
      </c>
      <c r="R1647" s="45">
        <v>4.7386900000000001</v>
      </c>
      <c r="S1647" s="45">
        <v>7.9934500000000006E-2</v>
      </c>
      <c r="T1647" s="41">
        <v>1.4508799999999999</v>
      </c>
      <c r="U1647" s="45">
        <v>0.172323</v>
      </c>
      <c r="V1647" s="42">
        <v>1.26097E-2</v>
      </c>
      <c r="Y1647" s="19" t="s">
        <v>1918</v>
      </c>
    </row>
    <row r="1648" spans="1:25">
      <c r="A1648" s="44" t="s">
        <v>1226</v>
      </c>
      <c r="B1648" s="44" t="s">
        <v>1217</v>
      </c>
      <c r="C1648" s="41">
        <v>4.5598299999999998</v>
      </c>
      <c r="D1648" s="41">
        <v>4.39276</v>
      </c>
      <c r="E1648" s="42" t="s">
        <v>1165</v>
      </c>
      <c r="F1648" s="43">
        <v>5227.79</v>
      </c>
      <c r="G1648" s="42" t="s">
        <v>1166</v>
      </c>
      <c r="H1648" s="41">
        <v>9.3996999999999993</v>
      </c>
      <c r="I1648" s="43">
        <v>31915.7</v>
      </c>
      <c r="K1648" s="45">
        <v>2.5838800000000002</v>
      </c>
      <c r="L1648" s="42">
        <v>0.29555799999999999</v>
      </c>
      <c r="M1648" s="41">
        <v>641.66200000000003</v>
      </c>
      <c r="N1648" s="41">
        <v>7.4805499999999999E-3</v>
      </c>
      <c r="O1648" s="41">
        <v>7204.33</v>
      </c>
      <c r="Q1648" s="42" t="s">
        <v>1511</v>
      </c>
      <c r="R1648" s="45">
        <v>9.1482700000000001</v>
      </c>
      <c r="S1648" s="45">
        <v>0.18390500000000001</v>
      </c>
      <c r="T1648" s="41" t="s">
        <v>1572</v>
      </c>
      <c r="U1648" s="45">
        <v>0.16103799999999999</v>
      </c>
      <c r="V1648" s="42">
        <v>2.0148200000000002E-2</v>
      </c>
      <c r="Y1648" s="19" t="s">
        <v>1918</v>
      </c>
    </row>
    <row r="1649" spans="1:25">
      <c r="A1649" s="44" t="s">
        <v>1226</v>
      </c>
      <c r="B1649" s="44" t="s">
        <v>1217</v>
      </c>
      <c r="C1649" s="41">
        <v>9.5334299999999992</v>
      </c>
      <c r="D1649" s="41">
        <v>4.3292900000000003</v>
      </c>
      <c r="E1649" s="42" t="s">
        <v>1167</v>
      </c>
      <c r="F1649" s="43">
        <v>5243.27</v>
      </c>
      <c r="G1649" s="42" t="s">
        <v>1168</v>
      </c>
      <c r="H1649" s="41">
        <v>15.3993</v>
      </c>
      <c r="I1649" s="43">
        <v>32016</v>
      </c>
      <c r="K1649" s="45">
        <v>2.5349599999999999</v>
      </c>
      <c r="L1649" s="42">
        <v>0.196883</v>
      </c>
      <c r="M1649" s="41">
        <v>642.10299999999995</v>
      </c>
      <c r="N1649" s="41" t="s">
        <v>1512</v>
      </c>
      <c r="O1649" s="41">
        <v>7162.29</v>
      </c>
      <c r="Q1649" s="42" t="s">
        <v>1513</v>
      </c>
      <c r="R1649" s="45">
        <v>24.3489</v>
      </c>
      <c r="S1649" s="45">
        <v>0.41567999999999999</v>
      </c>
      <c r="T1649" s="41" t="s">
        <v>1573</v>
      </c>
      <c r="U1649" s="45">
        <v>0.17575499999999999</v>
      </c>
      <c r="V1649" s="42">
        <v>0.25245400000000001</v>
      </c>
      <c r="Y1649" s="19" t="s">
        <v>1918</v>
      </c>
    </row>
    <row r="1650" spans="1:25">
      <c r="A1650" s="44" t="s">
        <v>1226</v>
      </c>
      <c r="B1650" s="44" t="s">
        <v>1217</v>
      </c>
      <c r="C1650" s="41">
        <v>5.3451399999999998</v>
      </c>
      <c r="D1650" s="41">
        <v>3.95879</v>
      </c>
      <c r="E1650" s="42" t="s">
        <v>1169</v>
      </c>
      <c r="F1650" s="43">
        <v>5105.6499999999996</v>
      </c>
      <c r="G1650" s="42" t="s">
        <v>1170</v>
      </c>
      <c r="H1650" s="41">
        <v>7.65733</v>
      </c>
      <c r="I1650" s="43">
        <v>31756.3</v>
      </c>
      <c r="K1650" s="45">
        <v>2.3631899999999999</v>
      </c>
      <c r="L1650" s="42">
        <v>0.17764099999999999</v>
      </c>
      <c r="M1650" s="41">
        <v>626.03800000000001</v>
      </c>
      <c r="N1650" s="41" t="s">
        <v>1514</v>
      </c>
      <c r="O1650" s="41">
        <v>7107.18</v>
      </c>
      <c r="Q1650" s="42">
        <v>0.98900100000000002</v>
      </c>
      <c r="R1650" s="45">
        <v>17.046600000000002</v>
      </c>
      <c r="S1650" s="45">
        <v>0.176623</v>
      </c>
      <c r="T1650" s="41">
        <v>0.80817600000000001</v>
      </c>
      <c r="U1650" s="45">
        <v>0.16304099999999999</v>
      </c>
      <c r="V1650" s="42">
        <v>9.0163699999999999E-2</v>
      </c>
      <c r="Y1650" s="19" t="s">
        <v>1918</v>
      </c>
    </row>
    <row r="1651" spans="1:25">
      <c r="A1651" s="44" t="s">
        <v>1226</v>
      </c>
      <c r="B1651" s="44" t="s">
        <v>1217</v>
      </c>
      <c r="C1651" s="41">
        <v>11.3085</v>
      </c>
      <c r="D1651" s="41">
        <v>4.3334000000000001</v>
      </c>
      <c r="E1651" s="42" t="s">
        <v>1171</v>
      </c>
      <c r="F1651" s="43">
        <v>5280.91</v>
      </c>
      <c r="G1651" s="42" t="s">
        <v>1172</v>
      </c>
      <c r="H1651" s="41">
        <v>25.5825</v>
      </c>
      <c r="I1651" s="43">
        <v>32745.9</v>
      </c>
      <c r="K1651" s="45">
        <v>2.3916499999999998</v>
      </c>
      <c r="L1651" s="42">
        <v>0.39943899999999999</v>
      </c>
      <c r="M1651" s="41">
        <v>656.78899999999999</v>
      </c>
      <c r="N1651" s="41" t="s">
        <v>1515</v>
      </c>
      <c r="O1651" s="41">
        <v>7410.51</v>
      </c>
      <c r="Q1651" s="42" t="s">
        <v>1516</v>
      </c>
      <c r="R1651" s="45">
        <v>33.630000000000003</v>
      </c>
      <c r="S1651" s="45">
        <v>0.75660499999999997</v>
      </c>
      <c r="T1651" s="41">
        <v>0.82995699999999994</v>
      </c>
      <c r="U1651" s="45">
        <v>0.22703300000000001</v>
      </c>
      <c r="V1651" s="42">
        <v>1.00817</v>
      </c>
      <c r="Y1651" s="19" t="s">
        <v>1918</v>
      </c>
    </row>
    <row r="1652" spans="1:25">
      <c r="A1652" s="44" t="s">
        <v>1226</v>
      </c>
      <c r="B1652" s="44" t="s">
        <v>1217</v>
      </c>
      <c r="C1652" s="41">
        <v>2.53504</v>
      </c>
      <c r="D1652" s="41">
        <v>4.0101899999999997</v>
      </c>
      <c r="E1652" s="42" t="s">
        <v>1173</v>
      </c>
      <c r="F1652" s="43">
        <v>5141.3900000000003</v>
      </c>
      <c r="G1652" s="42" t="s">
        <v>1174</v>
      </c>
      <c r="H1652" s="41">
        <v>8.3785900000000009</v>
      </c>
      <c r="I1652" s="43">
        <v>32189.8</v>
      </c>
      <c r="K1652" s="45">
        <v>2.5147400000000002</v>
      </c>
      <c r="L1652" s="42">
        <v>0.12266100000000001</v>
      </c>
      <c r="M1652" s="41">
        <v>652.90800000000002</v>
      </c>
      <c r="N1652" s="41" t="s">
        <v>1517</v>
      </c>
      <c r="O1652" s="41">
        <v>7242.39</v>
      </c>
      <c r="Q1652" s="42" t="s">
        <v>1518</v>
      </c>
      <c r="R1652" s="45">
        <v>0.17383399999999999</v>
      </c>
      <c r="S1652" s="45" t="s">
        <v>1574</v>
      </c>
      <c r="T1652" s="41" t="s">
        <v>1575</v>
      </c>
      <c r="U1652" s="45">
        <v>0.145098</v>
      </c>
      <c r="V1652" s="42">
        <v>4.9564099999999996E-3</v>
      </c>
      <c r="Y1652" s="19" t="s">
        <v>1918</v>
      </c>
    </row>
    <row r="1653" spans="1:25">
      <c r="A1653" s="44" t="s">
        <v>1226</v>
      </c>
      <c r="B1653" s="44" t="s">
        <v>1217</v>
      </c>
      <c r="C1653" s="41">
        <v>2.87805</v>
      </c>
      <c r="D1653" s="41">
        <v>3.9949400000000002</v>
      </c>
      <c r="E1653" s="42" t="s">
        <v>1175</v>
      </c>
      <c r="F1653" s="43">
        <v>5189.47</v>
      </c>
      <c r="G1653" s="42" t="s">
        <v>1176</v>
      </c>
      <c r="H1653" s="41">
        <v>6.6967100000000004</v>
      </c>
      <c r="I1653" s="43">
        <v>32810.400000000001</v>
      </c>
      <c r="K1653" s="45">
        <v>2.2515800000000001</v>
      </c>
      <c r="L1653" s="42">
        <v>0.14476600000000001</v>
      </c>
      <c r="M1653" s="41">
        <v>666.92600000000004</v>
      </c>
      <c r="N1653" s="41" t="s">
        <v>1519</v>
      </c>
      <c r="O1653" s="41">
        <v>7369.61</v>
      </c>
      <c r="Q1653" s="42" t="s">
        <v>1520</v>
      </c>
      <c r="R1653" s="45">
        <v>1.7653099999999999</v>
      </c>
      <c r="S1653" s="45" t="s">
        <v>1576</v>
      </c>
      <c r="T1653" s="41" t="s">
        <v>1577</v>
      </c>
      <c r="U1653" s="45">
        <v>0.17696500000000001</v>
      </c>
      <c r="V1653" s="42" t="s">
        <v>1578</v>
      </c>
      <c r="Y1653" s="19" t="s">
        <v>1918</v>
      </c>
    </row>
    <row r="1654" spans="1:25">
      <c r="A1654" s="44" t="s">
        <v>1227</v>
      </c>
      <c r="B1654" s="44" t="s">
        <v>1217</v>
      </c>
      <c r="C1654" s="41">
        <v>5.6360400000000004</v>
      </c>
      <c r="D1654" s="41">
        <v>5.3147900000000003</v>
      </c>
      <c r="E1654" s="42" t="s">
        <v>1177</v>
      </c>
      <c r="F1654" s="43">
        <v>7951.44</v>
      </c>
      <c r="G1654" s="42">
        <v>14.407</v>
      </c>
      <c r="H1654" s="41">
        <v>9.3502200000000002</v>
      </c>
      <c r="I1654" s="43">
        <v>71525.5</v>
      </c>
      <c r="K1654" s="45">
        <v>2.8728699999999998</v>
      </c>
      <c r="L1654" s="42">
        <v>0.15429999999999999</v>
      </c>
      <c r="M1654" s="41">
        <v>1214.94</v>
      </c>
      <c r="N1654" s="41">
        <v>0.25946599999999997</v>
      </c>
      <c r="O1654" s="41">
        <v>10847.7</v>
      </c>
      <c r="Q1654" s="42">
        <v>1.77739</v>
      </c>
      <c r="R1654" s="45">
        <v>2.9755799999999999</v>
      </c>
      <c r="S1654" s="45">
        <v>3.7444700000000002</v>
      </c>
      <c r="T1654" s="41">
        <v>1.06274</v>
      </c>
      <c r="U1654" s="45">
        <v>0.32565899999999998</v>
      </c>
      <c r="V1654" s="42">
        <v>1.7594800000000001E-2</v>
      </c>
      <c r="Y1654" s="19" t="s">
        <v>1918</v>
      </c>
    </row>
    <row r="1655" spans="1:25">
      <c r="A1655" s="44" t="s">
        <v>1227</v>
      </c>
      <c r="B1655" s="44" t="s">
        <v>1217</v>
      </c>
      <c r="C1655" s="41">
        <v>23.0337</v>
      </c>
      <c r="D1655" s="41">
        <v>4.7217599999999997</v>
      </c>
      <c r="E1655" s="42" t="s">
        <v>1178</v>
      </c>
      <c r="F1655" s="43">
        <v>7665.19</v>
      </c>
      <c r="G1655" s="42">
        <v>14.2981</v>
      </c>
      <c r="H1655" s="41">
        <v>36.356299999999997</v>
      </c>
      <c r="I1655" s="43">
        <v>64435.7</v>
      </c>
      <c r="K1655" s="45">
        <v>2.25169</v>
      </c>
      <c r="L1655" s="42">
        <v>0.22799</v>
      </c>
      <c r="M1655" s="41">
        <v>1171.48</v>
      </c>
      <c r="N1655" s="41">
        <v>0.251114</v>
      </c>
      <c r="O1655" s="41">
        <v>9837.4599999999991</v>
      </c>
      <c r="Q1655" s="42" t="s">
        <v>1521</v>
      </c>
      <c r="R1655" s="45">
        <v>16.120699999999999</v>
      </c>
      <c r="S1655" s="45">
        <v>27.689</v>
      </c>
      <c r="T1655" s="41" t="s">
        <v>1579</v>
      </c>
      <c r="U1655" s="45">
        <v>0.89647200000000005</v>
      </c>
      <c r="V1655" s="42">
        <v>0.21304500000000001</v>
      </c>
      <c r="Y1655" s="19" t="s">
        <v>1918</v>
      </c>
    </row>
    <row r="1656" spans="1:25">
      <c r="A1656" s="44" t="s">
        <v>1227</v>
      </c>
      <c r="B1656" s="44" t="s">
        <v>1217</v>
      </c>
      <c r="C1656" s="41">
        <v>3.8301500000000002</v>
      </c>
      <c r="D1656" s="41">
        <v>5.1287200000000004</v>
      </c>
      <c r="E1656" s="42" t="s">
        <v>1179</v>
      </c>
      <c r="F1656" s="43">
        <v>7646.84</v>
      </c>
      <c r="G1656" s="42">
        <v>15.108599999999999</v>
      </c>
      <c r="H1656" s="41">
        <v>11.0619</v>
      </c>
      <c r="I1656" s="43">
        <v>71268.899999999994</v>
      </c>
      <c r="K1656" s="45">
        <v>2.48584</v>
      </c>
      <c r="L1656" s="42">
        <v>0.14949899999999999</v>
      </c>
      <c r="M1656" s="41">
        <v>1166.22</v>
      </c>
      <c r="N1656" s="41">
        <v>0.26801900000000001</v>
      </c>
      <c r="O1656" s="41">
        <v>10702</v>
      </c>
      <c r="Q1656" s="42" t="s">
        <v>1522</v>
      </c>
      <c r="R1656" s="45">
        <v>1.7567900000000001</v>
      </c>
      <c r="S1656" s="45">
        <v>1.16944</v>
      </c>
      <c r="T1656" s="41">
        <v>0.88670300000000002</v>
      </c>
      <c r="U1656" s="45">
        <v>0.32915100000000003</v>
      </c>
      <c r="V1656" s="42">
        <v>7.06647E-3</v>
      </c>
      <c r="Y1656" s="19" t="s">
        <v>1918</v>
      </c>
    </row>
    <row r="1657" spans="1:25">
      <c r="A1657" s="44" t="s">
        <v>1227</v>
      </c>
      <c r="B1657" s="44" t="s">
        <v>1217</v>
      </c>
      <c r="C1657" s="41">
        <v>10.929</v>
      </c>
      <c r="D1657" s="41">
        <v>5.2807500000000003</v>
      </c>
      <c r="E1657" s="42" t="s">
        <v>1180</v>
      </c>
      <c r="F1657" s="43">
        <v>7330.89</v>
      </c>
      <c r="G1657" s="42">
        <v>15.226699999999999</v>
      </c>
      <c r="H1657" s="41">
        <v>14.6068</v>
      </c>
      <c r="I1657" s="43">
        <v>68820.5</v>
      </c>
      <c r="K1657" s="45">
        <v>2.39202</v>
      </c>
      <c r="L1657" s="42" t="s">
        <v>1523</v>
      </c>
      <c r="M1657" s="41">
        <v>1183.94</v>
      </c>
      <c r="N1657" s="41">
        <v>0.28422500000000001</v>
      </c>
      <c r="O1657" s="41">
        <v>10297.700000000001</v>
      </c>
      <c r="Q1657" s="42" t="s">
        <v>1524</v>
      </c>
      <c r="R1657" s="45">
        <v>5.60093</v>
      </c>
      <c r="S1657" s="45">
        <v>7.42218</v>
      </c>
      <c r="T1657" s="41" t="s">
        <v>1580</v>
      </c>
      <c r="U1657" s="45">
        <v>0.36104599999999998</v>
      </c>
      <c r="V1657" s="42">
        <v>3.53674E-2</v>
      </c>
      <c r="Y1657" s="19" t="s">
        <v>1918</v>
      </c>
    </row>
    <row r="1658" spans="1:25">
      <c r="A1658" s="44" t="s">
        <v>1227</v>
      </c>
      <c r="B1658" s="44" t="s">
        <v>1217</v>
      </c>
      <c r="C1658" s="41">
        <v>14.0587</v>
      </c>
      <c r="D1658" s="41">
        <v>5.1200200000000002</v>
      </c>
      <c r="E1658" s="42" t="s">
        <v>1181</v>
      </c>
      <c r="F1658" s="43">
        <v>7109.23</v>
      </c>
      <c r="G1658" s="42">
        <v>15.7257</v>
      </c>
      <c r="H1658" s="41">
        <v>50.186700000000002</v>
      </c>
      <c r="I1658" s="43">
        <v>70338.5</v>
      </c>
      <c r="K1658" s="45">
        <v>2.3766699999999998</v>
      </c>
      <c r="L1658" s="42" t="s">
        <v>1525</v>
      </c>
      <c r="M1658" s="41">
        <v>1146.69</v>
      </c>
      <c r="N1658" s="41">
        <v>0.27647300000000002</v>
      </c>
      <c r="O1658" s="41">
        <v>10552.9</v>
      </c>
      <c r="Q1658" s="42" t="s">
        <v>1526</v>
      </c>
      <c r="R1658" s="45">
        <v>6.9213800000000001</v>
      </c>
      <c r="S1658" s="45">
        <v>17.006799999999998</v>
      </c>
      <c r="T1658" s="41">
        <v>0.77796399999999999</v>
      </c>
      <c r="U1658" s="45">
        <v>0.45680700000000002</v>
      </c>
      <c r="V1658" s="42">
        <v>0.123388</v>
      </c>
      <c r="Y1658" s="19" t="s">
        <v>1918</v>
      </c>
    </row>
    <row r="1659" spans="1:25">
      <c r="A1659" s="44" t="s">
        <v>1227</v>
      </c>
      <c r="B1659" s="44" t="s">
        <v>1217</v>
      </c>
      <c r="C1659" s="41">
        <v>3.7223999999999999</v>
      </c>
      <c r="D1659" s="41">
        <v>4.9563699999999997</v>
      </c>
      <c r="E1659" s="42" t="s">
        <v>1182</v>
      </c>
      <c r="F1659" s="43">
        <v>7535.88</v>
      </c>
      <c r="G1659" s="42">
        <v>3.63164</v>
      </c>
      <c r="H1659" s="41">
        <v>8.2350399999999997</v>
      </c>
      <c r="I1659" s="43">
        <v>71438</v>
      </c>
      <c r="K1659" s="45">
        <v>2.3374299999999999</v>
      </c>
      <c r="L1659" s="42">
        <v>0.129881</v>
      </c>
      <c r="M1659" s="41">
        <v>1176.6400000000001</v>
      </c>
      <c r="N1659" s="41">
        <v>0.17186100000000001</v>
      </c>
      <c r="O1659" s="41">
        <v>10603.5</v>
      </c>
      <c r="Q1659" s="42" t="s">
        <v>1527</v>
      </c>
      <c r="R1659" s="45">
        <v>1.052</v>
      </c>
      <c r="S1659" s="45">
        <v>1.10636</v>
      </c>
      <c r="T1659" s="41">
        <v>0.90887799999999996</v>
      </c>
      <c r="U1659" s="45">
        <v>0.25764599999999999</v>
      </c>
      <c r="V1659" s="42">
        <v>5.5944699999999998E-3</v>
      </c>
      <c r="Y1659" s="19" t="s">
        <v>1918</v>
      </c>
    </row>
    <row r="1660" spans="1:25">
      <c r="A1660" s="44" t="s">
        <v>1227</v>
      </c>
      <c r="B1660" s="44" t="s">
        <v>1217</v>
      </c>
      <c r="C1660" s="41">
        <v>7.1310399999999996</v>
      </c>
      <c r="D1660" s="41">
        <v>4.9224399999999999</v>
      </c>
      <c r="E1660" s="42" t="s">
        <v>1183</v>
      </c>
      <c r="F1660" s="43">
        <v>7314.7</v>
      </c>
      <c r="G1660" s="42">
        <v>2.9489299999999998</v>
      </c>
      <c r="H1660" s="41">
        <v>16.055499999999999</v>
      </c>
      <c r="I1660" s="43">
        <v>70900.5</v>
      </c>
      <c r="K1660" s="45">
        <v>2.1463700000000001</v>
      </c>
      <c r="L1660" s="42">
        <v>0.205711</v>
      </c>
      <c r="M1660" s="41">
        <v>1156.4000000000001</v>
      </c>
      <c r="N1660" s="41">
        <v>0.18395400000000001</v>
      </c>
      <c r="O1660" s="41">
        <v>10410.6</v>
      </c>
      <c r="Q1660" s="42" t="s">
        <v>803</v>
      </c>
      <c r="R1660" s="45">
        <v>4.25786</v>
      </c>
      <c r="S1660" s="45">
        <v>3.9367399999999999</v>
      </c>
      <c r="T1660" s="41">
        <v>0.81433599999999995</v>
      </c>
      <c r="U1660" s="45">
        <v>0.34647800000000001</v>
      </c>
      <c r="V1660" s="42">
        <v>2.0175599999999998E-2</v>
      </c>
      <c r="Y1660" s="19" t="s">
        <v>1918</v>
      </c>
    </row>
    <row r="1661" spans="1:25">
      <c r="A1661" s="44" t="s">
        <v>1227</v>
      </c>
      <c r="B1661" s="44" t="s">
        <v>1217</v>
      </c>
      <c r="C1661" s="41">
        <v>16.4695</v>
      </c>
      <c r="D1661" s="41">
        <v>4.9020400000000004</v>
      </c>
      <c r="E1661" s="42">
        <v>3.7220700000000001E-3</v>
      </c>
      <c r="F1661" s="43">
        <v>7307.01</v>
      </c>
      <c r="G1661" s="42">
        <v>1.2735399999999999</v>
      </c>
      <c r="H1661" s="41">
        <v>17.156300000000002</v>
      </c>
      <c r="I1661" s="43">
        <v>68799.3</v>
      </c>
      <c r="K1661" s="45">
        <v>2.1911900000000002</v>
      </c>
      <c r="L1661" s="42" t="s">
        <v>1528</v>
      </c>
      <c r="M1661" s="41">
        <v>1157.94</v>
      </c>
      <c r="N1661" s="41">
        <v>0.130496</v>
      </c>
      <c r="O1661" s="41">
        <v>10050.4</v>
      </c>
      <c r="Q1661" s="42" t="s">
        <v>1529</v>
      </c>
      <c r="R1661" s="45">
        <v>11.9732</v>
      </c>
      <c r="S1661" s="45">
        <v>11.8833</v>
      </c>
      <c r="T1661" s="41" t="s">
        <v>1581</v>
      </c>
      <c r="U1661" s="45">
        <v>0.41958499999999999</v>
      </c>
      <c r="V1661" s="42">
        <v>4.6227799999999999E-2</v>
      </c>
      <c r="Y1661" s="19" t="s">
        <v>1918</v>
      </c>
    </row>
    <row r="1662" spans="1:25">
      <c r="A1662" s="44" t="s">
        <v>1227</v>
      </c>
      <c r="B1662" s="44" t="s">
        <v>1217</v>
      </c>
      <c r="C1662" s="41">
        <v>15.9665</v>
      </c>
      <c r="D1662" s="41">
        <v>5.3121099999999997</v>
      </c>
      <c r="E1662" s="42" t="s">
        <v>1184</v>
      </c>
      <c r="F1662" s="43">
        <v>7499.52</v>
      </c>
      <c r="G1662" s="42">
        <v>1.70903</v>
      </c>
      <c r="H1662" s="41">
        <v>20.102599999999999</v>
      </c>
      <c r="I1662" s="43">
        <v>69951.100000000006</v>
      </c>
      <c r="K1662" s="45">
        <v>1.99671</v>
      </c>
      <c r="L1662" s="42">
        <v>0.13780999999999999</v>
      </c>
      <c r="M1662" s="41">
        <v>1151.96</v>
      </c>
      <c r="N1662" s="41">
        <v>0.12976299999999999</v>
      </c>
      <c r="O1662" s="41">
        <v>10119.299999999999</v>
      </c>
      <c r="Q1662" s="42" t="s">
        <v>1530</v>
      </c>
      <c r="R1662" s="45">
        <v>10.4503</v>
      </c>
      <c r="S1662" s="45">
        <v>14.6097</v>
      </c>
      <c r="T1662" s="41">
        <v>0.73714999999999997</v>
      </c>
      <c r="U1662" s="45">
        <v>0.41403600000000002</v>
      </c>
      <c r="V1662" s="42">
        <v>0.106873</v>
      </c>
      <c r="Y1662" s="19" t="s">
        <v>1918</v>
      </c>
    </row>
    <row r="1663" spans="1:25">
      <c r="A1663" s="44" t="s">
        <v>1214</v>
      </c>
      <c r="B1663" s="44" t="s">
        <v>1215</v>
      </c>
      <c r="C1663" s="41">
        <v>2.49057</v>
      </c>
      <c r="D1663" s="41">
        <v>4.8968400000000001</v>
      </c>
      <c r="E1663" s="42" t="s">
        <v>1185</v>
      </c>
      <c r="F1663" s="43">
        <v>4435.55</v>
      </c>
      <c r="G1663" s="42">
        <v>5.2514500000000002</v>
      </c>
      <c r="H1663" s="41">
        <v>21.689299999999999</v>
      </c>
      <c r="I1663" s="43">
        <v>70801.899999999994</v>
      </c>
      <c r="K1663" s="45">
        <v>3.7827899999999999</v>
      </c>
      <c r="L1663" s="42">
        <v>0.21662400000000001</v>
      </c>
      <c r="M1663" s="41">
        <v>18.2348</v>
      </c>
      <c r="N1663" s="41">
        <v>2.40517</v>
      </c>
      <c r="O1663" s="41">
        <v>5160.03</v>
      </c>
      <c r="Q1663" s="42">
        <v>1.1955199999999999</v>
      </c>
      <c r="R1663" s="45">
        <v>0.224662</v>
      </c>
      <c r="S1663" s="45">
        <v>0.342696</v>
      </c>
      <c r="T1663" s="41">
        <v>8.4479199999999999</v>
      </c>
      <c r="U1663" s="45">
        <v>0.224769</v>
      </c>
      <c r="V1663" s="42">
        <v>7.2260700000000002E-3</v>
      </c>
      <c r="Y1663" s="19" t="s">
        <v>1918</v>
      </c>
    </row>
    <row r="1664" spans="1:25">
      <c r="A1664" s="44" t="s">
        <v>1214</v>
      </c>
      <c r="B1664" s="44" t="s">
        <v>1215</v>
      </c>
      <c r="C1664" s="41">
        <v>4.0050100000000004</v>
      </c>
      <c r="D1664" s="41">
        <v>4.7991000000000001</v>
      </c>
      <c r="E1664" s="42" t="s">
        <v>1186</v>
      </c>
      <c r="F1664" s="43">
        <v>4266.37</v>
      </c>
      <c r="G1664" s="42">
        <v>9.0090199999999996</v>
      </c>
      <c r="H1664" s="41">
        <v>25.4833</v>
      </c>
      <c r="I1664" s="43">
        <v>71336.600000000006</v>
      </c>
      <c r="K1664" s="45">
        <v>4.52041</v>
      </c>
      <c r="L1664" s="42">
        <v>0.205979</v>
      </c>
      <c r="M1664" s="41">
        <v>18.745200000000001</v>
      </c>
      <c r="N1664" s="41">
        <v>2.26831</v>
      </c>
      <c r="O1664" s="41">
        <v>5748.34</v>
      </c>
      <c r="Q1664" s="42">
        <v>1.0914999999999999</v>
      </c>
      <c r="R1664" s="45">
        <v>0.25417099999999998</v>
      </c>
      <c r="S1664" s="45">
        <v>0.187501</v>
      </c>
      <c r="T1664" s="41">
        <v>9.4211799999999997</v>
      </c>
      <c r="U1664" s="45">
        <v>0.25835900000000001</v>
      </c>
      <c r="V1664" s="42">
        <v>4.4344299999999996E-3</v>
      </c>
      <c r="Y1664" s="19" t="s">
        <v>1918</v>
      </c>
    </row>
    <row r="1665" spans="1:27">
      <c r="A1665" s="44" t="s">
        <v>1214</v>
      </c>
      <c r="B1665" s="44" t="s">
        <v>1215</v>
      </c>
      <c r="C1665" s="41">
        <v>3.4786000000000001</v>
      </c>
      <c r="D1665" s="41">
        <v>4.8289200000000001</v>
      </c>
      <c r="E1665" s="42" t="s">
        <v>1187</v>
      </c>
      <c r="F1665" s="43">
        <v>4334.5600000000004</v>
      </c>
      <c r="G1665" s="42">
        <v>2.9184299999999999</v>
      </c>
      <c r="H1665" s="41">
        <v>21.851299999999998</v>
      </c>
      <c r="I1665" s="43">
        <v>71298.8</v>
      </c>
      <c r="K1665" s="45">
        <v>4.3502400000000003</v>
      </c>
      <c r="L1665" s="42">
        <v>0.15801399999999999</v>
      </c>
      <c r="M1665" s="41">
        <v>18.382899999999999</v>
      </c>
      <c r="N1665" s="41">
        <v>2.2694899999999998</v>
      </c>
      <c r="O1665" s="41">
        <v>5291.76</v>
      </c>
      <c r="Q1665" s="42" t="s">
        <v>1531</v>
      </c>
      <c r="R1665" s="45">
        <v>0.23413999999999999</v>
      </c>
      <c r="S1665" s="45">
        <v>0.200096</v>
      </c>
      <c r="T1665" s="41">
        <v>8.6329100000000007</v>
      </c>
      <c r="U1665" s="45">
        <v>0.27045999999999998</v>
      </c>
      <c r="V1665" s="42">
        <v>4.3164600000000003E-3</v>
      </c>
      <c r="Y1665" s="19" t="s">
        <v>1918</v>
      </c>
    </row>
    <row r="1666" spans="1:27">
      <c r="A1666" s="44" t="s">
        <v>1214</v>
      </c>
      <c r="B1666" s="44" t="s">
        <v>1215</v>
      </c>
      <c r="C1666" s="41">
        <v>6.6552899999999999</v>
      </c>
      <c r="D1666" s="41">
        <v>4.8537999999999997</v>
      </c>
      <c r="E1666" s="42">
        <v>3.6555200000000002E-3</v>
      </c>
      <c r="F1666" s="43">
        <v>4299.71</v>
      </c>
      <c r="G1666" s="42">
        <v>3.2942999999999998</v>
      </c>
      <c r="H1666" s="41">
        <v>44.948999999999998</v>
      </c>
      <c r="I1666" s="43">
        <v>70460.399999999994</v>
      </c>
      <c r="K1666" s="45">
        <v>3.92394</v>
      </c>
      <c r="L1666" s="42">
        <v>0.12722700000000001</v>
      </c>
      <c r="M1666" s="41">
        <v>17.950500000000002</v>
      </c>
      <c r="N1666" s="41">
        <v>2.2796699999999999</v>
      </c>
      <c r="O1666" s="41">
        <v>5372.4</v>
      </c>
      <c r="Q1666" s="42" t="s">
        <v>1532</v>
      </c>
      <c r="R1666" s="45">
        <v>1.01901</v>
      </c>
      <c r="S1666" s="45">
        <v>0.76419599999999999</v>
      </c>
      <c r="T1666" s="41">
        <v>6.9215499999999999</v>
      </c>
      <c r="U1666" s="45">
        <v>0.218829</v>
      </c>
      <c r="V1666" s="42">
        <v>2.6868400000000001E-2</v>
      </c>
      <c r="Y1666" s="19" t="s">
        <v>1918</v>
      </c>
    </row>
    <row r="1667" spans="1:27">
      <c r="A1667" s="44" t="s">
        <v>1214</v>
      </c>
      <c r="B1667" s="44" t="s">
        <v>1215</v>
      </c>
      <c r="C1667" s="41">
        <v>3.82626</v>
      </c>
      <c r="D1667" s="41">
        <v>4.5821500000000004</v>
      </c>
      <c r="E1667" s="42" t="s">
        <v>1138</v>
      </c>
      <c r="F1667" s="43">
        <v>4263.82</v>
      </c>
      <c r="G1667" s="42">
        <v>4.5884499999999999</v>
      </c>
      <c r="H1667" s="41">
        <v>27.138300000000001</v>
      </c>
      <c r="I1667" s="43">
        <v>71419</v>
      </c>
      <c r="K1667" s="45">
        <v>4.3492800000000003</v>
      </c>
      <c r="L1667" s="42" t="s">
        <v>1533</v>
      </c>
      <c r="M1667" s="41">
        <v>18.516400000000001</v>
      </c>
      <c r="N1667" s="41">
        <v>2.2045699999999999</v>
      </c>
      <c r="O1667" s="41">
        <v>5553.76</v>
      </c>
      <c r="Q1667" s="42">
        <v>1.0783700000000001</v>
      </c>
      <c r="R1667" s="45">
        <v>0.26869599999999999</v>
      </c>
      <c r="S1667" s="45">
        <v>0.14379600000000001</v>
      </c>
      <c r="T1667" s="41">
        <v>10.239699999999999</v>
      </c>
      <c r="U1667" s="45">
        <v>0.356375</v>
      </c>
      <c r="V1667" s="42" t="s">
        <v>1582</v>
      </c>
      <c r="Y1667" s="19" t="s">
        <v>1918</v>
      </c>
    </row>
    <row r="1668" spans="1:27">
      <c r="A1668" s="44" t="s">
        <v>1214</v>
      </c>
      <c r="B1668" s="44" t="s">
        <v>1215</v>
      </c>
      <c r="C1668" s="41">
        <v>3.9783200000000001</v>
      </c>
      <c r="D1668" s="41">
        <v>4.5479200000000004</v>
      </c>
      <c r="E1668" s="42" t="s">
        <v>1188</v>
      </c>
      <c r="F1668" s="43">
        <v>4295.6099999999997</v>
      </c>
      <c r="G1668" s="42">
        <v>4.7416900000000002</v>
      </c>
      <c r="H1668" s="41">
        <v>23.067399999999999</v>
      </c>
      <c r="I1668" s="43">
        <v>73488.7</v>
      </c>
      <c r="K1668" s="45">
        <v>4.6995199999999997</v>
      </c>
      <c r="L1668" s="42" t="s">
        <v>1534</v>
      </c>
      <c r="M1668" s="41">
        <v>18.6784</v>
      </c>
      <c r="N1668" s="41">
        <v>2.2433299999999998</v>
      </c>
      <c r="O1668" s="41">
        <v>5782.94</v>
      </c>
      <c r="Q1668" s="42" t="s">
        <v>1535</v>
      </c>
      <c r="R1668" s="45">
        <v>0.27305299999999999</v>
      </c>
      <c r="S1668" s="45">
        <v>0.17898700000000001</v>
      </c>
      <c r="T1668" s="41">
        <v>9.3838000000000008</v>
      </c>
      <c r="U1668" s="45">
        <v>0.30779400000000001</v>
      </c>
      <c r="V1668" s="42">
        <v>9.1737199999999998E-3</v>
      </c>
      <c r="Y1668" s="19" t="s">
        <v>1918</v>
      </c>
    </row>
    <row r="1669" spans="1:27">
      <c r="A1669" s="44" t="s">
        <v>1214</v>
      </c>
      <c r="B1669" s="44" t="s">
        <v>1215</v>
      </c>
      <c r="C1669" s="41">
        <v>8.3421400000000006</v>
      </c>
      <c r="D1669" s="41">
        <v>4.4227800000000004</v>
      </c>
      <c r="E1669" s="42">
        <v>2.9513500000000002E-3</v>
      </c>
      <c r="F1669" s="43">
        <v>4247.96</v>
      </c>
      <c r="G1669" s="42">
        <v>2.8416899999999998</v>
      </c>
      <c r="H1669" s="41">
        <v>21.815000000000001</v>
      </c>
      <c r="I1669" s="43">
        <v>66771.3</v>
      </c>
      <c r="K1669" s="45">
        <v>3.3600400000000001</v>
      </c>
      <c r="L1669" s="42" t="s">
        <v>1536</v>
      </c>
      <c r="M1669" s="41">
        <v>19.604299999999999</v>
      </c>
      <c r="N1669" s="41">
        <v>2.1452399999999998</v>
      </c>
      <c r="O1669" s="41">
        <v>5120.57</v>
      </c>
      <c r="Q1669" s="42" t="s">
        <v>1537</v>
      </c>
      <c r="R1669" s="45">
        <v>1.9040900000000001</v>
      </c>
      <c r="S1669" s="45">
        <v>2.2714599999999998</v>
      </c>
      <c r="T1669" s="41">
        <v>6.4561400000000004</v>
      </c>
      <c r="U1669" s="45">
        <v>0.189163</v>
      </c>
      <c r="V1669" s="42">
        <v>5.5712600000000001E-2</v>
      </c>
      <c r="Y1669" s="19" t="s">
        <v>1918</v>
      </c>
    </row>
    <row r="1670" spans="1:27">
      <c r="A1670" s="44" t="s">
        <v>1214</v>
      </c>
      <c r="B1670" s="44" t="s">
        <v>1215</v>
      </c>
      <c r="C1670" s="41">
        <v>10.2081</v>
      </c>
      <c r="D1670" s="41">
        <v>4.6000399999999999</v>
      </c>
      <c r="E1670" s="42" t="s">
        <v>1189</v>
      </c>
      <c r="F1670" s="43">
        <v>3995.78</v>
      </c>
      <c r="G1670" s="42">
        <v>10.425599999999999</v>
      </c>
      <c r="H1670" s="41">
        <v>66.280100000000004</v>
      </c>
      <c r="I1670" s="43">
        <v>67836.399999999994</v>
      </c>
      <c r="K1670" s="45">
        <v>3.3911099999999998</v>
      </c>
      <c r="L1670" s="42" t="s">
        <v>1538</v>
      </c>
      <c r="M1670" s="41">
        <v>17.093800000000002</v>
      </c>
      <c r="N1670" s="41">
        <v>2.2693599999999998</v>
      </c>
      <c r="O1670" s="41">
        <v>5513.68</v>
      </c>
      <c r="Q1670" s="42" t="s">
        <v>1539</v>
      </c>
      <c r="R1670" s="45">
        <v>2.65245</v>
      </c>
      <c r="S1670" s="45">
        <v>5.3538899999999998</v>
      </c>
      <c r="T1670" s="41">
        <v>8.2743099999999998</v>
      </c>
      <c r="U1670" s="45">
        <v>0.20910300000000001</v>
      </c>
      <c r="V1670" s="42">
        <v>0.11867</v>
      </c>
      <c r="Y1670" s="19" t="s">
        <v>1918</v>
      </c>
    </row>
    <row r="1671" spans="1:27">
      <c r="A1671" s="44" t="s">
        <v>1214</v>
      </c>
      <c r="B1671" s="44" t="s">
        <v>1215</v>
      </c>
      <c r="C1671" s="41">
        <v>3.9618099999999998</v>
      </c>
      <c r="D1671" s="41">
        <v>4.6475999999999997</v>
      </c>
      <c r="E1671" s="42" t="s">
        <v>1190</v>
      </c>
      <c r="F1671" s="43">
        <v>4144.16</v>
      </c>
      <c r="G1671" s="42">
        <v>7.69191</v>
      </c>
      <c r="H1671" s="41">
        <v>26.6724</v>
      </c>
      <c r="I1671" s="43">
        <v>72735.8</v>
      </c>
      <c r="K1671" s="45">
        <v>4.5780099999999999</v>
      </c>
      <c r="L1671" s="42">
        <v>0.183893</v>
      </c>
      <c r="M1671" s="41">
        <v>17.6113</v>
      </c>
      <c r="N1671" s="41">
        <v>2.1771199999999999</v>
      </c>
      <c r="O1671" s="41">
        <v>5958.48</v>
      </c>
      <c r="Q1671" s="42" t="s">
        <v>1540</v>
      </c>
      <c r="R1671" s="45">
        <v>0.219191</v>
      </c>
      <c r="S1671" s="45">
        <v>0.20086000000000001</v>
      </c>
      <c r="T1671" s="41">
        <v>9.0848700000000004</v>
      </c>
      <c r="U1671" s="45">
        <v>0.243946</v>
      </c>
      <c r="V1671" s="42">
        <v>4.0905899999999999E-3</v>
      </c>
      <c r="Y1671" s="19" t="s">
        <v>1918</v>
      </c>
    </row>
    <row r="1672" spans="1:27" ht="13.8">
      <c r="A1672" t="s">
        <v>1585</v>
      </c>
      <c r="B1672" t="s">
        <v>1630</v>
      </c>
      <c r="C1672" s="67">
        <v>12.177935510432452</v>
      </c>
      <c r="D1672" s="68">
        <v>0.2519150437696418</v>
      </c>
      <c r="E1672" s="69">
        <v>6.2078999999999997E-3</v>
      </c>
      <c r="F1672" s="70">
        <v>2257.6148035551964</v>
      </c>
      <c r="G1672" s="68">
        <v>0.12713949529768634</v>
      </c>
      <c r="H1672" s="70">
        <v>554.45148575738426</v>
      </c>
      <c r="I1672" s="70">
        <v>79759.653126914112</v>
      </c>
      <c r="J1672" s="70"/>
      <c r="K1672" s="70">
        <v>169.12693413796444</v>
      </c>
      <c r="L1672" s="71">
        <v>0.23079</v>
      </c>
      <c r="M1672" s="67">
        <v>4.819388965015122</v>
      </c>
      <c r="N1672" s="72">
        <v>71.331390898350321</v>
      </c>
      <c r="O1672" s="70">
        <v>5710.8525181984596</v>
      </c>
      <c r="P1672" s="68">
        <v>0.60429465536351545</v>
      </c>
      <c r="R1672" s="67">
        <v>1.8686512386653207</v>
      </c>
      <c r="S1672" s="68">
        <v>0.52053324120363198</v>
      </c>
      <c r="T1672" s="73">
        <v>1.7568999999999999</v>
      </c>
      <c r="U1672" s="74">
        <v>308.98318498850489</v>
      </c>
      <c r="V1672" s="69">
        <v>8.1464999999999992E-3</v>
      </c>
      <c r="X1672" s="19" t="s">
        <v>1663</v>
      </c>
      <c r="Y1672" s="19" t="s">
        <v>1646</v>
      </c>
      <c r="AA1672" s="19"/>
    </row>
    <row r="1673" spans="1:27" ht="13.8">
      <c r="A1673" t="s">
        <v>1585</v>
      </c>
      <c r="B1673" t="s">
        <v>1630</v>
      </c>
      <c r="C1673" s="67">
        <v>9.0976288966674321</v>
      </c>
      <c r="D1673" s="68">
        <v>0.27303631719309646</v>
      </c>
      <c r="E1673" s="69">
        <v>4.6242000000000002E-3</v>
      </c>
      <c r="F1673" s="70">
        <v>2232.220200600213</v>
      </c>
      <c r="G1673" s="75">
        <v>7.8141250658229841E-2</v>
      </c>
      <c r="H1673" s="70">
        <v>323.46663273172788</v>
      </c>
      <c r="I1673" s="70">
        <v>76090.141520907273</v>
      </c>
      <c r="J1673" s="70"/>
      <c r="K1673" s="70">
        <v>156.61913148414823</v>
      </c>
      <c r="L1673" s="68">
        <v>0.18790363904483157</v>
      </c>
      <c r="M1673" s="67">
        <v>3.9578951514723033</v>
      </c>
      <c r="N1673" s="72">
        <v>67.260578014034976</v>
      </c>
      <c r="O1673" s="70">
        <v>5630.8175553561759</v>
      </c>
      <c r="P1673" s="68">
        <v>0.50386584808881485</v>
      </c>
      <c r="R1673" s="68">
        <v>0.64733143240057178</v>
      </c>
      <c r="S1673" s="68">
        <v>0.87657240107495771</v>
      </c>
      <c r="T1673" s="73">
        <v>1.3621000000000001</v>
      </c>
      <c r="U1673" s="74">
        <v>463.65064454497292</v>
      </c>
      <c r="V1673" s="69">
        <v>5.9319000000000004E-3</v>
      </c>
      <c r="X1673" s="19" t="s">
        <v>1663</v>
      </c>
      <c r="Y1673" s="19" t="s">
        <v>1917</v>
      </c>
      <c r="AA1673" s="19"/>
    </row>
    <row r="1674" spans="1:27" ht="13.8">
      <c r="A1674" t="s">
        <v>1586</v>
      </c>
      <c r="B1674" t="s">
        <v>1631</v>
      </c>
      <c r="C1674" s="70">
        <v>4.719585761860337</v>
      </c>
      <c r="D1674" s="67">
        <v>0.29693387747136119</v>
      </c>
      <c r="E1674" s="67">
        <v>0.70001612352893305</v>
      </c>
      <c r="F1674" s="70">
        <v>2156.5017236173394</v>
      </c>
      <c r="G1674" s="68">
        <v>0.61508467533317346</v>
      </c>
      <c r="H1674" s="70">
        <v>245.42804893904309</v>
      </c>
      <c r="I1674" s="70">
        <v>75884.603023996431</v>
      </c>
      <c r="J1674" s="70"/>
      <c r="K1674" s="70">
        <v>13.684511211096634</v>
      </c>
      <c r="L1674" s="68">
        <v>0.1651724814924965</v>
      </c>
      <c r="M1674" s="67">
        <v>3.8822024753466176</v>
      </c>
      <c r="N1674" s="72">
        <v>261.19127645123962</v>
      </c>
      <c r="O1674" s="70">
        <v>2560.6051960819223</v>
      </c>
      <c r="P1674" s="68">
        <v>0.22906637194397134</v>
      </c>
      <c r="R1674" s="67">
        <v>1.1081983025811515</v>
      </c>
      <c r="S1674" s="75">
        <v>0.14659856583360487</v>
      </c>
      <c r="T1674" s="76">
        <v>1.1027</v>
      </c>
      <c r="U1674" s="68">
        <v>1.8117449375477759</v>
      </c>
      <c r="V1674" s="69">
        <v>4.4495999999999997E-3</v>
      </c>
      <c r="X1674" s="19" t="s">
        <v>1663</v>
      </c>
      <c r="Y1674" s="19" t="s">
        <v>1916</v>
      </c>
      <c r="AA1674" s="19"/>
    </row>
    <row r="1675" spans="1:27" ht="13.8">
      <c r="A1675" t="s">
        <v>1586</v>
      </c>
      <c r="B1675" t="s">
        <v>1631</v>
      </c>
      <c r="C1675" s="67">
        <v>10.533261748200605</v>
      </c>
      <c r="D1675" s="68">
        <v>0.32781586099637555</v>
      </c>
      <c r="E1675" s="68">
        <v>3.6410441462538645</v>
      </c>
      <c r="F1675" s="70">
        <v>2073.9534707897146</v>
      </c>
      <c r="G1675" s="68">
        <v>0.70155080796433089</v>
      </c>
      <c r="H1675" s="70">
        <v>505.67281738465641</v>
      </c>
      <c r="I1675" s="70">
        <v>79411.241819394374</v>
      </c>
      <c r="J1675" s="70"/>
      <c r="K1675" s="67">
        <v>20.619752713525397</v>
      </c>
      <c r="L1675" s="68">
        <v>0.20054397888386383</v>
      </c>
      <c r="M1675" s="67">
        <v>3.9824161094544239</v>
      </c>
      <c r="N1675" s="72">
        <v>458.84131189097269</v>
      </c>
      <c r="O1675" s="70">
        <v>2555.4241852564669</v>
      </c>
      <c r="P1675" s="68">
        <v>0.20902504369110991</v>
      </c>
      <c r="R1675" s="67">
        <v>3.6544303446875723</v>
      </c>
      <c r="S1675" s="68">
        <v>0.68265232293363709</v>
      </c>
      <c r="T1675" s="77">
        <v>2.2957072922174833</v>
      </c>
      <c r="U1675" s="75">
        <v>4.2001745577123737</v>
      </c>
      <c r="V1675" s="69">
        <v>5.9391000000000001E-3</v>
      </c>
      <c r="X1675" s="19" t="s">
        <v>1663</v>
      </c>
      <c r="Y1675" s="19" t="s">
        <v>1916</v>
      </c>
      <c r="AA1675" s="19"/>
    </row>
    <row r="1676" spans="1:27" ht="13.8">
      <c r="A1676" t="s">
        <v>1586</v>
      </c>
      <c r="B1676" t="s">
        <v>1631</v>
      </c>
      <c r="C1676" s="67">
        <v>3.9572426099364391</v>
      </c>
      <c r="D1676" s="68">
        <v>0.27671960817759916</v>
      </c>
      <c r="E1676" s="68">
        <v>0.26127987705465006</v>
      </c>
      <c r="F1676" s="70">
        <v>2080.0347187981429</v>
      </c>
      <c r="G1676" s="68">
        <v>0.65486913666500612</v>
      </c>
      <c r="H1676" s="70">
        <v>405.26367471374914</v>
      </c>
      <c r="I1676" s="70">
        <v>78561.761653020701</v>
      </c>
      <c r="J1676" s="70"/>
      <c r="K1676" s="68">
        <v>3.2950170342034841</v>
      </c>
      <c r="L1676" s="68">
        <v>0.15782955007614816</v>
      </c>
      <c r="M1676" s="68">
        <v>3.7581387577090664</v>
      </c>
      <c r="N1676" s="72">
        <v>404.6922154939362</v>
      </c>
      <c r="O1676" s="70">
        <v>2432.6441592887109</v>
      </c>
      <c r="P1676" s="68">
        <v>0.2672815396639634</v>
      </c>
      <c r="R1676" s="68">
        <v>0.2553844810149497</v>
      </c>
      <c r="S1676" s="75">
        <v>3.9931413170583713E-2</v>
      </c>
      <c r="T1676" s="77">
        <v>8.1873646070315544</v>
      </c>
      <c r="U1676" s="70">
        <v>13.116964738903112</v>
      </c>
      <c r="V1676" s="69">
        <v>4.3826999999999998E-3</v>
      </c>
      <c r="X1676" s="19" t="s">
        <v>1663</v>
      </c>
      <c r="Y1676" s="19" t="s">
        <v>1916</v>
      </c>
      <c r="AA1676" s="19"/>
    </row>
    <row r="1677" spans="1:27" ht="13.8">
      <c r="A1677" t="s">
        <v>1586</v>
      </c>
      <c r="B1677" t="s">
        <v>1631</v>
      </c>
      <c r="C1677" s="67">
        <v>3.4351096128258694</v>
      </c>
      <c r="D1677" s="67">
        <v>0.29452465413705631</v>
      </c>
      <c r="E1677" s="68">
        <v>8.9129473143973556E-2</v>
      </c>
      <c r="F1677" s="70">
        <v>2100.5694836109974</v>
      </c>
      <c r="G1677" s="68">
        <v>0.66130470810725428</v>
      </c>
      <c r="H1677" s="70">
        <v>293.30076121504442</v>
      </c>
      <c r="I1677" s="70">
        <v>76823.151999412963</v>
      </c>
      <c r="J1677" s="70"/>
      <c r="K1677" s="67">
        <v>4.1160908728856835</v>
      </c>
      <c r="L1677" s="68">
        <v>0.14888032587762881</v>
      </c>
      <c r="M1677" s="68">
        <v>3.791352930027335</v>
      </c>
      <c r="N1677" s="72">
        <v>322.58203588733397</v>
      </c>
      <c r="O1677" s="70">
        <v>2569.9355217402049</v>
      </c>
      <c r="P1677" s="68">
        <v>0.28257500339738967</v>
      </c>
      <c r="R1677" s="75">
        <v>9.6008734160471829E-2</v>
      </c>
      <c r="S1677" s="78">
        <v>2.7924999999999998E-2</v>
      </c>
      <c r="T1677" s="79">
        <v>11.768726202870143</v>
      </c>
      <c r="U1677" s="67">
        <v>8.5697515616395492</v>
      </c>
      <c r="V1677" s="69">
        <v>5.2344999999999996E-3</v>
      </c>
      <c r="X1677" s="19" t="s">
        <v>1663</v>
      </c>
      <c r="Y1677" s="19" t="s">
        <v>1916</v>
      </c>
      <c r="AA1677" s="19"/>
    </row>
    <row r="1678" spans="1:27" ht="13.8">
      <c r="A1678" t="s">
        <v>1586</v>
      </c>
      <c r="B1678" t="s">
        <v>1631</v>
      </c>
      <c r="C1678" s="70">
        <v>5.2426295458107237</v>
      </c>
      <c r="D1678" s="68">
        <v>0.25643680481290382</v>
      </c>
      <c r="E1678" s="68">
        <v>0.34983855162897276</v>
      </c>
      <c r="F1678" s="70">
        <v>2040.5415866655717</v>
      </c>
      <c r="G1678" s="68">
        <v>0.43143238394956257</v>
      </c>
      <c r="H1678" s="70">
        <v>371.64210044325654</v>
      </c>
      <c r="I1678" s="70">
        <v>76403.434032692283</v>
      </c>
      <c r="J1678" s="70"/>
      <c r="K1678" s="67">
        <v>12.16067290011965</v>
      </c>
      <c r="L1678" s="71">
        <v>0.13507</v>
      </c>
      <c r="M1678" s="67">
        <v>4.2955319876043125</v>
      </c>
      <c r="N1678" s="72">
        <v>353.71871807247527</v>
      </c>
      <c r="O1678" s="70">
        <v>2500.4575764870233</v>
      </c>
      <c r="P1678" s="68">
        <v>0.26053372744037562</v>
      </c>
      <c r="R1678" s="68">
        <v>0.70372737693250598</v>
      </c>
      <c r="S1678" s="68">
        <v>1.4032439954126825</v>
      </c>
      <c r="T1678" s="77">
        <v>1.6550524145158227</v>
      </c>
      <c r="U1678" s="67">
        <v>15.855512689077244</v>
      </c>
      <c r="V1678" s="69">
        <v>5.0355E-3</v>
      </c>
      <c r="X1678" s="19" t="s">
        <v>1663</v>
      </c>
      <c r="Y1678" s="19" t="s">
        <v>1916</v>
      </c>
      <c r="AA1678" s="19"/>
    </row>
    <row r="1679" spans="1:27" ht="13.8">
      <c r="A1679" t="s">
        <v>1587</v>
      </c>
      <c r="B1679" t="s">
        <v>1632</v>
      </c>
      <c r="C1679" s="67">
        <v>3.990801710503233</v>
      </c>
      <c r="D1679" s="67">
        <v>0.28847728307698162</v>
      </c>
      <c r="E1679" s="68">
        <v>0.83821505550682551</v>
      </c>
      <c r="F1679" s="70">
        <v>4073.2966167671252</v>
      </c>
      <c r="G1679" s="78">
        <v>4.5773000000000001E-2</v>
      </c>
      <c r="H1679" s="70">
        <v>2893.1285143003947</v>
      </c>
      <c r="I1679" s="70">
        <v>204.53089044966754</v>
      </c>
      <c r="J1679" s="70"/>
      <c r="K1679" s="70">
        <v>1414.6576025199779</v>
      </c>
      <c r="L1679" s="67">
        <v>1.0989257141710334</v>
      </c>
      <c r="M1679" s="70">
        <v>195.73558828545436</v>
      </c>
      <c r="N1679" s="72">
        <v>1190.6616802997742</v>
      </c>
      <c r="O1679" s="70">
        <v>1984.5501711809038</v>
      </c>
      <c r="P1679" s="68">
        <v>0.24630881290641607</v>
      </c>
      <c r="R1679" s="68">
        <v>0.5435036724422283</v>
      </c>
      <c r="S1679" s="75">
        <v>0.1283146225508604</v>
      </c>
      <c r="T1679" s="77">
        <v>1.7889782548304933</v>
      </c>
      <c r="U1679" s="68">
        <v>0.47076294740217184</v>
      </c>
      <c r="V1679" s="75">
        <v>1.066270400437489E-2</v>
      </c>
      <c r="X1679" s="19" t="s">
        <v>1879</v>
      </c>
      <c r="Y1679" s="19" t="s">
        <v>1916</v>
      </c>
      <c r="AA1679" s="19"/>
    </row>
    <row r="1680" spans="1:27" ht="13.8">
      <c r="A1680" t="s">
        <v>1587</v>
      </c>
      <c r="B1680" t="s">
        <v>1632</v>
      </c>
      <c r="C1680" s="67">
        <v>6.7052865906343504</v>
      </c>
      <c r="D1680" s="67">
        <v>1.9764579787981549</v>
      </c>
      <c r="E1680" s="67">
        <v>1.2133691169294496</v>
      </c>
      <c r="F1680" s="70">
        <v>3951.0215291687514</v>
      </c>
      <c r="G1680" s="78">
        <v>7.4749999999999997E-2</v>
      </c>
      <c r="H1680" s="70">
        <v>3124.5491643218425</v>
      </c>
      <c r="I1680" s="70">
        <v>66.308454772998303</v>
      </c>
      <c r="J1680" s="70"/>
      <c r="K1680" s="70">
        <v>1123.4275381186219</v>
      </c>
      <c r="L1680" s="67">
        <v>1.2447692384153537</v>
      </c>
      <c r="M1680" s="70">
        <v>163.60793616682349</v>
      </c>
      <c r="N1680" s="72">
        <v>1456.326781721554</v>
      </c>
      <c r="O1680" s="70">
        <v>4694.2451969722288</v>
      </c>
      <c r="P1680" s="68">
        <v>0.48568372838642088</v>
      </c>
      <c r="R1680" s="68">
        <v>3.3972560426919372</v>
      </c>
      <c r="S1680" s="68">
        <v>0.43025547038850648</v>
      </c>
      <c r="T1680" s="77">
        <v>5.0711659335919927</v>
      </c>
      <c r="U1680" s="67">
        <v>2.8147678455888983</v>
      </c>
      <c r="V1680" s="75">
        <v>4.1585372033455116E-2</v>
      </c>
      <c r="X1680" s="19" t="s">
        <v>1879</v>
      </c>
      <c r="Y1680" s="19" t="s">
        <v>1916</v>
      </c>
      <c r="AA1680" s="19"/>
    </row>
    <row r="1681" spans="1:27" ht="13.8">
      <c r="A1681" t="s">
        <v>1587</v>
      </c>
      <c r="B1681" t="s">
        <v>1632</v>
      </c>
      <c r="C1681" s="67">
        <v>6.297486691050163</v>
      </c>
      <c r="D1681" s="71">
        <v>0.5988</v>
      </c>
      <c r="E1681" s="68">
        <v>0.37125727595515978</v>
      </c>
      <c r="F1681" s="70">
        <v>3897.1086803433959</v>
      </c>
      <c r="G1681" s="75">
        <v>5.798961218142016E-2</v>
      </c>
      <c r="H1681" s="70">
        <v>2258.951860650051</v>
      </c>
      <c r="I1681" s="70">
        <v>97.658554706898869</v>
      </c>
      <c r="J1681" s="70"/>
      <c r="K1681" s="70">
        <v>726.37914326414989</v>
      </c>
      <c r="L1681" s="68">
        <v>0.87863158559870536</v>
      </c>
      <c r="M1681" s="70">
        <v>164.45393366852321</v>
      </c>
      <c r="N1681" s="72">
        <v>1080.8649378448911</v>
      </c>
      <c r="O1681" s="70">
        <v>4663.1140617084939</v>
      </c>
      <c r="P1681" s="68">
        <v>1.2635638689313362</v>
      </c>
      <c r="R1681" s="67">
        <v>1.939438657257462</v>
      </c>
      <c r="S1681" s="68">
        <v>0.13639313531327535</v>
      </c>
      <c r="T1681" s="79">
        <v>18.599594646136641</v>
      </c>
      <c r="U1681" s="67">
        <v>3.4120909579663503</v>
      </c>
      <c r="V1681" s="75">
        <v>2.4088808166447661E-2</v>
      </c>
      <c r="X1681" s="19" t="s">
        <v>1879</v>
      </c>
      <c r="Y1681" s="19" t="s">
        <v>1916</v>
      </c>
      <c r="AA1681" s="19"/>
    </row>
    <row r="1682" spans="1:27" ht="13.8">
      <c r="A1682" t="s">
        <v>1587</v>
      </c>
      <c r="B1682" t="s">
        <v>1632</v>
      </c>
      <c r="C1682" s="67">
        <v>3.9325925947291802</v>
      </c>
      <c r="D1682" s="71">
        <v>0.44086999999999998</v>
      </c>
      <c r="E1682" s="68">
        <v>0.29976332472613143</v>
      </c>
      <c r="F1682" s="70">
        <v>3634.6059710043646</v>
      </c>
      <c r="G1682" s="68">
        <v>0.10595062612923331</v>
      </c>
      <c r="H1682" s="70">
        <v>1001.4506758273171</v>
      </c>
      <c r="I1682" s="70">
        <v>173.55432371665921</v>
      </c>
      <c r="J1682" s="70"/>
      <c r="K1682" s="70">
        <v>686.13755839467785</v>
      </c>
      <c r="L1682" s="67">
        <v>2.3004291493427669</v>
      </c>
      <c r="M1682" s="70">
        <v>129.98879807901997</v>
      </c>
      <c r="N1682" s="72">
        <v>144.63626933411089</v>
      </c>
      <c r="O1682" s="70">
        <v>2255.6967418910481</v>
      </c>
      <c r="P1682" s="68">
        <v>0.25692504437544822</v>
      </c>
      <c r="R1682" s="67">
        <v>2.5630715026123694</v>
      </c>
      <c r="S1682" s="68">
        <v>0.36135568542000546</v>
      </c>
      <c r="T1682" s="77">
        <v>7.0018054727436168</v>
      </c>
      <c r="U1682" s="67">
        <v>8.1417291740819273</v>
      </c>
      <c r="V1682" s="75">
        <v>1.7537888575720306E-2</v>
      </c>
      <c r="X1682" s="19" t="s">
        <v>1879</v>
      </c>
      <c r="Y1682" s="19" t="s">
        <v>1916</v>
      </c>
      <c r="AA1682" s="19"/>
    </row>
    <row r="1683" spans="1:27" ht="13.8">
      <c r="A1683" t="s">
        <v>1587</v>
      </c>
      <c r="B1683" t="s">
        <v>1632</v>
      </c>
      <c r="C1683" s="67">
        <v>4.3170787818378891</v>
      </c>
      <c r="D1683" s="71">
        <v>0.35635</v>
      </c>
      <c r="E1683" s="68">
        <v>0.40485553342568448</v>
      </c>
      <c r="F1683" s="70">
        <v>3707.5903798781906</v>
      </c>
      <c r="G1683" s="78">
        <v>4.2751999999999998E-2</v>
      </c>
      <c r="H1683" s="70">
        <v>2271.0320915519128</v>
      </c>
      <c r="I1683" s="70">
        <v>72.054015297889663</v>
      </c>
      <c r="J1683" s="70"/>
      <c r="K1683" s="70">
        <v>838.57994357328664</v>
      </c>
      <c r="L1683" s="68">
        <v>1.609509234532708</v>
      </c>
      <c r="M1683" s="70">
        <v>172.82458834499525</v>
      </c>
      <c r="N1683" s="72">
        <v>1349.2453025955492</v>
      </c>
      <c r="O1683" s="70">
        <v>5447.6821772021649</v>
      </c>
      <c r="P1683" s="68">
        <v>0.52034974104531628</v>
      </c>
      <c r="R1683" s="68">
        <v>2.6504812773284412</v>
      </c>
      <c r="S1683" s="68">
        <v>8.1808794020359066E-2</v>
      </c>
      <c r="T1683" s="77">
        <v>18.169077505601937</v>
      </c>
      <c r="U1683" s="80">
        <v>1.7852367713105699</v>
      </c>
      <c r="V1683" s="68">
        <v>3.395817965728453E-2</v>
      </c>
      <c r="X1683" s="19" t="s">
        <v>1879</v>
      </c>
      <c r="Y1683" s="19" t="s">
        <v>1916</v>
      </c>
      <c r="AA1683" s="19"/>
    </row>
    <row r="1684" spans="1:27" ht="13.8">
      <c r="A1684" t="s">
        <v>1587</v>
      </c>
      <c r="B1684" t="s">
        <v>1632</v>
      </c>
      <c r="C1684" s="67">
        <v>4.405858527758161</v>
      </c>
      <c r="D1684" s="67">
        <v>0.98902691054679093</v>
      </c>
      <c r="E1684" s="68">
        <v>0.42973278730972742</v>
      </c>
      <c r="F1684" s="70">
        <v>3713.0873809396667</v>
      </c>
      <c r="G1684" s="78">
        <v>4.5844999999999997E-2</v>
      </c>
      <c r="H1684" s="70">
        <v>1282.75695158437</v>
      </c>
      <c r="I1684" s="70">
        <v>230.58203352407125</v>
      </c>
      <c r="J1684" s="70"/>
      <c r="K1684" s="70">
        <v>645.90343577941928</v>
      </c>
      <c r="L1684" s="67">
        <v>1.7442046015682728</v>
      </c>
      <c r="M1684" s="70">
        <v>197.25454498418978</v>
      </c>
      <c r="N1684" s="72">
        <v>370.97283115569638</v>
      </c>
      <c r="O1684" s="70">
        <v>3019.835661481226</v>
      </c>
      <c r="P1684" s="68">
        <v>0.32429906986078416</v>
      </c>
      <c r="R1684" s="68">
        <v>1.3052820562026322</v>
      </c>
      <c r="S1684" s="68">
        <v>2.1303159047168747</v>
      </c>
      <c r="T1684" s="77">
        <v>3.5188303497152993</v>
      </c>
      <c r="U1684" s="67">
        <v>3.3535238825192963</v>
      </c>
      <c r="V1684" s="75">
        <v>1.4432927777921396E-2</v>
      </c>
      <c r="X1684" s="19" t="s">
        <v>1879</v>
      </c>
      <c r="Y1684" s="19" t="s">
        <v>1916</v>
      </c>
      <c r="AA1684" s="19"/>
    </row>
    <row r="1685" spans="1:27" ht="13.8">
      <c r="A1685" t="s">
        <v>1587</v>
      </c>
      <c r="B1685" t="s">
        <v>1632</v>
      </c>
      <c r="C1685" s="67">
        <v>4.7414062465335078</v>
      </c>
      <c r="D1685" s="71">
        <v>0.30531000000000003</v>
      </c>
      <c r="E1685" s="67">
        <v>0.22779746882623403</v>
      </c>
      <c r="F1685" s="70">
        <v>4366.7257193345586</v>
      </c>
      <c r="G1685" s="78">
        <v>5.0948E-2</v>
      </c>
      <c r="H1685" s="70">
        <v>3270.2761370975159</v>
      </c>
      <c r="I1685" s="70">
        <v>120.86555229288349</v>
      </c>
      <c r="J1685" s="70"/>
      <c r="K1685" s="70">
        <v>1738.9302621829238</v>
      </c>
      <c r="L1685" s="67">
        <v>4.1624766660962278</v>
      </c>
      <c r="M1685" s="70">
        <v>251.07173612000824</v>
      </c>
      <c r="N1685" s="72">
        <v>1233.0375143622675</v>
      </c>
      <c r="O1685" s="70">
        <v>520.62066669236799</v>
      </c>
      <c r="P1685" s="75">
        <v>0.12100624293971983</v>
      </c>
      <c r="R1685" s="68">
        <v>0.87919436745987045</v>
      </c>
      <c r="S1685" s="68">
        <v>0.26276538799432092</v>
      </c>
      <c r="T1685" s="77">
        <v>4.9994745232887441</v>
      </c>
      <c r="U1685" s="68">
        <v>0.444317068897294</v>
      </c>
      <c r="V1685" s="75">
        <v>8.742371298351535E-3</v>
      </c>
      <c r="X1685" s="19" t="s">
        <v>1879</v>
      </c>
      <c r="Y1685" s="19" t="s">
        <v>1916</v>
      </c>
      <c r="AA1685" s="19"/>
    </row>
    <row r="1686" spans="1:27" ht="13.8">
      <c r="A1686" t="s">
        <v>1588</v>
      </c>
      <c r="B1686" t="s">
        <v>1633</v>
      </c>
      <c r="C1686" s="67">
        <v>2.0105945234534519</v>
      </c>
      <c r="D1686" s="71">
        <v>0.29269000000000001</v>
      </c>
      <c r="E1686" s="67">
        <v>1.3497589289780052</v>
      </c>
      <c r="F1686" s="70">
        <v>1954.1249362149085</v>
      </c>
      <c r="G1686" s="78">
        <v>6.1832999999999999E-2</v>
      </c>
      <c r="H1686" s="70">
        <v>110.07675398002871</v>
      </c>
      <c r="I1686" s="70">
        <v>18151.486341065272</v>
      </c>
      <c r="J1686" s="70"/>
      <c r="K1686" s="68">
        <v>0.3307196722423088</v>
      </c>
      <c r="L1686" s="68">
        <v>0.23129401040606554</v>
      </c>
      <c r="M1686" s="67">
        <v>7.5488735356684202</v>
      </c>
      <c r="N1686" s="72">
        <v>75.15241686485065</v>
      </c>
      <c r="O1686" s="70">
        <v>1585.9356798284919</v>
      </c>
      <c r="P1686" s="68">
        <v>0.17923370047093895</v>
      </c>
      <c r="R1686" s="68">
        <v>0.59927624436571791</v>
      </c>
      <c r="S1686" s="78">
        <v>3.8837999999999998E-2</v>
      </c>
      <c r="T1686" s="77">
        <v>7.1942906862291416</v>
      </c>
      <c r="U1686" s="68">
        <v>0.19963266031157345</v>
      </c>
      <c r="V1686" s="69">
        <v>5.4584000000000004E-3</v>
      </c>
      <c r="X1686" s="19" t="s">
        <v>1909</v>
      </c>
      <c r="Y1686" s="19" t="s">
        <v>1916</v>
      </c>
      <c r="AA1686" s="19"/>
    </row>
    <row r="1687" spans="1:27" ht="13.8">
      <c r="A1687" t="s">
        <v>1588</v>
      </c>
      <c r="B1687" t="s">
        <v>1633</v>
      </c>
      <c r="C1687" s="67">
        <v>1.7079332714612969</v>
      </c>
      <c r="D1687" s="71">
        <v>0.27994999999999998</v>
      </c>
      <c r="E1687" s="68">
        <v>0.93507314465036662</v>
      </c>
      <c r="F1687" s="70">
        <v>1915.3037631713362</v>
      </c>
      <c r="G1687" s="78">
        <v>6.6536999999999999E-2</v>
      </c>
      <c r="H1687" s="70">
        <v>77.432577155863399</v>
      </c>
      <c r="I1687" s="70">
        <v>16971.48587446332</v>
      </c>
      <c r="J1687" s="70"/>
      <c r="K1687" s="67">
        <v>0.40855162135660988</v>
      </c>
      <c r="L1687" s="68">
        <v>0.21866783924739291</v>
      </c>
      <c r="M1687" s="67">
        <v>8.4239505364476468</v>
      </c>
      <c r="N1687" s="72">
        <v>72.71152443440873</v>
      </c>
      <c r="O1687" s="70">
        <v>1500.9202807769288</v>
      </c>
      <c r="P1687" s="68">
        <v>0.20235376763928531</v>
      </c>
      <c r="R1687" s="75">
        <v>0.20640798056252774</v>
      </c>
      <c r="S1687" s="78">
        <v>4.2879E-2</v>
      </c>
      <c r="T1687" s="77">
        <v>5.279325586205645</v>
      </c>
      <c r="U1687" s="68">
        <v>0.19931479219079468</v>
      </c>
      <c r="V1687" s="69">
        <v>5.3004999999999997E-3</v>
      </c>
      <c r="X1687" s="19" t="s">
        <v>1909</v>
      </c>
      <c r="Y1687" s="19" t="s">
        <v>1916</v>
      </c>
      <c r="AA1687" s="19"/>
    </row>
    <row r="1688" spans="1:27" ht="13.8">
      <c r="A1688" t="s">
        <v>1588</v>
      </c>
      <c r="B1688" t="s">
        <v>1634</v>
      </c>
      <c r="C1688" s="68">
        <v>1.9650029216146951</v>
      </c>
      <c r="D1688" s="67">
        <v>0.17488662076530131</v>
      </c>
      <c r="E1688" s="68">
        <v>1.0905825858101719</v>
      </c>
      <c r="F1688" s="70">
        <v>1954.6227412842529</v>
      </c>
      <c r="G1688" s="78">
        <v>4.8892999999999999E-2</v>
      </c>
      <c r="H1688" s="70">
        <v>96.483466723778605</v>
      </c>
      <c r="I1688" s="70">
        <v>20465.610927756876</v>
      </c>
      <c r="J1688" s="70"/>
      <c r="K1688" s="67">
        <v>1.0106975431628553</v>
      </c>
      <c r="L1688" s="71">
        <v>0.15176000000000001</v>
      </c>
      <c r="M1688" s="67">
        <v>6.6612890708344183</v>
      </c>
      <c r="N1688" s="72">
        <v>70.127046586854689</v>
      </c>
      <c r="O1688" s="70">
        <v>1622.0946274960043</v>
      </c>
      <c r="P1688" s="68">
        <v>0.21960889920065596</v>
      </c>
      <c r="R1688" s="68">
        <v>0.51736615181857726</v>
      </c>
      <c r="S1688" s="78">
        <v>2.9409000000000001E-2</v>
      </c>
      <c r="T1688" s="77">
        <v>6.7776878801886093</v>
      </c>
      <c r="U1688" s="68">
        <v>0.92862174141718123</v>
      </c>
      <c r="V1688" s="75">
        <v>5.2762392539406578E-3</v>
      </c>
      <c r="X1688" s="19" t="s">
        <v>1909</v>
      </c>
      <c r="Y1688" s="19" t="s">
        <v>1916</v>
      </c>
      <c r="AA1688" s="19"/>
    </row>
    <row r="1689" spans="1:27" ht="13.8">
      <c r="A1689" t="s">
        <v>1588</v>
      </c>
      <c r="B1689" t="s">
        <v>1634</v>
      </c>
      <c r="C1689" s="68">
        <v>2.1831770355186828</v>
      </c>
      <c r="D1689" s="67">
        <v>0.18388633953085609</v>
      </c>
      <c r="E1689" s="68">
        <v>2.141623032097129</v>
      </c>
      <c r="F1689" s="70">
        <v>1904.9316527491624</v>
      </c>
      <c r="G1689" s="78">
        <v>4.9739999999999999E-2</v>
      </c>
      <c r="H1689" s="70">
        <v>103.94352091915617</v>
      </c>
      <c r="I1689" s="70">
        <v>17617.256681710936</v>
      </c>
      <c r="J1689" s="70"/>
      <c r="K1689" s="67">
        <v>0.78329227892640096</v>
      </c>
      <c r="L1689" s="68">
        <v>0.14778567872036996</v>
      </c>
      <c r="M1689" s="67">
        <v>6.3596990674233229</v>
      </c>
      <c r="N1689" s="72">
        <v>72.455102888262502</v>
      </c>
      <c r="O1689" s="70">
        <v>1564.0794244556921</v>
      </c>
      <c r="P1689" s="68">
        <v>0.17093297779573435</v>
      </c>
      <c r="R1689" s="68">
        <v>0.75966906059818995</v>
      </c>
      <c r="S1689" s="78">
        <v>2.6977999999999999E-2</v>
      </c>
      <c r="T1689" s="77">
        <v>5.3481911146676877</v>
      </c>
      <c r="U1689" s="68">
        <v>0.41660872320970049</v>
      </c>
      <c r="V1689" s="69">
        <v>3.9982000000000004E-3</v>
      </c>
      <c r="X1689" s="19" t="s">
        <v>1909</v>
      </c>
      <c r="Y1689" s="19" t="s">
        <v>1916</v>
      </c>
      <c r="AA1689" s="19"/>
    </row>
    <row r="1690" spans="1:27" ht="13.8">
      <c r="A1690" t="s">
        <v>1588</v>
      </c>
      <c r="B1690" t="s">
        <v>1634</v>
      </c>
      <c r="C1690" s="67">
        <v>2.4013475538961915</v>
      </c>
      <c r="D1690" s="67">
        <v>0.26014766495808617</v>
      </c>
      <c r="E1690" s="68">
        <v>2.0445786459274897</v>
      </c>
      <c r="F1690" s="70">
        <v>1943.3242458350758</v>
      </c>
      <c r="G1690" s="78">
        <v>5.1791999999999998E-2</v>
      </c>
      <c r="H1690" s="70">
        <v>152.008847212158</v>
      </c>
      <c r="I1690" s="70">
        <v>18419.837515627758</v>
      </c>
      <c r="J1690" s="70"/>
      <c r="K1690" s="68">
        <v>1.5242031023397635</v>
      </c>
      <c r="L1690" s="67">
        <v>0.3056246385934373</v>
      </c>
      <c r="M1690" s="67">
        <v>7.132394680271017</v>
      </c>
      <c r="N1690" s="72">
        <v>74.878723544974491</v>
      </c>
      <c r="O1690" s="70">
        <v>1599.2953424778364</v>
      </c>
      <c r="P1690" s="68">
        <v>0.25914902282949981</v>
      </c>
      <c r="R1690" s="68">
        <v>1.1275693584075039</v>
      </c>
      <c r="S1690" s="78">
        <v>3.124E-2</v>
      </c>
      <c r="T1690" s="79">
        <v>6.594813669226089</v>
      </c>
      <c r="U1690" s="68">
        <v>0.6381166652046204</v>
      </c>
      <c r="V1690" s="75">
        <v>4.7773904613297637E-3</v>
      </c>
      <c r="X1690" s="19" t="s">
        <v>1909</v>
      </c>
      <c r="Y1690" s="19" t="s">
        <v>1916</v>
      </c>
      <c r="AA1690" s="19"/>
    </row>
    <row r="1691" spans="1:27" ht="13.8">
      <c r="A1691" t="s">
        <v>1588</v>
      </c>
      <c r="B1691" t="s">
        <v>1634</v>
      </c>
      <c r="C1691" s="67">
        <v>2.2932174791207385</v>
      </c>
      <c r="D1691" s="68">
        <v>0.32947518490340516</v>
      </c>
      <c r="E1691" s="68">
        <v>0.51825048696514775</v>
      </c>
      <c r="F1691" s="70">
        <v>1982.9016090149159</v>
      </c>
      <c r="G1691" s="78">
        <v>6.0281000000000001E-2</v>
      </c>
      <c r="H1691" s="70">
        <v>217.25983646145085</v>
      </c>
      <c r="I1691" s="70">
        <v>19503.829995718286</v>
      </c>
      <c r="J1691" s="70"/>
      <c r="K1691" s="68">
        <v>0.91604790426336535</v>
      </c>
      <c r="L1691" s="71">
        <v>0.17251</v>
      </c>
      <c r="M1691" s="67">
        <v>6.5442337709705827</v>
      </c>
      <c r="N1691" s="72">
        <v>76.805972224160968</v>
      </c>
      <c r="O1691" s="70">
        <v>1652.9237186773794</v>
      </c>
      <c r="P1691" s="68">
        <v>0.19598373889029844</v>
      </c>
      <c r="R1691" s="68">
        <v>0.19019470355789062</v>
      </c>
      <c r="S1691" s="78">
        <v>3.3750000000000002E-2</v>
      </c>
      <c r="T1691" s="77">
        <v>6.355642512336602</v>
      </c>
      <c r="U1691" s="68">
        <v>0.43412223765935981</v>
      </c>
      <c r="V1691" s="69">
        <v>5.2963000000000003E-3</v>
      </c>
      <c r="X1691" s="19" t="s">
        <v>1909</v>
      </c>
      <c r="Y1691" s="19" t="s">
        <v>1916</v>
      </c>
      <c r="AA1691" s="19"/>
    </row>
    <row r="1692" spans="1:27" ht="13.8">
      <c r="A1692" t="s">
        <v>1589</v>
      </c>
      <c r="B1692" t="s">
        <v>1635</v>
      </c>
      <c r="C1692" s="68">
        <v>3.5691199504685933</v>
      </c>
      <c r="D1692" s="68">
        <v>0.45885322891669594</v>
      </c>
      <c r="E1692" s="68">
        <v>6.4607469988816779E-2</v>
      </c>
      <c r="F1692" s="70">
        <v>2003.4088856691678</v>
      </c>
      <c r="G1692" s="70">
        <v>160.56852918797097</v>
      </c>
      <c r="H1692" s="70">
        <v>153.35641062650532</v>
      </c>
      <c r="I1692" s="70">
        <v>71421.617666844264</v>
      </c>
      <c r="J1692" s="70"/>
      <c r="K1692" s="68">
        <v>0.25626635359726624</v>
      </c>
      <c r="L1692" s="68">
        <v>0.26973831384749503</v>
      </c>
      <c r="M1692" s="67">
        <v>2.4449409126973483</v>
      </c>
      <c r="N1692" s="72">
        <v>166.482766522736</v>
      </c>
      <c r="O1692" s="70">
        <v>11097.977732317708</v>
      </c>
      <c r="P1692" s="68">
        <v>1.0850887245978109</v>
      </c>
      <c r="R1692" s="68">
        <v>5.4678426733493421E-2</v>
      </c>
      <c r="S1692" s="78">
        <v>2.5471000000000001E-2</v>
      </c>
      <c r="T1692" s="79">
        <v>34.570973714788622</v>
      </c>
      <c r="U1692" s="68">
        <v>0.98810509307525363</v>
      </c>
      <c r="V1692" s="69">
        <v>3.7726999999999999E-3</v>
      </c>
      <c r="X1692" s="19" t="s">
        <v>1663</v>
      </c>
      <c r="Y1692" s="19" t="s">
        <v>1916</v>
      </c>
      <c r="AA1692" s="19"/>
    </row>
    <row r="1693" spans="1:27" ht="13.8">
      <c r="A1693" t="s">
        <v>1589</v>
      </c>
      <c r="B1693" t="s">
        <v>1635</v>
      </c>
      <c r="C1693" s="67">
        <v>5.6378773742375223</v>
      </c>
      <c r="D1693" s="68">
        <v>0.38394837749284838</v>
      </c>
      <c r="E1693" s="68">
        <v>0.73681210325401958</v>
      </c>
      <c r="F1693" s="70">
        <v>1992.3530550151997</v>
      </c>
      <c r="G1693" s="70">
        <v>162.14500208333962</v>
      </c>
      <c r="H1693" s="70">
        <v>347.29617472502025</v>
      </c>
      <c r="I1693" s="70">
        <v>69767.381207467013</v>
      </c>
      <c r="J1693" s="70"/>
      <c r="K1693" s="68">
        <v>0.23898224163575865</v>
      </c>
      <c r="L1693" s="68">
        <v>0.40165875016524288</v>
      </c>
      <c r="M1693" s="67">
        <v>2.1995944572045492</v>
      </c>
      <c r="N1693" s="72">
        <v>167.5287771286381</v>
      </c>
      <c r="O1693" s="70">
        <v>12323.576273514294</v>
      </c>
      <c r="P1693" s="68">
        <v>1.1497029048998846</v>
      </c>
      <c r="R1693" s="67">
        <v>3.6008984188104454</v>
      </c>
      <c r="S1693" s="78">
        <v>2.9454000000000001E-2</v>
      </c>
      <c r="T1693" s="79">
        <v>43.354001955112317</v>
      </c>
      <c r="U1693" s="68">
        <v>1.0174824729843559</v>
      </c>
      <c r="V1693" s="75">
        <v>3.2799276242632756E-2</v>
      </c>
      <c r="X1693" s="19" t="s">
        <v>1663</v>
      </c>
      <c r="Y1693" s="19" t="s">
        <v>1916</v>
      </c>
      <c r="AA1693" s="19"/>
    </row>
    <row r="1694" spans="1:27" ht="13.8">
      <c r="A1694" t="s">
        <v>1589</v>
      </c>
      <c r="B1694" t="s">
        <v>1635</v>
      </c>
      <c r="C1694" s="67">
        <v>3.3311400903320934</v>
      </c>
      <c r="D1694" s="68">
        <v>0.4043778334084086</v>
      </c>
      <c r="E1694" s="68">
        <v>0.47315245520067428</v>
      </c>
      <c r="F1694" s="70">
        <v>2062.8103594676736</v>
      </c>
      <c r="G1694" s="70">
        <v>162.58866483724105</v>
      </c>
      <c r="H1694" s="70">
        <v>170.27795258520126</v>
      </c>
      <c r="I1694" s="70">
        <v>73533.314491315352</v>
      </c>
      <c r="J1694" s="70"/>
      <c r="K1694" s="68">
        <v>0.26592863415858581</v>
      </c>
      <c r="L1694" s="68">
        <v>0.38208019947845623</v>
      </c>
      <c r="M1694" s="67">
        <v>2.2444008157849935</v>
      </c>
      <c r="N1694" s="72">
        <v>166.15608838398464</v>
      </c>
      <c r="O1694" s="70">
        <v>8759.1451857290613</v>
      </c>
      <c r="P1694" s="67">
        <v>0.84832882602136317</v>
      </c>
      <c r="R1694" s="68">
        <v>0.39815359554242907</v>
      </c>
      <c r="S1694" s="78">
        <v>2.7681999999999998E-2</v>
      </c>
      <c r="T1694" s="77">
        <v>35.335064853304587</v>
      </c>
      <c r="U1694" s="67">
        <v>2.7657395922124866</v>
      </c>
      <c r="V1694" s="69">
        <v>3.7285999999999999E-3</v>
      </c>
      <c r="X1694" s="19" t="s">
        <v>1663</v>
      </c>
      <c r="Y1694" s="19" t="s">
        <v>1916</v>
      </c>
      <c r="AA1694" s="19"/>
    </row>
    <row r="1695" spans="1:27" ht="13.8">
      <c r="A1695" t="s">
        <v>1589</v>
      </c>
      <c r="B1695" t="s">
        <v>1635</v>
      </c>
      <c r="C1695" s="70">
        <v>4.3840442862289937</v>
      </c>
      <c r="D1695" s="68">
        <v>0.3739194719201776</v>
      </c>
      <c r="E1695" s="68">
        <v>6.0974021333164041E-2</v>
      </c>
      <c r="F1695" s="70">
        <v>2057.2110208021122</v>
      </c>
      <c r="G1695" s="70">
        <v>128.90928467835781</v>
      </c>
      <c r="H1695" s="70">
        <v>164.77620050447837</v>
      </c>
      <c r="I1695" s="70">
        <v>71295.832008574231</v>
      </c>
      <c r="J1695" s="70"/>
      <c r="K1695" s="68">
        <v>0.23181202342981508</v>
      </c>
      <c r="L1695" s="67">
        <v>0.31389075479885042</v>
      </c>
      <c r="M1695" s="67">
        <v>2.3831657415047625</v>
      </c>
      <c r="N1695" s="72">
        <v>171.37906253967796</v>
      </c>
      <c r="O1695" s="70">
        <v>10629.441289800418</v>
      </c>
      <c r="P1695" s="68">
        <v>1.0534723220096278</v>
      </c>
      <c r="R1695" s="68">
        <v>5.7246869900101242E-2</v>
      </c>
      <c r="S1695" s="78">
        <v>2.5368000000000002E-2</v>
      </c>
      <c r="T1695" s="79">
        <v>36.854474854168998</v>
      </c>
      <c r="U1695" s="68">
        <v>1.549930258651546</v>
      </c>
      <c r="V1695" s="69">
        <v>3.5362000000000002E-3</v>
      </c>
      <c r="X1695" s="19" t="s">
        <v>1663</v>
      </c>
      <c r="Y1695" s="19" t="s">
        <v>1916</v>
      </c>
      <c r="AA1695" s="19"/>
    </row>
    <row r="1696" spans="1:27" ht="13.8">
      <c r="A1696" t="s">
        <v>1589</v>
      </c>
      <c r="B1696" t="s">
        <v>1635</v>
      </c>
      <c r="C1696" s="67">
        <v>5.105642929712829</v>
      </c>
      <c r="D1696" s="68">
        <v>0.42474696561377384</v>
      </c>
      <c r="E1696" s="68">
        <v>0.95428441442521694</v>
      </c>
      <c r="F1696" s="70">
        <v>2081.3147713755166</v>
      </c>
      <c r="G1696" s="70">
        <v>118.36929915478697</v>
      </c>
      <c r="H1696" s="70">
        <v>161.28950561468483</v>
      </c>
      <c r="I1696" s="70">
        <v>72327.769673540533</v>
      </c>
      <c r="J1696" s="70"/>
      <c r="K1696" s="68">
        <v>0.2616395332620185</v>
      </c>
      <c r="L1696" s="68">
        <v>0.3005544799544298</v>
      </c>
      <c r="M1696" s="67">
        <v>2.3210793979583926</v>
      </c>
      <c r="N1696" s="72">
        <v>169.66047270911588</v>
      </c>
      <c r="O1696" s="70">
        <v>9668.7261015739441</v>
      </c>
      <c r="P1696" s="68">
        <v>1.0196952383027003</v>
      </c>
      <c r="R1696" s="68">
        <v>1.8624123003405773</v>
      </c>
      <c r="S1696" s="75">
        <v>2.8789617638224352E-2</v>
      </c>
      <c r="T1696" s="79">
        <v>38.49556809313578</v>
      </c>
      <c r="U1696" s="68">
        <v>0.6544104116553906</v>
      </c>
      <c r="V1696" s="75">
        <v>8.711122627076507E-3</v>
      </c>
      <c r="X1696" s="19" t="s">
        <v>1663</v>
      </c>
      <c r="Y1696" s="19" t="s">
        <v>1916</v>
      </c>
      <c r="AA1696" s="19"/>
    </row>
    <row r="1697" spans="1:27" ht="13.8">
      <c r="A1697" t="s">
        <v>1589</v>
      </c>
      <c r="B1697" t="s">
        <v>1635</v>
      </c>
      <c r="C1697" s="67">
        <v>4.1535096933970044</v>
      </c>
      <c r="D1697" s="68">
        <v>0.42490903332735314</v>
      </c>
      <c r="E1697" s="67">
        <v>0.2548761239257144</v>
      </c>
      <c r="F1697" s="70">
        <v>2072.6170502392538</v>
      </c>
      <c r="G1697" s="70">
        <v>168.67962524787023</v>
      </c>
      <c r="H1697" s="70">
        <v>166.85404588008717</v>
      </c>
      <c r="I1697" s="70">
        <v>77244.335273364733</v>
      </c>
      <c r="J1697" s="70"/>
      <c r="K1697" s="68">
        <v>0.27111056770676167</v>
      </c>
      <c r="L1697" s="67">
        <v>0.34468799703614927</v>
      </c>
      <c r="M1697" s="67">
        <v>2.4455714683197822</v>
      </c>
      <c r="N1697" s="72">
        <v>164.43062116948306</v>
      </c>
      <c r="O1697" s="70">
        <v>8378.6765423874531</v>
      </c>
      <c r="P1697" s="67">
        <v>0.86740876346755513</v>
      </c>
      <c r="R1697" s="68">
        <v>0.41874132148998744</v>
      </c>
      <c r="S1697" s="78">
        <v>2.7224999999999999E-2</v>
      </c>
      <c r="T1697" s="79">
        <v>38.069786201098317</v>
      </c>
      <c r="U1697" s="67">
        <v>1.4709695404507857</v>
      </c>
      <c r="V1697" s="69">
        <v>4.1507000000000002E-3</v>
      </c>
      <c r="X1697" s="19" t="s">
        <v>1663</v>
      </c>
      <c r="Y1697" s="19" t="s">
        <v>1916</v>
      </c>
      <c r="AA1697" s="19"/>
    </row>
    <row r="1698" spans="1:27" ht="13.8">
      <c r="A1698" t="s">
        <v>1589</v>
      </c>
      <c r="B1698" t="s">
        <v>1635</v>
      </c>
      <c r="C1698" s="67">
        <v>3.527334864528386</v>
      </c>
      <c r="D1698" s="67">
        <v>0.42002331558532452</v>
      </c>
      <c r="E1698" s="68">
        <v>8.9447031792745338E-2</v>
      </c>
      <c r="F1698" s="70">
        <v>2075.0987765128948</v>
      </c>
      <c r="G1698" s="70">
        <v>170.06023179668284</v>
      </c>
      <c r="H1698" s="70">
        <v>139.20007686990036</v>
      </c>
      <c r="I1698" s="70">
        <v>79054.739808471772</v>
      </c>
      <c r="J1698" s="70"/>
      <c r="K1698" s="68">
        <v>0.26812593894569742</v>
      </c>
      <c r="L1698" s="68">
        <v>0.44096260584593422</v>
      </c>
      <c r="M1698" s="67">
        <v>2.2354482170838583</v>
      </c>
      <c r="N1698" s="72">
        <v>162.93168162104277</v>
      </c>
      <c r="O1698" s="70">
        <v>8172.4669632221721</v>
      </c>
      <c r="P1698" s="68">
        <v>0.82370010239006286</v>
      </c>
      <c r="R1698" s="75">
        <v>6.9397720885807285E-2</v>
      </c>
      <c r="S1698" s="78">
        <v>2.8218E-2</v>
      </c>
      <c r="T1698" s="77">
        <v>41.396220802009552</v>
      </c>
      <c r="U1698" s="68">
        <v>3.1569145967419572</v>
      </c>
      <c r="V1698" s="69">
        <v>3.8877E-3</v>
      </c>
      <c r="X1698" s="19" t="s">
        <v>1663</v>
      </c>
      <c r="Y1698" s="19" t="s">
        <v>1916</v>
      </c>
      <c r="AA1698" s="19"/>
    </row>
    <row r="1699" spans="1:27" ht="13.8">
      <c r="A1699" t="s">
        <v>1589</v>
      </c>
      <c r="B1699" t="s">
        <v>1635</v>
      </c>
      <c r="C1699" s="67">
        <v>5.0955923586996708</v>
      </c>
      <c r="D1699" s="68">
        <v>0.44482617476252706</v>
      </c>
      <c r="E1699" s="68">
        <v>0.42691303941501757</v>
      </c>
      <c r="F1699" s="70">
        <v>2082.339131078113</v>
      </c>
      <c r="G1699" s="70">
        <v>159.38273584922297</v>
      </c>
      <c r="H1699" s="70">
        <v>153.28530883046344</v>
      </c>
      <c r="I1699" s="70">
        <v>73376.887667862815</v>
      </c>
      <c r="J1699" s="70"/>
      <c r="K1699" s="68">
        <v>0.25483162768836698</v>
      </c>
      <c r="L1699" s="68">
        <v>0.42932270943006812</v>
      </c>
      <c r="M1699" s="67">
        <v>2.6128666783786749</v>
      </c>
      <c r="N1699" s="72">
        <v>172.76168286401969</v>
      </c>
      <c r="O1699" s="70">
        <v>10552.471011123824</v>
      </c>
      <c r="P1699" s="67">
        <v>1.0567356129409453</v>
      </c>
      <c r="R1699" s="67">
        <v>1.7996179981278393</v>
      </c>
      <c r="S1699" s="75">
        <v>3.8408667286927725E-2</v>
      </c>
      <c r="T1699" s="79">
        <v>39.028252066272799</v>
      </c>
      <c r="U1699" s="68">
        <v>1.7146198670093258</v>
      </c>
      <c r="V1699" s="75">
        <v>3.4388385768736172E-2</v>
      </c>
      <c r="X1699" s="19" t="s">
        <v>1663</v>
      </c>
      <c r="Y1699" s="19" t="s">
        <v>1916</v>
      </c>
      <c r="AA1699" s="19"/>
    </row>
    <row r="1700" spans="1:27" ht="13.8">
      <c r="A1700" t="s">
        <v>1589</v>
      </c>
      <c r="B1700" t="s">
        <v>1635</v>
      </c>
      <c r="C1700" s="67">
        <v>6.3412120876321092</v>
      </c>
      <c r="D1700" s="68">
        <v>1.0695881351965959</v>
      </c>
      <c r="E1700" s="68">
        <v>0.74188409420856183</v>
      </c>
      <c r="F1700" s="70">
        <v>2084.838747116311</v>
      </c>
      <c r="G1700" s="70">
        <v>167.46349659698845</v>
      </c>
      <c r="H1700" s="70">
        <v>161.66207007852239</v>
      </c>
      <c r="I1700" s="70">
        <v>63576.865505911279</v>
      </c>
      <c r="J1700" s="70"/>
      <c r="K1700" s="68">
        <v>0.25072441671510975</v>
      </c>
      <c r="L1700" s="67">
        <v>0.43934682889554777</v>
      </c>
      <c r="M1700" s="67">
        <v>2.6384462319560793</v>
      </c>
      <c r="N1700" s="72">
        <v>167.97496774135638</v>
      </c>
      <c r="O1700" s="70">
        <v>15568.780203806193</v>
      </c>
      <c r="P1700" s="67">
        <v>1.551833116512441</v>
      </c>
      <c r="R1700" s="67">
        <v>3.6078542087814274</v>
      </c>
      <c r="S1700" s="75">
        <v>2.4962553684713031E-2</v>
      </c>
      <c r="T1700" s="77">
        <v>36.110312947670707</v>
      </c>
      <c r="U1700" s="75">
        <v>0.19957578427280442</v>
      </c>
      <c r="V1700" s="75">
        <v>1.4762297417829489E-2</v>
      </c>
      <c r="X1700" s="19" t="s">
        <v>1663</v>
      </c>
      <c r="Y1700" s="19" t="s">
        <v>1916</v>
      </c>
      <c r="AA1700" s="19"/>
    </row>
    <row r="1701" spans="1:27" ht="13.8">
      <c r="A1701" t="s">
        <v>1589</v>
      </c>
      <c r="B1701" t="s">
        <v>1635</v>
      </c>
      <c r="C1701" s="67">
        <v>5.1670944246792727</v>
      </c>
      <c r="D1701" s="68">
        <v>0.4520537466915126</v>
      </c>
      <c r="E1701" s="68">
        <v>8.5405533602500847E-2</v>
      </c>
      <c r="F1701" s="70">
        <v>2096.9464028521279</v>
      </c>
      <c r="G1701" s="70">
        <v>177.62873353858421</v>
      </c>
      <c r="H1701" s="70">
        <v>162.07855564920015</v>
      </c>
      <c r="I1701" s="70">
        <v>77229.646330549556</v>
      </c>
      <c r="J1701" s="70"/>
      <c r="K1701" s="68">
        <v>0.25371379992638943</v>
      </c>
      <c r="L1701" s="68">
        <v>0.48716036087355219</v>
      </c>
      <c r="M1701" s="67">
        <v>2.3129300276960905</v>
      </c>
      <c r="N1701" s="72">
        <v>168.55551621322226</v>
      </c>
      <c r="O1701" s="70">
        <v>8920.8780404964618</v>
      </c>
      <c r="P1701" s="67">
        <v>0.89917704517147434</v>
      </c>
      <c r="R1701" s="68">
        <v>9.1211158265874157E-2</v>
      </c>
      <c r="S1701" s="78">
        <v>2.5973E-2</v>
      </c>
      <c r="T1701" s="77">
        <v>39.745818122718731</v>
      </c>
      <c r="U1701" s="68">
        <v>2.2190909093620661</v>
      </c>
      <c r="V1701" s="69">
        <v>3.5360999999999999E-3</v>
      </c>
      <c r="X1701" s="19" t="s">
        <v>1663</v>
      </c>
      <c r="Y1701" s="19" t="s">
        <v>1916</v>
      </c>
      <c r="AA1701" s="19"/>
    </row>
    <row r="1702" spans="1:27" ht="13.8">
      <c r="A1702" t="s">
        <v>1589</v>
      </c>
      <c r="B1702" t="s">
        <v>1635</v>
      </c>
      <c r="C1702" s="67">
        <v>6.9131791584854128</v>
      </c>
      <c r="D1702" s="68">
        <v>0.50376768764493018</v>
      </c>
      <c r="E1702" s="68">
        <v>0.18960406216358533</v>
      </c>
      <c r="F1702" s="70">
        <v>2111.8580107977818</v>
      </c>
      <c r="G1702" s="70">
        <v>172.14886393955067</v>
      </c>
      <c r="H1702" s="70">
        <v>173.13826127313675</v>
      </c>
      <c r="I1702" s="70">
        <v>74790.830186637031</v>
      </c>
      <c r="J1702" s="70"/>
      <c r="K1702" s="68">
        <v>0.25013882070729349</v>
      </c>
      <c r="L1702" s="67">
        <v>0.39550873877446041</v>
      </c>
      <c r="M1702" s="67">
        <v>2.1601601971418707</v>
      </c>
      <c r="N1702" s="72">
        <v>170.7042763156303</v>
      </c>
      <c r="O1702" s="70">
        <v>9428.8659170085029</v>
      </c>
      <c r="P1702" s="68">
        <v>0.94314979887397299</v>
      </c>
      <c r="R1702" s="68">
        <v>0.48953197787931652</v>
      </c>
      <c r="S1702" s="78">
        <v>2.6357999999999999E-2</v>
      </c>
      <c r="T1702" s="79">
        <v>39.195950816350766</v>
      </c>
      <c r="U1702" s="68">
        <v>2.0000482181643848</v>
      </c>
      <c r="V1702" s="75">
        <v>3.666120423929145E-3</v>
      </c>
      <c r="X1702" s="19" t="s">
        <v>1663</v>
      </c>
      <c r="Y1702" s="19" t="s">
        <v>1916</v>
      </c>
      <c r="AA1702" s="19"/>
    </row>
    <row r="1703" spans="1:27" ht="13.8">
      <c r="A1703" t="s">
        <v>1590</v>
      </c>
      <c r="B1703" t="s">
        <v>1634</v>
      </c>
      <c r="C1703" s="67">
        <v>4.1481428789398151</v>
      </c>
      <c r="D1703" s="67">
        <v>6.5748724225913024</v>
      </c>
      <c r="E1703" s="68">
        <v>0.11039457845576781</v>
      </c>
      <c r="F1703" s="70">
        <v>1065.1018642571955</v>
      </c>
      <c r="G1703" s="68">
        <v>7.0816841123723939E-2</v>
      </c>
      <c r="H1703" s="70">
        <v>235.38956286749033</v>
      </c>
      <c r="I1703" s="70">
        <v>122.25232393720096</v>
      </c>
      <c r="J1703" s="70"/>
      <c r="K1703" s="70">
        <v>19.600193576588449</v>
      </c>
      <c r="L1703" s="68">
        <v>0.71397263983106662</v>
      </c>
      <c r="M1703" s="70">
        <v>148.21396289222446</v>
      </c>
      <c r="N1703" s="72">
        <v>186.00783001618319</v>
      </c>
      <c r="O1703" s="67">
        <v>3.3893392202080146</v>
      </c>
      <c r="P1703" s="67">
        <v>1.8587856161933975</v>
      </c>
      <c r="R1703" s="67">
        <v>8.479986413905479</v>
      </c>
      <c r="S1703" s="70">
        <v>6.0341873574961706</v>
      </c>
      <c r="T1703" s="76">
        <v>1.3028999999999999</v>
      </c>
      <c r="U1703" s="70">
        <v>27.293692992279144</v>
      </c>
      <c r="V1703" s="68">
        <v>0.21553520827607722</v>
      </c>
      <c r="X1703" s="19" t="s">
        <v>1909</v>
      </c>
      <c r="Y1703" s="19" t="s">
        <v>1916</v>
      </c>
      <c r="AA1703" s="19"/>
    </row>
    <row r="1704" spans="1:27" ht="13.8">
      <c r="A1704" t="s">
        <v>1590</v>
      </c>
      <c r="B1704" t="s">
        <v>1634</v>
      </c>
      <c r="C1704" s="67">
        <v>2.3309758180568418</v>
      </c>
      <c r="D1704" s="68">
        <v>1.8399898051076566</v>
      </c>
      <c r="E1704" s="68">
        <v>6.2776090440987017E-2</v>
      </c>
      <c r="F1704" s="70">
        <v>1428.6411343928946</v>
      </c>
      <c r="G1704" s="78">
        <v>4.7101999999999998E-2</v>
      </c>
      <c r="H1704" s="70">
        <v>125.69424754214776</v>
      </c>
      <c r="I1704" s="70">
        <v>87.674079318293849</v>
      </c>
      <c r="J1704" s="70"/>
      <c r="K1704" s="70">
        <v>4.4584463067150848</v>
      </c>
      <c r="L1704" s="67">
        <v>0.28716244882684139</v>
      </c>
      <c r="M1704" s="70">
        <v>139.83779537071763</v>
      </c>
      <c r="N1704" s="72">
        <v>141.9212675941759</v>
      </c>
      <c r="O1704" s="73">
        <v>1.3898999999999999</v>
      </c>
      <c r="P1704" s="68">
        <v>5.819094797209759E-2</v>
      </c>
      <c r="R1704" s="67">
        <v>2.2725654386745617</v>
      </c>
      <c r="S1704" s="68">
        <v>0.73077342446850646</v>
      </c>
      <c r="T1704" s="76">
        <v>1.0415000000000001</v>
      </c>
      <c r="U1704" s="67">
        <v>8.6845584721171925</v>
      </c>
      <c r="V1704" s="75">
        <v>5.2852254195220596E-3</v>
      </c>
      <c r="X1704" s="19" t="s">
        <v>1909</v>
      </c>
      <c r="Y1704" s="19" t="s">
        <v>1916</v>
      </c>
      <c r="AA1704" s="19"/>
    </row>
    <row r="1705" spans="1:27" ht="13.8">
      <c r="A1705" t="s">
        <v>1590</v>
      </c>
      <c r="B1705" t="s">
        <v>1634</v>
      </c>
      <c r="C1705" s="67">
        <v>14.084749158490441</v>
      </c>
      <c r="D1705" s="67">
        <v>8.2926719856663826</v>
      </c>
      <c r="E1705" s="68">
        <v>2.7113876502592227</v>
      </c>
      <c r="F1705" s="81">
        <v>1310.9685214000001</v>
      </c>
      <c r="G1705" s="78">
        <v>6.2950000000000006E-2</v>
      </c>
      <c r="H1705" s="70">
        <v>88.096090735360605</v>
      </c>
      <c r="I1705" s="70">
        <v>33.838482630485558</v>
      </c>
      <c r="J1705" s="70"/>
      <c r="K1705" s="70">
        <v>4.9674172429287378</v>
      </c>
      <c r="L1705" s="68">
        <v>0.36536441927486507</v>
      </c>
      <c r="M1705" s="70">
        <v>59.942995501125388</v>
      </c>
      <c r="N1705" s="82">
        <v>3.1572399247604075</v>
      </c>
      <c r="O1705" s="73">
        <v>1.5621</v>
      </c>
      <c r="P1705" s="75">
        <v>6.6168913816757921E-2</v>
      </c>
      <c r="R1705" s="74">
        <v>43.023583716931356</v>
      </c>
      <c r="S1705" s="67">
        <v>22.273246065290088</v>
      </c>
      <c r="T1705" s="76">
        <v>1.1532</v>
      </c>
      <c r="U1705" s="67">
        <v>10.328794960540025</v>
      </c>
      <c r="V1705" s="75">
        <v>0.12940899003535833</v>
      </c>
      <c r="X1705" s="19" t="s">
        <v>1909</v>
      </c>
      <c r="Y1705" s="19" t="s">
        <v>1916</v>
      </c>
      <c r="AA1705" s="19"/>
    </row>
    <row r="1706" spans="1:27" ht="13.8">
      <c r="A1706" t="s">
        <v>1590</v>
      </c>
      <c r="B1706" t="s">
        <v>1634</v>
      </c>
      <c r="C1706" s="67">
        <v>38.941667465339144</v>
      </c>
      <c r="D1706" s="70">
        <v>52.538058924787798</v>
      </c>
      <c r="E1706" s="68">
        <v>0.40055911561923385</v>
      </c>
      <c r="F1706" s="70">
        <v>1425.9872454595823</v>
      </c>
      <c r="G1706" s="78">
        <v>5.2058E-2</v>
      </c>
      <c r="H1706" s="70">
        <v>360.05300288200198</v>
      </c>
      <c r="I1706" s="70">
        <v>89.739793153484754</v>
      </c>
      <c r="J1706" s="70"/>
      <c r="K1706" s="70">
        <v>63.040539906183447</v>
      </c>
      <c r="L1706" s="68">
        <v>4.1980418808083879</v>
      </c>
      <c r="M1706" s="70">
        <v>248.02620723648533</v>
      </c>
      <c r="N1706" s="83">
        <v>7.5107709854688638</v>
      </c>
      <c r="O1706" s="67">
        <v>2.5352340986696107</v>
      </c>
      <c r="P1706" s="68">
        <v>0.35189950856579916</v>
      </c>
      <c r="R1706" s="74">
        <v>109.56534239662584</v>
      </c>
      <c r="S1706" s="79">
        <v>67.06725417336007</v>
      </c>
      <c r="T1706" s="77">
        <v>1.3440520504441305</v>
      </c>
      <c r="U1706" s="77">
        <v>2.8244903031155317</v>
      </c>
      <c r="V1706" s="84">
        <v>1.26342346016814</v>
      </c>
      <c r="X1706" s="19" t="s">
        <v>1909</v>
      </c>
      <c r="Y1706" s="19" t="s">
        <v>1916</v>
      </c>
      <c r="AA1706" s="19"/>
    </row>
    <row r="1707" spans="1:27" ht="13.8">
      <c r="A1707" t="s">
        <v>1590</v>
      </c>
      <c r="B1707" t="s">
        <v>1634</v>
      </c>
      <c r="C1707" s="67">
        <v>81.500622959705822</v>
      </c>
      <c r="D1707" s="67">
        <v>18.34704715921923</v>
      </c>
      <c r="E1707" s="68">
        <v>5.1719369295469617</v>
      </c>
      <c r="F1707" s="70">
        <v>1586.9560258564672</v>
      </c>
      <c r="G1707" s="68">
        <v>9.2701429336979349E-2</v>
      </c>
      <c r="H1707" s="70">
        <v>1356.5839469399086</v>
      </c>
      <c r="I1707" s="70">
        <v>4895.1511597242306</v>
      </c>
      <c r="J1707" s="70"/>
      <c r="K1707" s="70">
        <v>1039.9357019094593</v>
      </c>
      <c r="L1707" s="67">
        <v>10.419587827833102</v>
      </c>
      <c r="M1707" s="67">
        <v>16.869538102298907</v>
      </c>
      <c r="N1707" s="72">
        <v>39.892279475352254</v>
      </c>
      <c r="O1707" s="70">
        <v>21.935396926111171</v>
      </c>
      <c r="P1707" s="68">
        <v>0.30719038777141583</v>
      </c>
      <c r="R1707" s="74">
        <v>56.232656438808355</v>
      </c>
      <c r="S1707" s="79">
        <v>178.80438774434185</v>
      </c>
      <c r="T1707" s="76">
        <v>1.2436</v>
      </c>
      <c r="U1707" s="85">
        <v>3.8763154631664745</v>
      </c>
      <c r="V1707" s="86">
        <v>8.3161506482124278E-3</v>
      </c>
      <c r="X1707" s="19" t="s">
        <v>1909</v>
      </c>
      <c r="Y1707" s="19" t="s">
        <v>1916</v>
      </c>
      <c r="AA1707" s="19"/>
    </row>
    <row r="1708" spans="1:27" ht="13.8">
      <c r="A1708" t="s">
        <v>1591</v>
      </c>
      <c r="B1708" t="s">
        <v>1634</v>
      </c>
      <c r="C1708" s="67">
        <v>5.2070055662140335</v>
      </c>
      <c r="D1708" s="67">
        <v>1.2297602291702971</v>
      </c>
      <c r="E1708" s="78">
        <v>6.5998000000000001E-2</v>
      </c>
      <c r="F1708" s="70">
        <v>2556.9072915939796</v>
      </c>
      <c r="G1708" s="71">
        <v>0.13918</v>
      </c>
      <c r="H1708" s="70">
        <v>84.463427914742937</v>
      </c>
      <c r="I1708" s="70">
        <v>64.798515724489576</v>
      </c>
      <c r="J1708" s="70"/>
      <c r="K1708" s="67">
        <v>13.791099970254173</v>
      </c>
      <c r="L1708" s="71">
        <v>0.37222</v>
      </c>
      <c r="M1708" s="70">
        <v>158.10994104651846</v>
      </c>
      <c r="N1708" s="72">
        <v>78.454661773820234</v>
      </c>
      <c r="O1708" s="73">
        <v>3.1070000000000002</v>
      </c>
      <c r="P1708" s="68">
        <v>0.10853143701593081</v>
      </c>
      <c r="R1708" s="68">
        <v>0.88085257343791468</v>
      </c>
      <c r="S1708" s="85">
        <v>0.24144542148496631</v>
      </c>
      <c r="T1708" s="76">
        <v>2.6480999999999999</v>
      </c>
      <c r="U1708" s="79">
        <v>31.484095841428097</v>
      </c>
      <c r="V1708" s="69">
        <v>1.0836999999999999E-2</v>
      </c>
      <c r="X1708" s="19" t="s">
        <v>1909</v>
      </c>
      <c r="Y1708" s="19" t="s">
        <v>1916</v>
      </c>
      <c r="AA1708" s="19"/>
    </row>
    <row r="1709" spans="1:27" ht="13.8">
      <c r="A1709" t="s">
        <v>1591</v>
      </c>
      <c r="B1709" t="s">
        <v>1634</v>
      </c>
      <c r="C1709" s="67">
        <v>8.200796262234519</v>
      </c>
      <c r="D1709" s="70">
        <v>8.3985157737739762</v>
      </c>
      <c r="E1709" s="68">
        <v>0.2051373357244205</v>
      </c>
      <c r="F1709" s="70">
        <v>1821.113863593396</v>
      </c>
      <c r="G1709" s="78">
        <v>8.0768999999999994E-2</v>
      </c>
      <c r="H1709" s="70">
        <v>1128.0426756740098</v>
      </c>
      <c r="I1709" s="70">
        <v>75.864200925134455</v>
      </c>
      <c r="J1709" s="70"/>
      <c r="K1709" s="70">
        <v>215.18101507387084</v>
      </c>
      <c r="L1709" s="67">
        <v>1.6219666673517454</v>
      </c>
      <c r="M1709" s="70">
        <v>97.725098146551503</v>
      </c>
      <c r="N1709" s="72">
        <v>1011.6876969355607</v>
      </c>
      <c r="O1709" s="76">
        <v>1.9231</v>
      </c>
      <c r="P1709" s="68">
        <v>0.13445445810420117</v>
      </c>
      <c r="R1709" s="70">
        <v>7.5522890257330006</v>
      </c>
      <c r="S1709" s="79">
        <v>3.8423787254719195</v>
      </c>
      <c r="T1709" s="76">
        <v>1.5687</v>
      </c>
      <c r="U1709" s="79">
        <v>79.409920424802095</v>
      </c>
      <c r="V1709" s="75">
        <v>4.0820171093700654E-2</v>
      </c>
      <c r="X1709" s="19" t="s">
        <v>1909</v>
      </c>
      <c r="Y1709" s="19" t="s">
        <v>1916</v>
      </c>
      <c r="AA1709" s="19"/>
    </row>
    <row r="1710" spans="1:27" ht="13.8">
      <c r="A1710" t="s">
        <v>1592</v>
      </c>
      <c r="B1710" t="s">
        <v>1634</v>
      </c>
      <c r="C1710" s="67">
        <v>2.3910536836512968</v>
      </c>
      <c r="D1710" s="73">
        <v>5.5739000000000001</v>
      </c>
      <c r="E1710" s="68">
        <v>0.96960125769660899</v>
      </c>
      <c r="F1710" s="70">
        <v>2033.9288033353635</v>
      </c>
      <c r="G1710" s="67">
        <v>8.0745686143661946</v>
      </c>
      <c r="H1710" s="70">
        <v>93.915759528340686</v>
      </c>
      <c r="I1710" s="70">
        <v>14543.600452544582</v>
      </c>
      <c r="J1710" s="70"/>
      <c r="K1710" s="68">
        <v>1.1752511884370462</v>
      </c>
      <c r="L1710" s="71">
        <v>0.21360999999999999</v>
      </c>
      <c r="M1710" s="67">
        <v>6.2757827647724698</v>
      </c>
      <c r="N1710" s="72">
        <v>48.47836275734285</v>
      </c>
      <c r="O1710" s="79">
        <v>535.55158624356147</v>
      </c>
      <c r="P1710" s="75">
        <v>9.9430124340373474E-2</v>
      </c>
      <c r="R1710" s="75">
        <v>0.20011524741346468</v>
      </c>
      <c r="S1710" s="78">
        <v>0.26069999999999999</v>
      </c>
      <c r="T1710" s="79">
        <v>10.341064671763828</v>
      </c>
      <c r="U1710" s="68">
        <v>0.45107278408612528</v>
      </c>
      <c r="V1710" s="69">
        <v>5.1229999999999999E-3</v>
      </c>
      <c r="X1710" s="19" t="s">
        <v>1909</v>
      </c>
      <c r="Y1710" s="19" t="s">
        <v>1916</v>
      </c>
      <c r="AA1710" s="19"/>
    </row>
    <row r="1711" spans="1:27" ht="13.8">
      <c r="A1711" t="s">
        <v>1592</v>
      </c>
      <c r="B1711" t="s">
        <v>1634</v>
      </c>
      <c r="C1711" s="67">
        <v>2.1828993427069303</v>
      </c>
      <c r="D1711" s="73">
        <v>1.8837999999999999</v>
      </c>
      <c r="E1711" s="68">
        <v>0.60603335507910638</v>
      </c>
      <c r="F1711" s="70">
        <v>2039.5434473254925</v>
      </c>
      <c r="G1711" s="67">
        <v>4.9987641695015723</v>
      </c>
      <c r="H1711" s="70">
        <v>60.677855146636603</v>
      </c>
      <c r="I1711" s="70">
        <v>12983.714146276308</v>
      </c>
      <c r="J1711" s="70"/>
      <c r="K1711" s="68">
        <v>1.2270752452602152</v>
      </c>
      <c r="L1711" s="68">
        <v>0.25045576279836285</v>
      </c>
      <c r="M1711" s="67">
        <v>6.5239750288303293</v>
      </c>
      <c r="N1711" s="72">
        <v>46.949106634084025</v>
      </c>
      <c r="O1711" s="79">
        <v>520.04370705025531</v>
      </c>
      <c r="P1711" s="75">
        <v>9.7833622182517191E-2</v>
      </c>
      <c r="R1711" s="68">
        <v>9.6458413602861795E-2</v>
      </c>
      <c r="S1711" s="78">
        <v>0.13156999999999999</v>
      </c>
      <c r="T1711" s="77">
        <v>8.2421840467124241</v>
      </c>
      <c r="U1711" s="68">
        <v>0.46316464069418767</v>
      </c>
      <c r="V1711" s="69">
        <v>4.5031000000000003E-3</v>
      </c>
      <c r="X1711" s="19" t="s">
        <v>1909</v>
      </c>
      <c r="Y1711" s="19" t="s">
        <v>1916</v>
      </c>
      <c r="AA1711" s="19"/>
    </row>
    <row r="1712" spans="1:27" ht="13.8">
      <c r="A1712" t="s">
        <v>1592</v>
      </c>
      <c r="B1712" t="s">
        <v>1634</v>
      </c>
      <c r="C1712" s="67">
        <v>3.1520967785724827</v>
      </c>
      <c r="D1712" s="73">
        <v>1.1966000000000001</v>
      </c>
      <c r="E1712" s="68">
        <v>2.8077579923600844</v>
      </c>
      <c r="F1712" s="70">
        <v>1968.1851434224279</v>
      </c>
      <c r="G1712" s="67">
        <v>6.5186169622075161</v>
      </c>
      <c r="H1712" s="70">
        <v>120.4701681437421</v>
      </c>
      <c r="I1712" s="70">
        <v>12445.879601376442</v>
      </c>
      <c r="J1712" s="70"/>
      <c r="K1712" s="68">
        <v>0.92839525849053961</v>
      </c>
      <c r="L1712" s="68">
        <v>0.47233066032336751</v>
      </c>
      <c r="M1712" s="67">
        <v>5.1324029880954942</v>
      </c>
      <c r="N1712" s="72">
        <v>46.085873818347061</v>
      </c>
      <c r="O1712" s="79">
        <v>530.28988631488869</v>
      </c>
      <c r="P1712" s="68">
        <v>0.10061744907500129</v>
      </c>
      <c r="R1712" s="68">
        <v>0.63127511222414801</v>
      </c>
      <c r="S1712" s="78">
        <v>9.3232999999999996E-2</v>
      </c>
      <c r="T1712" s="77">
        <v>9.9593702216168047</v>
      </c>
      <c r="U1712" s="67">
        <v>3.1181168068321252</v>
      </c>
      <c r="V1712" s="86">
        <v>6.7212866130200262E-3</v>
      </c>
      <c r="X1712" s="19" t="s">
        <v>1909</v>
      </c>
      <c r="Y1712" s="19" t="s">
        <v>1916</v>
      </c>
      <c r="AA1712" s="19"/>
    </row>
    <row r="1713" spans="1:27" ht="13.8">
      <c r="A1713" t="s">
        <v>1592</v>
      </c>
      <c r="B1713" t="s">
        <v>1634</v>
      </c>
      <c r="C1713" s="67">
        <v>3.1624831405372076</v>
      </c>
      <c r="D1713" s="73">
        <v>1.0021</v>
      </c>
      <c r="E1713" s="67">
        <v>3.0494271873154659</v>
      </c>
      <c r="F1713" s="70">
        <v>2085.0367245512748</v>
      </c>
      <c r="G1713" s="67">
        <v>6.3320553197250069</v>
      </c>
      <c r="H1713" s="70">
        <v>90.177802389339931</v>
      </c>
      <c r="I1713" s="70">
        <v>13540.561683043594</v>
      </c>
      <c r="J1713" s="70"/>
      <c r="K1713" s="67">
        <v>1.2066302036979888</v>
      </c>
      <c r="L1713" s="68">
        <v>0.36839293361519421</v>
      </c>
      <c r="M1713" s="67">
        <v>4.4591495163019328</v>
      </c>
      <c r="N1713" s="72">
        <v>48.652707295449595</v>
      </c>
      <c r="O1713" s="79">
        <v>563.73449079994987</v>
      </c>
      <c r="P1713" s="68">
        <v>9.668458691181113E-2</v>
      </c>
      <c r="R1713" s="68">
        <v>0.57214881845612142</v>
      </c>
      <c r="S1713" s="78">
        <v>8.3384E-2</v>
      </c>
      <c r="T1713" s="77">
        <v>9.5925967214641883</v>
      </c>
      <c r="U1713" s="70">
        <v>2.4837821684158548</v>
      </c>
      <c r="V1713" s="86">
        <v>5.7002618109396469E-3</v>
      </c>
      <c r="X1713" s="19" t="s">
        <v>1909</v>
      </c>
      <c r="Y1713" s="19" t="s">
        <v>1916</v>
      </c>
      <c r="AA1713" s="19"/>
    </row>
    <row r="1714" spans="1:27" ht="13.8">
      <c r="A1714" t="s">
        <v>1592</v>
      </c>
      <c r="B1714" t="s">
        <v>1634</v>
      </c>
      <c r="C1714" s="67">
        <v>3.1499003642394587</v>
      </c>
      <c r="D1714" s="73">
        <v>1.2717000000000001</v>
      </c>
      <c r="E1714" s="67">
        <v>2.3007490629488325</v>
      </c>
      <c r="F1714" s="70">
        <v>2059.6978219157818</v>
      </c>
      <c r="G1714" s="67">
        <v>12.786826526152744</v>
      </c>
      <c r="H1714" s="70">
        <v>71.216243471572909</v>
      </c>
      <c r="I1714" s="70">
        <v>14214.63680062321</v>
      </c>
      <c r="J1714" s="70"/>
      <c r="K1714" s="68">
        <v>1.2045281048534708</v>
      </c>
      <c r="L1714" s="67">
        <v>0.36313084794426204</v>
      </c>
      <c r="M1714" s="67">
        <v>7.939053558552529</v>
      </c>
      <c r="N1714" s="72">
        <v>50.336540228366218</v>
      </c>
      <c r="O1714" s="79">
        <v>561.18881098809095</v>
      </c>
      <c r="P1714" s="68">
        <v>0.1079775892242044</v>
      </c>
      <c r="R1714" s="68">
        <v>0.67478034783823204</v>
      </c>
      <c r="S1714" s="78">
        <v>0.11737</v>
      </c>
      <c r="T1714" s="77">
        <v>10.064002201994372</v>
      </c>
      <c r="U1714" s="68">
        <v>0.40917262496629697</v>
      </c>
      <c r="V1714" s="75">
        <v>1.3268747513436463E-2</v>
      </c>
      <c r="X1714" s="19" t="s">
        <v>1909</v>
      </c>
      <c r="Y1714" s="19" t="s">
        <v>1916</v>
      </c>
      <c r="AA1714" s="19"/>
    </row>
    <row r="1715" spans="1:27" ht="13.8">
      <c r="A1715" t="s">
        <v>1592</v>
      </c>
      <c r="B1715" t="s">
        <v>1633</v>
      </c>
      <c r="C1715" s="67">
        <v>2.4909352179398923</v>
      </c>
      <c r="D1715" s="71">
        <v>0.70321999999999996</v>
      </c>
      <c r="E1715" s="67">
        <v>1.9015700083233824</v>
      </c>
      <c r="F1715" s="70">
        <v>1990.035493973696</v>
      </c>
      <c r="G1715" s="67">
        <v>12.696590736846188</v>
      </c>
      <c r="H1715" s="70">
        <v>68.926835756314063</v>
      </c>
      <c r="I1715" s="70">
        <v>13361.178914836519</v>
      </c>
      <c r="J1715" s="70"/>
      <c r="K1715" s="68">
        <v>1.1254099280815832</v>
      </c>
      <c r="L1715" s="67">
        <v>0.22844513005028799</v>
      </c>
      <c r="M1715" s="67">
        <v>5.6236898911649549</v>
      </c>
      <c r="N1715" s="72">
        <v>49.399841792629886</v>
      </c>
      <c r="O1715" s="79">
        <v>532.15342645361125</v>
      </c>
      <c r="P1715" s="75">
        <v>9.1232210359191018E-2</v>
      </c>
      <c r="R1715" s="68">
        <v>0.67543212021209198</v>
      </c>
      <c r="S1715" s="78">
        <v>6.8590999999999999E-2</v>
      </c>
      <c r="T1715" s="77">
        <v>8.9820151951855109</v>
      </c>
      <c r="U1715" s="68">
        <v>0.22695606365938931</v>
      </c>
      <c r="V1715" s="69">
        <v>3.4242000000000001E-3</v>
      </c>
      <c r="X1715" s="19" t="s">
        <v>1909</v>
      </c>
      <c r="Y1715" s="19" t="s">
        <v>1916</v>
      </c>
      <c r="AA1715" s="19"/>
    </row>
    <row r="1716" spans="1:27" ht="13.8">
      <c r="A1716" t="s">
        <v>1592</v>
      </c>
      <c r="B1716" t="s">
        <v>1633</v>
      </c>
      <c r="C1716" s="67">
        <v>2.4722784796230246</v>
      </c>
      <c r="D1716" s="71">
        <v>0.62021000000000004</v>
      </c>
      <c r="E1716" s="68">
        <v>1.1467385211097885</v>
      </c>
      <c r="F1716" s="70">
        <v>1985.6671235407334</v>
      </c>
      <c r="G1716" s="67">
        <v>7.0795141022371446</v>
      </c>
      <c r="H1716" s="70">
        <v>59.52350972219029</v>
      </c>
      <c r="I1716" s="70">
        <v>13502.752108698869</v>
      </c>
      <c r="J1716" s="70"/>
      <c r="K1716" s="68">
        <v>1.1311473652134967</v>
      </c>
      <c r="L1716" s="68">
        <v>0.15101909440691783</v>
      </c>
      <c r="M1716" s="67">
        <v>5.5872165233547859</v>
      </c>
      <c r="N1716" s="72">
        <v>48.346523289447596</v>
      </c>
      <c r="O1716" s="79">
        <v>543.03416860236064</v>
      </c>
      <c r="P1716" s="68">
        <v>0.10228982490139497</v>
      </c>
      <c r="R1716" s="75">
        <v>0.18570473761452022</v>
      </c>
      <c r="S1716" s="78">
        <v>6.4188999999999996E-2</v>
      </c>
      <c r="T1716" s="79">
        <v>7.2355395779445502</v>
      </c>
      <c r="U1716" s="68">
        <v>0.45428630770923062</v>
      </c>
      <c r="V1716" s="69">
        <v>3.8595999999999999E-3</v>
      </c>
      <c r="X1716" s="19" t="s">
        <v>1909</v>
      </c>
      <c r="Y1716" s="19" t="s">
        <v>1916</v>
      </c>
      <c r="AA1716" s="19"/>
    </row>
    <row r="1717" spans="1:27" ht="13.8">
      <c r="A1717" t="s">
        <v>1592</v>
      </c>
      <c r="B1717" t="s">
        <v>1634</v>
      </c>
      <c r="C1717" s="67">
        <v>2.4856256242674157</v>
      </c>
      <c r="D1717" s="71">
        <v>0.62429999999999997</v>
      </c>
      <c r="E1717" s="67">
        <v>3.2679004139722623</v>
      </c>
      <c r="F1717" s="70">
        <v>2075.3181808102913</v>
      </c>
      <c r="G1717" s="67">
        <v>6.4126789621574609</v>
      </c>
      <c r="H1717" s="70">
        <v>119.75239016476773</v>
      </c>
      <c r="I1717" s="70">
        <v>12971.81088964736</v>
      </c>
      <c r="J1717" s="70"/>
      <c r="K1717" s="67">
        <v>0.99551815334828408</v>
      </c>
      <c r="L1717" s="68">
        <v>0.2661552718005043</v>
      </c>
      <c r="M1717" s="67">
        <v>6.3793679529255014</v>
      </c>
      <c r="N1717" s="72">
        <v>46.56743372563696</v>
      </c>
      <c r="O1717" s="79">
        <v>549.80865822222165</v>
      </c>
      <c r="P1717" s="68">
        <v>9.4114889149843728E-2</v>
      </c>
      <c r="R1717" s="68">
        <v>0.69283029311488642</v>
      </c>
      <c r="S1717" s="78">
        <v>6.9135000000000002E-2</v>
      </c>
      <c r="T1717" s="77">
        <v>10.362606238302806</v>
      </c>
      <c r="U1717" s="68">
        <v>0.20378385750462599</v>
      </c>
      <c r="V1717" s="75">
        <v>3.3868495411148392E-2</v>
      </c>
      <c r="X1717" s="19" t="s">
        <v>1909</v>
      </c>
      <c r="Y1717" s="19" t="s">
        <v>1916</v>
      </c>
      <c r="AA1717" s="19"/>
    </row>
    <row r="1718" spans="1:27" ht="13.8">
      <c r="A1718" t="s">
        <v>1592</v>
      </c>
      <c r="B1718" t="s">
        <v>1634</v>
      </c>
      <c r="C1718" s="67">
        <v>2.2662816085881312</v>
      </c>
      <c r="D1718" s="71">
        <v>0.67483000000000004</v>
      </c>
      <c r="E1718" s="68">
        <v>1.5865033454226238</v>
      </c>
      <c r="F1718" s="70">
        <v>2070.4874087699382</v>
      </c>
      <c r="G1718" s="68">
        <v>4.1813070314404914</v>
      </c>
      <c r="H1718" s="70">
        <v>76.300408643768847</v>
      </c>
      <c r="I1718" s="70">
        <v>12083.453490782087</v>
      </c>
      <c r="J1718" s="70"/>
      <c r="K1718" s="67">
        <v>1.0018388229871311</v>
      </c>
      <c r="L1718" s="71">
        <v>0.19611999999999999</v>
      </c>
      <c r="M1718" s="67">
        <v>6.3196615034452783</v>
      </c>
      <c r="N1718" s="72">
        <v>44.759373851650857</v>
      </c>
      <c r="O1718" s="79">
        <v>527.6947638174305</v>
      </c>
      <c r="P1718" s="68">
        <v>9.0217168843623394E-2</v>
      </c>
      <c r="R1718" s="68">
        <v>0.3152574123235557</v>
      </c>
      <c r="S1718" s="78">
        <v>7.8982999999999998E-2</v>
      </c>
      <c r="T1718" s="79">
        <v>10.486506771765267</v>
      </c>
      <c r="U1718" s="68">
        <v>0.49486465563024751</v>
      </c>
      <c r="V1718" s="69">
        <v>4.8326999999999997E-3</v>
      </c>
      <c r="X1718" s="19" t="s">
        <v>1909</v>
      </c>
      <c r="Y1718" s="19" t="s">
        <v>1916</v>
      </c>
      <c r="AA1718" s="19"/>
    </row>
    <row r="1719" spans="1:27" ht="13.8">
      <c r="A1719" t="s">
        <v>1592</v>
      </c>
      <c r="B1719" t="s">
        <v>1634</v>
      </c>
      <c r="C1719" s="67">
        <v>2.2599723293029998</v>
      </c>
      <c r="D1719" s="71">
        <v>0.75697999999999999</v>
      </c>
      <c r="E1719" s="67">
        <v>2.0254274603784577</v>
      </c>
      <c r="F1719" s="70">
        <v>1943.8142209672294</v>
      </c>
      <c r="G1719" s="68">
        <v>3.6140754666466584</v>
      </c>
      <c r="H1719" s="70">
        <v>81.594039117664295</v>
      </c>
      <c r="I1719" s="70">
        <v>10800.135299695992</v>
      </c>
      <c r="J1719" s="70"/>
      <c r="K1719" s="67">
        <v>0.95001760421743631</v>
      </c>
      <c r="L1719" s="68">
        <v>0.40861097284884895</v>
      </c>
      <c r="M1719" s="67">
        <v>8.1931398057084444</v>
      </c>
      <c r="N1719" s="72">
        <v>47.769561550522567</v>
      </c>
      <c r="O1719" s="79">
        <v>499.20191812389334</v>
      </c>
      <c r="P1719" s="68">
        <v>0.10407317198806336</v>
      </c>
      <c r="R1719" s="68">
        <v>0.51384125615996479</v>
      </c>
      <c r="S1719" s="78">
        <v>9.2146000000000006E-2</v>
      </c>
      <c r="T1719" s="79">
        <v>10.616715468956029</v>
      </c>
      <c r="U1719" s="68">
        <v>2.1156710661904503</v>
      </c>
      <c r="V1719" s="69">
        <v>5.2265000000000002E-3</v>
      </c>
      <c r="X1719" s="19" t="s">
        <v>1909</v>
      </c>
      <c r="Y1719" s="19" t="s">
        <v>1916</v>
      </c>
      <c r="AA1719" s="19"/>
    </row>
    <row r="1720" spans="1:27" ht="13.8">
      <c r="A1720" t="s">
        <v>1593</v>
      </c>
      <c r="B1720" t="s">
        <v>1631</v>
      </c>
      <c r="C1720" s="67">
        <v>2.8287619448928911</v>
      </c>
      <c r="D1720" s="68">
        <v>0.52266198419895293</v>
      </c>
      <c r="E1720" s="68">
        <v>0.15957918764776843</v>
      </c>
      <c r="F1720" s="70">
        <v>1936.6799874250223</v>
      </c>
      <c r="G1720" s="68">
        <v>1.6744740894437695</v>
      </c>
      <c r="H1720" s="70">
        <v>49.599781376998251</v>
      </c>
      <c r="I1720" s="70">
        <v>56280.757045403363</v>
      </c>
      <c r="J1720" s="70"/>
      <c r="K1720" s="67">
        <v>10.830129356639418</v>
      </c>
      <c r="L1720" s="67">
        <v>0.18034464469995015</v>
      </c>
      <c r="M1720" s="67">
        <v>3.4441174405695625</v>
      </c>
      <c r="N1720" s="72">
        <v>38.834969488172135</v>
      </c>
      <c r="O1720" s="79">
        <v>2655.7269172218134</v>
      </c>
      <c r="P1720" s="75">
        <v>0.22677640475010244</v>
      </c>
      <c r="R1720" s="67">
        <v>0.72117899099873239</v>
      </c>
      <c r="S1720" s="75">
        <v>6.3157780164787708E-2</v>
      </c>
      <c r="T1720" s="87">
        <v>0.87038000000000004</v>
      </c>
      <c r="U1720" s="68">
        <v>0.42479268597848191</v>
      </c>
      <c r="V1720" s="86">
        <v>4.0950371586402357E-3</v>
      </c>
      <c r="X1720" s="19" t="s">
        <v>1663</v>
      </c>
      <c r="Y1720" s="19" t="s">
        <v>1916</v>
      </c>
      <c r="AA1720" s="19"/>
    </row>
    <row r="1721" spans="1:27" ht="13.8">
      <c r="A1721" t="s">
        <v>1593</v>
      </c>
      <c r="B1721" t="s">
        <v>1630</v>
      </c>
      <c r="C1721" s="67">
        <v>3.6969001313667702</v>
      </c>
      <c r="D1721" s="68">
        <v>0.49752978685045479</v>
      </c>
      <c r="E1721" s="68">
        <v>0.48036732247485953</v>
      </c>
      <c r="F1721" s="70">
        <v>1863.6113481443608</v>
      </c>
      <c r="G1721" s="68">
        <v>0.3851477752319124</v>
      </c>
      <c r="H1721" s="70">
        <v>27.850928870086264</v>
      </c>
      <c r="I1721" s="70">
        <v>58740.210060749952</v>
      </c>
      <c r="J1721" s="70"/>
      <c r="K1721" s="67">
        <v>6.2347927455667262</v>
      </c>
      <c r="L1721" s="71">
        <v>0.13514000000000001</v>
      </c>
      <c r="M1721" s="67">
        <v>2.0926205380500185</v>
      </c>
      <c r="N1721" s="72">
        <v>24.266050387885763</v>
      </c>
      <c r="O1721" s="79">
        <v>2861.9542291888947</v>
      </c>
      <c r="P1721" s="75">
        <v>0.30893473963635304</v>
      </c>
      <c r="R1721" s="67">
        <v>1.5195230406377698</v>
      </c>
      <c r="S1721" s="75">
        <v>0.10874554694307374</v>
      </c>
      <c r="T1721" s="87">
        <v>0.83533999999999997</v>
      </c>
      <c r="U1721" s="68">
        <v>0.1795878900926314</v>
      </c>
      <c r="V1721" s="69">
        <v>3.0469E-3</v>
      </c>
      <c r="X1721" s="19" t="s">
        <v>1663</v>
      </c>
      <c r="Y1721" s="19" t="s">
        <v>1916</v>
      </c>
      <c r="AA1721" s="19"/>
    </row>
    <row r="1722" spans="1:27" ht="13.8">
      <c r="A1722" t="s">
        <v>1593</v>
      </c>
      <c r="B1722" t="s">
        <v>1630</v>
      </c>
      <c r="C1722" s="67">
        <v>3.0441185511282174</v>
      </c>
      <c r="D1722" s="68">
        <v>0.55578346198786555</v>
      </c>
      <c r="E1722" s="68">
        <v>0.17176517714226661</v>
      </c>
      <c r="F1722" s="70">
        <v>1871.5570393137825</v>
      </c>
      <c r="G1722" s="75">
        <v>9.2679646943708796E-2</v>
      </c>
      <c r="H1722" s="70">
        <v>46.634734702564714</v>
      </c>
      <c r="I1722" s="70">
        <v>58411.386456333443</v>
      </c>
      <c r="J1722" s="70"/>
      <c r="K1722" s="70">
        <v>25.964450075461645</v>
      </c>
      <c r="L1722" s="71">
        <v>0.13988</v>
      </c>
      <c r="M1722" s="67">
        <v>2.4745991494426982</v>
      </c>
      <c r="N1722" s="72">
        <v>19.168887191916678</v>
      </c>
      <c r="O1722" s="79">
        <v>3068.2090878361305</v>
      </c>
      <c r="P1722" s="75">
        <v>0.3054937022710052</v>
      </c>
      <c r="R1722" s="67">
        <v>0.93024861252609481</v>
      </c>
      <c r="S1722" s="78">
        <v>4.1493000000000002E-2</v>
      </c>
      <c r="T1722" s="87">
        <v>0.84894000000000003</v>
      </c>
      <c r="U1722" s="68">
        <v>0.26442459566447618</v>
      </c>
      <c r="V1722" s="86">
        <v>4.033394421668569E-3</v>
      </c>
      <c r="X1722" s="19" t="s">
        <v>1663</v>
      </c>
      <c r="Y1722" s="19" t="s">
        <v>1916</v>
      </c>
      <c r="AA1722" s="19"/>
    </row>
    <row r="1723" spans="1:27" ht="13.8">
      <c r="A1723" t="s">
        <v>1593</v>
      </c>
      <c r="B1723" t="s">
        <v>1631</v>
      </c>
      <c r="C1723" s="67">
        <v>3.4534292116127294</v>
      </c>
      <c r="D1723" s="67">
        <v>0.66772225086825354</v>
      </c>
      <c r="E1723" s="68">
        <v>0.57259490568868876</v>
      </c>
      <c r="F1723" s="70">
        <v>1730.2208281838366</v>
      </c>
      <c r="G1723" s="68">
        <v>0.27686232121285026</v>
      </c>
      <c r="H1723" s="70">
        <v>27.925138827470576</v>
      </c>
      <c r="I1723" s="70">
        <v>59654.162060145063</v>
      </c>
      <c r="J1723" s="70"/>
      <c r="K1723" s="67">
        <v>5.7365095626636222</v>
      </c>
      <c r="L1723" s="71">
        <v>0.1643</v>
      </c>
      <c r="M1723" s="67">
        <v>2.5068742983779702</v>
      </c>
      <c r="N1723" s="83">
        <v>24.731249010904811</v>
      </c>
      <c r="O1723" s="79">
        <v>2885.059488643054</v>
      </c>
      <c r="P1723" s="67">
        <v>0.31783825345077488</v>
      </c>
      <c r="R1723" s="68">
        <v>1.3837338653193929</v>
      </c>
      <c r="S1723" s="67">
        <v>0.23349382441311697</v>
      </c>
      <c r="T1723" s="76">
        <v>1.0370999999999999</v>
      </c>
      <c r="U1723" s="68">
        <v>0.61425492887925759</v>
      </c>
      <c r="V1723" s="86">
        <v>5.9986678794995705E-3</v>
      </c>
      <c r="X1723" s="19" t="s">
        <v>1663</v>
      </c>
      <c r="Y1723" s="19" t="s">
        <v>1916</v>
      </c>
      <c r="AA1723" s="19"/>
    </row>
    <row r="1724" spans="1:27" ht="13.8">
      <c r="A1724" t="s">
        <v>1593</v>
      </c>
      <c r="B1724" t="s">
        <v>1631</v>
      </c>
      <c r="C1724" s="67">
        <v>14.624961092338124</v>
      </c>
      <c r="D1724" s="67">
        <v>0.54143995153762514</v>
      </c>
      <c r="E1724" s="79">
        <v>4.716873952842386</v>
      </c>
      <c r="F1724" s="70">
        <v>1765.2388225211243</v>
      </c>
      <c r="G1724" s="68">
        <v>0.25090290405166066</v>
      </c>
      <c r="H1724" s="70">
        <v>45.993142056606985</v>
      </c>
      <c r="I1724" s="70">
        <v>60401.274537588957</v>
      </c>
      <c r="J1724" s="70"/>
      <c r="K1724" s="67">
        <v>3.9780473932983345</v>
      </c>
      <c r="L1724" s="68">
        <v>0.49641214406284834</v>
      </c>
      <c r="M1724" s="67">
        <v>3.3106019730650309</v>
      </c>
      <c r="N1724" s="72">
        <v>27.490481560012022</v>
      </c>
      <c r="O1724" s="79">
        <v>2752.6530886216665</v>
      </c>
      <c r="P1724" s="68">
        <v>0.26729232901646294</v>
      </c>
      <c r="R1724" s="74">
        <v>12.733239828793224</v>
      </c>
      <c r="S1724" s="68">
        <v>2.2027705596906744</v>
      </c>
      <c r="T1724" s="87">
        <v>0.99668000000000001</v>
      </c>
      <c r="U1724" s="67">
        <v>4.0684243625888001</v>
      </c>
      <c r="V1724" s="75">
        <v>8.5687205936920863E-2</v>
      </c>
      <c r="X1724" s="19" t="s">
        <v>1663</v>
      </c>
      <c r="Y1724" s="19" t="s">
        <v>1916</v>
      </c>
      <c r="AA1724" s="19"/>
    </row>
    <row r="1725" spans="1:27" ht="13.8">
      <c r="A1725" t="s">
        <v>1594</v>
      </c>
      <c r="B1725" t="s">
        <v>1631</v>
      </c>
      <c r="C1725" s="67">
        <v>11.603675907608777</v>
      </c>
      <c r="D1725" s="68">
        <v>0.78016992559556619</v>
      </c>
      <c r="E1725" s="77">
        <v>9.8967143716850607</v>
      </c>
      <c r="F1725" s="70">
        <v>1751.3428043025453</v>
      </c>
      <c r="G1725" s="68">
        <v>0.24779667788059312</v>
      </c>
      <c r="H1725" s="70">
        <v>277.22151249655883</v>
      </c>
      <c r="I1725" s="70">
        <v>67245.027887510776</v>
      </c>
      <c r="J1725" s="70"/>
      <c r="K1725" s="67">
        <v>7.1038024928467909</v>
      </c>
      <c r="L1725" s="68">
        <v>0.89080616101682031</v>
      </c>
      <c r="M1725" s="67">
        <v>4.2035872679507573</v>
      </c>
      <c r="N1725" s="72">
        <v>323.84976762995831</v>
      </c>
      <c r="O1725" s="79">
        <v>3146.4317853434877</v>
      </c>
      <c r="P1725" s="67">
        <v>0.30834331427219813</v>
      </c>
      <c r="R1725" s="74">
        <v>29.083530358088279</v>
      </c>
      <c r="S1725" s="68">
        <v>2.4497692176785235</v>
      </c>
      <c r="T1725" s="76">
        <v>1.2122999999999999</v>
      </c>
      <c r="U1725" s="77">
        <v>38.155232825148751</v>
      </c>
      <c r="V1725" s="75">
        <v>7.6318172726604384E-3</v>
      </c>
      <c r="X1725" s="19" t="s">
        <v>1663</v>
      </c>
      <c r="Y1725" s="19" t="s">
        <v>1916</v>
      </c>
      <c r="AA1725" s="19"/>
    </row>
    <row r="1726" spans="1:27" ht="13.8">
      <c r="A1726" t="s">
        <v>1594</v>
      </c>
      <c r="B1726" t="s">
        <v>1631</v>
      </c>
      <c r="C1726" s="67">
        <v>6.1716079319056236</v>
      </c>
      <c r="D1726" s="67">
        <v>0.79447898267822636</v>
      </c>
      <c r="E1726" s="67">
        <v>1.4363086285886018</v>
      </c>
      <c r="F1726" s="70">
        <v>1809.0902047250395</v>
      </c>
      <c r="G1726" s="68">
        <v>0.2504674357127295</v>
      </c>
      <c r="H1726" s="70">
        <v>271.24370769726016</v>
      </c>
      <c r="I1726" s="70">
        <v>72835.168364623736</v>
      </c>
      <c r="J1726" s="70"/>
      <c r="K1726" s="70">
        <v>9.6865157325166784</v>
      </c>
      <c r="L1726" s="67">
        <v>0.22955242734628092</v>
      </c>
      <c r="M1726" s="67">
        <v>2.561818158955997</v>
      </c>
      <c r="N1726" s="72">
        <v>312.75552427035962</v>
      </c>
      <c r="O1726" s="79">
        <v>3312.2586369028354</v>
      </c>
      <c r="P1726" s="67">
        <v>0.33524301402350326</v>
      </c>
      <c r="R1726" s="67">
        <v>2.1107029835163007</v>
      </c>
      <c r="S1726" s="68">
        <v>0.58960687144107904</v>
      </c>
      <c r="T1726" s="79">
        <v>1.9096024793720432</v>
      </c>
      <c r="U1726" s="67">
        <v>7.061843430253119</v>
      </c>
      <c r="V1726" s="75">
        <v>5.0217589220664924E-2</v>
      </c>
      <c r="X1726" s="19" t="s">
        <v>1663</v>
      </c>
      <c r="Y1726" s="19" t="s">
        <v>1916</v>
      </c>
      <c r="AA1726" s="19"/>
    </row>
    <row r="1727" spans="1:27" ht="13.8">
      <c r="A1727" t="s">
        <v>1594</v>
      </c>
      <c r="B1727" t="s">
        <v>1631</v>
      </c>
      <c r="C1727" s="67">
        <v>5.2205406344350367</v>
      </c>
      <c r="D1727" s="67">
        <v>0.50409720042306783</v>
      </c>
      <c r="E1727" s="68">
        <v>0.53516509501863818</v>
      </c>
      <c r="F1727" s="70">
        <v>1921.5428644981596</v>
      </c>
      <c r="G1727" s="68">
        <v>0.33371155187484008</v>
      </c>
      <c r="H1727" s="70">
        <v>249.38608283063033</v>
      </c>
      <c r="I1727" s="70">
        <v>71126.793674997578</v>
      </c>
      <c r="J1727" s="70"/>
      <c r="K1727" s="67">
        <v>10.599566161060835</v>
      </c>
      <c r="L1727" s="68">
        <v>0.16901093572357484</v>
      </c>
      <c r="M1727" s="67">
        <v>2.8858650260043177</v>
      </c>
      <c r="N1727" s="72">
        <v>302.46959924892229</v>
      </c>
      <c r="O1727" s="79">
        <v>3156.1159812556871</v>
      </c>
      <c r="P1727" s="67">
        <v>0.37932686900303048</v>
      </c>
      <c r="R1727" s="68">
        <v>0.61924470523331165</v>
      </c>
      <c r="S1727" s="68">
        <v>0.14776130327014855</v>
      </c>
      <c r="T1727" s="77">
        <v>1.1637677945319225</v>
      </c>
      <c r="U1727" s="67">
        <v>11.874672190077195</v>
      </c>
      <c r="V1727" s="75">
        <v>1.0032011654688993E-2</v>
      </c>
      <c r="X1727" s="19" t="s">
        <v>1663</v>
      </c>
      <c r="Y1727" s="19" t="s">
        <v>1916</v>
      </c>
      <c r="AA1727" s="19"/>
    </row>
    <row r="1728" spans="1:27" ht="13.8">
      <c r="A1728" t="s">
        <v>1594</v>
      </c>
      <c r="B1728" t="s">
        <v>1631</v>
      </c>
      <c r="C1728" s="67">
        <v>8.6893549428880021</v>
      </c>
      <c r="D1728" s="68">
        <v>0.61018969315368665</v>
      </c>
      <c r="E1728" s="68">
        <v>1.6632897611243891</v>
      </c>
      <c r="F1728" s="70">
        <v>1877.3652091345568</v>
      </c>
      <c r="G1728" s="68">
        <v>0.18541315674427439</v>
      </c>
      <c r="H1728" s="70">
        <v>251.83340757596432</v>
      </c>
      <c r="I1728" s="70">
        <v>67948.869546786344</v>
      </c>
      <c r="J1728" s="70"/>
      <c r="K1728" s="67">
        <v>7.6578559432663322</v>
      </c>
      <c r="L1728" s="68">
        <v>0.22803888175037182</v>
      </c>
      <c r="M1728" s="67">
        <v>4.2677255655818414</v>
      </c>
      <c r="N1728" s="72">
        <v>316.3863950514579</v>
      </c>
      <c r="O1728" s="79">
        <v>3116.4999632919348</v>
      </c>
      <c r="P1728" s="68">
        <v>0.34931646791710352</v>
      </c>
      <c r="R1728" s="67">
        <v>5.8721634021508766</v>
      </c>
      <c r="S1728" s="67">
        <v>0.91112352113408612</v>
      </c>
      <c r="T1728" s="77">
        <v>1.7282472312131221</v>
      </c>
      <c r="U1728" s="67">
        <v>19.329037887071284</v>
      </c>
      <c r="V1728" s="75">
        <v>3.070742889301474E-2</v>
      </c>
      <c r="X1728" s="19" t="s">
        <v>1663</v>
      </c>
      <c r="Y1728" s="19" t="s">
        <v>1916</v>
      </c>
      <c r="AA1728" s="19"/>
    </row>
    <row r="1729" spans="1:27" ht="13.8">
      <c r="A1729" t="s">
        <v>1594</v>
      </c>
      <c r="B1729" t="s">
        <v>1631</v>
      </c>
      <c r="C1729" s="67">
        <v>6.1802294078458662</v>
      </c>
      <c r="D1729" s="67">
        <v>0.59306711142544533</v>
      </c>
      <c r="E1729" s="68">
        <v>0.15208062049177296</v>
      </c>
      <c r="F1729" s="70">
        <v>1978.3584371400802</v>
      </c>
      <c r="G1729" s="68">
        <v>0.39147709318215623</v>
      </c>
      <c r="H1729" s="70">
        <v>255.20018330407311</v>
      </c>
      <c r="I1729" s="70">
        <v>75297.627676876189</v>
      </c>
      <c r="J1729" s="70"/>
      <c r="K1729" s="67">
        <v>4.9304546677511008</v>
      </c>
      <c r="L1729" s="67">
        <v>0.16243128361626361</v>
      </c>
      <c r="M1729" s="67">
        <v>3.3346381634833437</v>
      </c>
      <c r="N1729" s="72">
        <v>307.07744967887379</v>
      </c>
      <c r="O1729" s="79">
        <v>3290.82308154456</v>
      </c>
      <c r="P1729" s="68">
        <v>0.33738194108932379</v>
      </c>
      <c r="R1729" s="75">
        <v>0.25767312627889261</v>
      </c>
      <c r="S1729" s="78">
        <v>3.8959000000000001E-2</v>
      </c>
      <c r="T1729" s="77">
        <v>1.0777988838803187</v>
      </c>
      <c r="U1729" s="70">
        <v>14.858443358697938</v>
      </c>
      <c r="V1729" s="69">
        <v>3.4976999999999999E-3</v>
      </c>
      <c r="X1729" s="19" t="s">
        <v>1663</v>
      </c>
      <c r="Y1729" s="19" t="s">
        <v>1916</v>
      </c>
      <c r="AA1729" s="19"/>
    </row>
    <row r="1730" spans="1:27" ht="13.8">
      <c r="A1730" t="s">
        <v>1595</v>
      </c>
      <c r="B1730" t="s">
        <v>1634</v>
      </c>
      <c r="C1730" s="67">
        <v>2.4075624980306936</v>
      </c>
      <c r="D1730" s="68">
        <v>0.76839057604161876</v>
      </c>
      <c r="E1730" s="68">
        <v>3.2044758476029154</v>
      </c>
      <c r="F1730" s="70">
        <v>1908.5944186285867</v>
      </c>
      <c r="G1730" s="68">
        <v>0.10011087460326551</v>
      </c>
      <c r="H1730" s="70">
        <v>50.93664822731953</v>
      </c>
      <c r="I1730" s="70">
        <v>19585.621557202383</v>
      </c>
      <c r="J1730" s="70"/>
      <c r="K1730" s="67">
        <v>6.2844351478872218</v>
      </c>
      <c r="L1730" s="68">
        <v>0.34400658396947276</v>
      </c>
      <c r="M1730" s="67">
        <v>5.040985632870397</v>
      </c>
      <c r="N1730" s="72">
        <v>49.431536447318884</v>
      </c>
      <c r="O1730" s="79">
        <v>1609.9911779795782</v>
      </c>
      <c r="P1730" s="68">
        <v>0.22265214270443434</v>
      </c>
      <c r="R1730" s="68">
        <v>1.1280235683556321</v>
      </c>
      <c r="S1730" s="78">
        <v>4.2997E-2</v>
      </c>
      <c r="T1730" s="77">
        <v>7.0938541950044831</v>
      </c>
      <c r="U1730" s="68">
        <v>0.95416805271161464</v>
      </c>
      <c r="V1730" s="69">
        <v>4.1533000000000004E-3</v>
      </c>
      <c r="X1730" s="19" t="s">
        <v>1909</v>
      </c>
      <c r="Y1730" s="19" t="s">
        <v>1916</v>
      </c>
      <c r="AA1730" s="19"/>
    </row>
    <row r="1731" spans="1:27" ht="13.8">
      <c r="A1731" t="s">
        <v>1595</v>
      </c>
      <c r="B1731" t="s">
        <v>1634</v>
      </c>
      <c r="C1731" s="67">
        <v>2.7215953636117192</v>
      </c>
      <c r="D1731" s="68">
        <v>0.36586982558253422</v>
      </c>
      <c r="E1731" s="67">
        <v>1.7730324089686829</v>
      </c>
      <c r="F1731" s="70">
        <v>1907.7035331553077</v>
      </c>
      <c r="G1731" s="68">
        <v>0.16055653601985503</v>
      </c>
      <c r="H1731" s="70">
        <v>56.415602562459249</v>
      </c>
      <c r="I1731" s="70">
        <v>20237.509542112297</v>
      </c>
      <c r="J1731" s="70"/>
      <c r="K1731" s="67">
        <v>5.9634439549216607</v>
      </c>
      <c r="L1731" s="68">
        <v>0.15363974209108769</v>
      </c>
      <c r="M1731" s="67">
        <v>4.1872419072362597</v>
      </c>
      <c r="N1731" s="72">
        <v>49.514027566812203</v>
      </c>
      <c r="O1731" s="79">
        <v>1628.6982406411016</v>
      </c>
      <c r="P1731" s="68">
        <v>0.24749194595114227</v>
      </c>
      <c r="R1731" s="68">
        <v>0.81998243694997219</v>
      </c>
      <c r="S1731" s="78">
        <v>3.9577000000000001E-2</v>
      </c>
      <c r="T1731" s="77">
        <v>7.7475760160536451</v>
      </c>
      <c r="U1731" s="67">
        <v>0.64350127783762989</v>
      </c>
      <c r="V1731" s="69">
        <v>3.4516999999999998E-3</v>
      </c>
      <c r="X1731" s="19" t="s">
        <v>1909</v>
      </c>
      <c r="Y1731" s="19" t="s">
        <v>1916</v>
      </c>
      <c r="AA1731" s="19"/>
    </row>
    <row r="1732" spans="1:27" ht="13.8">
      <c r="A1732" t="s">
        <v>1595</v>
      </c>
      <c r="B1732" t="s">
        <v>1634</v>
      </c>
      <c r="C1732" s="67">
        <v>4.1219240398100778</v>
      </c>
      <c r="D1732" s="67">
        <v>0.80928978422622544</v>
      </c>
      <c r="E1732" s="68">
        <v>0.5279958758601565</v>
      </c>
      <c r="F1732" s="70">
        <v>2047.9935979259908</v>
      </c>
      <c r="G1732" s="68">
        <v>5.5463384368281492</v>
      </c>
      <c r="H1732" s="70">
        <v>79.171976204177525</v>
      </c>
      <c r="I1732" s="70">
        <v>29091.967124328876</v>
      </c>
      <c r="J1732" s="70"/>
      <c r="K1732" s="67">
        <v>3.1612420503636538</v>
      </c>
      <c r="L1732" s="71">
        <v>0.30427999999999999</v>
      </c>
      <c r="M1732" s="67">
        <v>4.943433686142467</v>
      </c>
      <c r="N1732" s="72">
        <v>46.46454125818984</v>
      </c>
      <c r="O1732" s="79">
        <v>1948.7920789367702</v>
      </c>
      <c r="P1732" s="68">
        <v>0.13479301815844191</v>
      </c>
      <c r="R1732" s="68">
        <v>0.30835056210166262</v>
      </c>
      <c r="S1732" s="78">
        <v>7.9729999999999995E-2</v>
      </c>
      <c r="T1732" s="77">
        <v>6.9869408003274547</v>
      </c>
      <c r="U1732" s="68">
        <v>1.3290256047053453</v>
      </c>
      <c r="V1732" s="69">
        <v>7.6258000000000003E-3</v>
      </c>
      <c r="X1732" s="19" t="s">
        <v>1909</v>
      </c>
      <c r="Y1732" s="19" t="s">
        <v>1916</v>
      </c>
      <c r="AA1732" s="19"/>
    </row>
    <row r="1733" spans="1:27" ht="13.8">
      <c r="A1733" t="s">
        <v>1595</v>
      </c>
      <c r="B1733" t="s">
        <v>1633</v>
      </c>
      <c r="C1733" s="67">
        <v>3.2042503708531123</v>
      </c>
      <c r="D1733" s="68">
        <v>0.43796713710301149</v>
      </c>
      <c r="E1733" s="68">
        <v>1.0993188327468046</v>
      </c>
      <c r="F1733" s="70">
        <v>1997.2906604934899</v>
      </c>
      <c r="G1733" s="67">
        <v>3.9028454375815733</v>
      </c>
      <c r="H1733" s="70">
        <v>82.377563367006076</v>
      </c>
      <c r="I1733" s="70">
        <v>27002.856342711722</v>
      </c>
      <c r="J1733" s="70"/>
      <c r="K1733" s="67">
        <v>3.9624413813433357</v>
      </c>
      <c r="L1733" s="68">
        <v>0.19371983265944037</v>
      </c>
      <c r="M1733" s="67">
        <v>3.9777355683135807</v>
      </c>
      <c r="N1733" s="72">
        <v>45.349019997262261</v>
      </c>
      <c r="O1733" s="79">
        <v>1809.0363595811309</v>
      </c>
      <c r="P1733" s="75">
        <v>0.2091044350969779</v>
      </c>
      <c r="R1733" s="68">
        <v>0.23735160650714712</v>
      </c>
      <c r="S1733" s="78">
        <v>3.6239E-2</v>
      </c>
      <c r="T1733" s="77">
        <v>8.7823322019032162</v>
      </c>
      <c r="U1733" s="68">
        <v>3.2053708133790031</v>
      </c>
      <c r="V1733" s="69">
        <v>2.6432000000000001E-3</v>
      </c>
      <c r="X1733" s="19" t="s">
        <v>1909</v>
      </c>
      <c r="Y1733" s="19" t="s">
        <v>1916</v>
      </c>
      <c r="AA1733" s="19"/>
    </row>
    <row r="1734" spans="1:27" ht="13.8">
      <c r="A1734" t="s">
        <v>1595</v>
      </c>
      <c r="B1734" t="s">
        <v>1634</v>
      </c>
      <c r="C1734" s="67">
        <v>2.8818965153002507</v>
      </c>
      <c r="D1734" s="68">
        <v>0.5637529546585357</v>
      </c>
      <c r="E1734" s="67">
        <v>1.8989851027928593</v>
      </c>
      <c r="F1734" s="70">
        <v>1871.5794052979506</v>
      </c>
      <c r="G1734" s="68">
        <v>0.23863355000948519</v>
      </c>
      <c r="H1734" s="70">
        <v>77.225398602864672</v>
      </c>
      <c r="I1734" s="70">
        <v>21513.728945365823</v>
      </c>
      <c r="J1734" s="70"/>
      <c r="K1734" s="67">
        <v>6.453096884848561</v>
      </c>
      <c r="L1734" s="71">
        <v>0.15032000000000001</v>
      </c>
      <c r="M1734" s="67">
        <v>4.359948181970573</v>
      </c>
      <c r="N1734" s="72">
        <v>47.490854479999456</v>
      </c>
      <c r="O1734" s="79">
        <v>1610.3172053541446</v>
      </c>
      <c r="P1734" s="75">
        <v>0.20972463092916388</v>
      </c>
      <c r="R1734" s="68">
        <v>1.0739555434867543</v>
      </c>
      <c r="S1734" s="78">
        <v>3.7564E-2</v>
      </c>
      <c r="T1734" s="77">
        <v>7.9195341368374201</v>
      </c>
      <c r="U1734" s="68">
        <v>0.7137463074335102</v>
      </c>
      <c r="V1734" s="75">
        <v>1.0285295580678115E-2</v>
      </c>
      <c r="X1734" s="19" t="s">
        <v>1909</v>
      </c>
      <c r="Y1734" s="19" t="s">
        <v>1916</v>
      </c>
      <c r="AA1734" s="19"/>
    </row>
    <row r="1735" spans="1:27" ht="13.8">
      <c r="A1735" t="s">
        <v>1595</v>
      </c>
      <c r="B1735" t="s">
        <v>1633</v>
      </c>
      <c r="C1735" s="67">
        <v>3.5575628595498898</v>
      </c>
      <c r="D1735" s="68">
        <v>0.51728032062303242</v>
      </c>
      <c r="E1735" s="68">
        <v>1.4585191244374343</v>
      </c>
      <c r="F1735" s="70">
        <v>2033.5152152471956</v>
      </c>
      <c r="G1735" s="67">
        <v>2.6516092936866298</v>
      </c>
      <c r="H1735" s="70">
        <v>167.86763413520211</v>
      </c>
      <c r="I1735" s="70">
        <v>25985.065634523457</v>
      </c>
      <c r="J1735" s="70"/>
      <c r="K1735" s="67">
        <v>7.3192996161434811</v>
      </c>
      <c r="L1735" s="71">
        <v>0.20011999999999999</v>
      </c>
      <c r="M1735" s="70">
        <v>4.3947225668119376</v>
      </c>
      <c r="N1735" s="72">
        <v>49.506793091450355</v>
      </c>
      <c r="O1735" s="79">
        <v>1771.7575129223526</v>
      </c>
      <c r="P1735" s="68">
        <v>0.2194573414020565</v>
      </c>
      <c r="R1735" s="68">
        <v>0.84845954932253287</v>
      </c>
      <c r="S1735" s="78">
        <v>5.0881999999999997E-2</v>
      </c>
      <c r="T1735" s="79">
        <v>9.2209854505092714</v>
      </c>
      <c r="U1735" s="68">
        <v>1.1102109192412291</v>
      </c>
      <c r="V1735" s="69">
        <v>5.4224E-3</v>
      </c>
      <c r="X1735" s="19" t="s">
        <v>1909</v>
      </c>
      <c r="Y1735" s="19" t="s">
        <v>1916</v>
      </c>
      <c r="AA1735" s="19"/>
    </row>
    <row r="1736" spans="1:27" ht="13.8">
      <c r="A1736" t="s">
        <v>1595</v>
      </c>
      <c r="B1736" t="s">
        <v>1634</v>
      </c>
      <c r="C1736" s="67">
        <v>12.921007529389666</v>
      </c>
      <c r="D1736" s="68">
        <v>0.40613708785779734</v>
      </c>
      <c r="E1736" s="74">
        <v>29.777259754339681</v>
      </c>
      <c r="F1736" s="70">
        <v>2094.2832536625297</v>
      </c>
      <c r="G1736" s="68">
        <v>1.1029560979208013</v>
      </c>
      <c r="H1736" s="70">
        <v>74.330865252829909</v>
      </c>
      <c r="I1736" s="70">
        <v>20813.432576865027</v>
      </c>
      <c r="J1736" s="70"/>
      <c r="K1736" s="67">
        <v>3.9554209565095308</v>
      </c>
      <c r="L1736" s="71">
        <v>0.18698000000000001</v>
      </c>
      <c r="M1736" s="67">
        <v>5.7843692893953325</v>
      </c>
      <c r="N1736" s="72">
        <v>54.853041768174783</v>
      </c>
      <c r="O1736" s="79">
        <v>1714.0999101980315</v>
      </c>
      <c r="P1736" s="75">
        <v>0.24716154249347946</v>
      </c>
      <c r="R1736" s="74">
        <v>15.359185833847231</v>
      </c>
      <c r="S1736" s="78">
        <v>4.9778000000000003E-2</v>
      </c>
      <c r="T1736" s="79">
        <v>6.188621202338596</v>
      </c>
      <c r="U1736" s="68">
        <v>0.40983037831289543</v>
      </c>
      <c r="V1736" s="75">
        <v>2.8506935189629559E-2</v>
      </c>
      <c r="X1736" s="19" t="s">
        <v>1909</v>
      </c>
      <c r="Y1736" s="19" t="s">
        <v>1916</v>
      </c>
      <c r="AA1736" s="19"/>
    </row>
    <row r="1737" spans="1:27" ht="13.8">
      <c r="A1737" t="s">
        <v>1595</v>
      </c>
      <c r="B1737" t="s">
        <v>1633</v>
      </c>
      <c r="C1737" s="67">
        <v>4.0435819310531675</v>
      </c>
      <c r="D1737" s="68">
        <v>0.40166529577325755</v>
      </c>
      <c r="E1737" s="67">
        <v>5.4848312465214208</v>
      </c>
      <c r="F1737" s="70">
        <v>1965.790265887535</v>
      </c>
      <c r="G1737" s="68">
        <v>1.6696016799625988</v>
      </c>
      <c r="H1737" s="70">
        <v>89.108554214137001</v>
      </c>
      <c r="I1737" s="70">
        <v>23340.208846181915</v>
      </c>
      <c r="J1737" s="70"/>
      <c r="K1737" s="67">
        <v>5.4914175076531473</v>
      </c>
      <c r="L1737" s="71">
        <v>0.14235</v>
      </c>
      <c r="M1737" s="67">
        <v>4.5411279447138773</v>
      </c>
      <c r="N1737" s="72">
        <v>47.985393510534976</v>
      </c>
      <c r="O1737" s="79">
        <v>1677.2144845736129</v>
      </c>
      <c r="P1737" s="68">
        <v>0.22886632210882785</v>
      </c>
      <c r="R1737" s="68">
        <v>2.9925590442349459</v>
      </c>
      <c r="S1737" s="78">
        <v>3.7296000000000003E-2</v>
      </c>
      <c r="T1737" s="77">
        <v>8.2463616797458332</v>
      </c>
      <c r="U1737" s="68">
        <v>0.59338128042246685</v>
      </c>
      <c r="V1737" s="86">
        <v>5.8720245069017879E-3</v>
      </c>
      <c r="X1737" s="19" t="s">
        <v>1909</v>
      </c>
      <c r="Y1737" s="19" t="s">
        <v>1916</v>
      </c>
      <c r="AA1737" s="19"/>
    </row>
    <row r="1738" spans="1:27" ht="13.8">
      <c r="A1738" t="s">
        <v>1595</v>
      </c>
      <c r="B1738" t="s">
        <v>1634</v>
      </c>
      <c r="C1738" s="67">
        <v>2.1877787701809313</v>
      </c>
      <c r="D1738" s="68">
        <v>0.49385964624860762</v>
      </c>
      <c r="E1738" s="68">
        <v>0.39698379834242531</v>
      </c>
      <c r="F1738" s="70">
        <v>1888.0157327795371</v>
      </c>
      <c r="G1738" s="68">
        <v>0.75794295567508474</v>
      </c>
      <c r="H1738" s="70">
        <v>67.262390811798454</v>
      </c>
      <c r="I1738" s="70">
        <v>22487.261692769556</v>
      </c>
      <c r="J1738" s="70"/>
      <c r="K1738" s="67">
        <v>6.4273472853560953</v>
      </c>
      <c r="L1738" s="71">
        <v>0.14449000000000001</v>
      </c>
      <c r="M1738" s="70">
        <v>4.3895426464105185</v>
      </c>
      <c r="N1738" s="72">
        <v>45.397472323098384</v>
      </c>
      <c r="O1738" s="79">
        <v>1579.5325389061732</v>
      </c>
      <c r="P1738" s="75">
        <v>0.18728410995556635</v>
      </c>
      <c r="R1738" s="75">
        <v>0.10830902836327695</v>
      </c>
      <c r="S1738" s="78">
        <v>3.7151999999999998E-2</v>
      </c>
      <c r="T1738" s="79">
        <v>7.92414514152218</v>
      </c>
      <c r="U1738" s="67">
        <v>3.4656307185346704</v>
      </c>
      <c r="V1738" s="69">
        <v>4.2372E-3</v>
      </c>
      <c r="X1738" s="19" t="s">
        <v>1909</v>
      </c>
      <c r="Y1738" s="19" t="s">
        <v>1916</v>
      </c>
      <c r="AA1738" s="19"/>
    </row>
    <row r="1739" spans="1:27" ht="13.8">
      <c r="A1739" t="s">
        <v>1595</v>
      </c>
      <c r="B1739" t="s">
        <v>1634</v>
      </c>
      <c r="C1739" s="67">
        <v>4.1604345072958324</v>
      </c>
      <c r="D1739" s="68">
        <v>0.60745074072921412</v>
      </c>
      <c r="E1739" s="70">
        <v>4.2127367666158477</v>
      </c>
      <c r="F1739" s="70">
        <v>1925.8813009608016</v>
      </c>
      <c r="G1739" s="67">
        <v>2.4119638815584139</v>
      </c>
      <c r="H1739" s="70">
        <v>88.203202866239067</v>
      </c>
      <c r="I1739" s="70">
        <v>27667.770697665099</v>
      </c>
      <c r="J1739" s="70"/>
      <c r="K1739" s="67">
        <v>4.3500993823287724</v>
      </c>
      <c r="L1739" s="67">
        <v>0.24656067154815994</v>
      </c>
      <c r="M1739" s="67">
        <v>4.1562420713375836</v>
      </c>
      <c r="N1739" s="72">
        <v>48.083998213815541</v>
      </c>
      <c r="O1739" s="79">
        <v>1878.4274827878166</v>
      </c>
      <c r="P1739" s="68">
        <v>0.24928342044522978</v>
      </c>
      <c r="R1739" s="67">
        <v>1.5299478945948894</v>
      </c>
      <c r="S1739" s="78">
        <v>4.0653000000000002E-2</v>
      </c>
      <c r="T1739" s="77">
        <v>7.7836652530033001</v>
      </c>
      <c r="U1739" s="67">
        <v>4.4323374906620296</v>
      </c>
      <c r="V1739" s="86">
        <v>4.4754112207830449E-3</v>
      </c>
      <c r="X1739" s="19" t="s">
        <v>1909</v>
      </c>
      <c r="Y1739" s="19" t="s">
        <v>1916</v>
      </c>
      <c r="AA1739" s="19"/>
    </row>
    <row r="1740" spans="1:27" ht="13.8">
      <c r="A1740" t="s">
        <v>1595</v>
      </c>
      <c r="B1740" t="s">
        <v>1633</v>
      </c>
      <c r="C1740" s="67">
        <v>2.3144750663286398</v>
      </c>
      <c r="D1740" s="68">
        <v>0.43278058732867403</v>
      </c>
      <c r="E1740" s="68">
        <v>0.96538528922316658</v>
      </c>
      <c r="F1740" s="70">
        <v>1892.6240456107694</v>
      </c>
      <c r="G1740" s="68">
        <v>0.31845711619167261</v>
      </c>
      <c r="H1740" s="70">
        <v>49.855846648958448</v>
      </c>
      <c r="I1740" s="70">
        <v>22168.753142570065</v>
      </c>
      <c r="J1740" s="70"/>
      <c r="K1740" s="67">
        <v>6.3229959351115888</v>
      </c>
      <c r="L1740" s="68">
        <v>0.15096547322894618</v>
      </c>
      <c r="M1740" s="70">
        <v>4.713783770703655</v>
      </c>
      <c r="N1740" s="72">
        <v>49.425676614662358</v>
      </c>
      <c r="O1740" s="79">
        <v>1572.9663241012211</v>
      </c>
      <c r="P1740" s="68">
        <v>0.19678965562362644</v>
      </c>
      <c r="R1740" s="68">
        <v>0.43461712883272863</v>
      </c>
      <c r="S1740" s="78">
        <v>3.7184000000000002E-2</v>
      </c>
      <c r="T1740" s="77">
        <v>8.0573503086184104</v>
      </c>
      <c r="U1740" s="68">
        <v>0.30692206800591137</v>
      </c>
      <c r="V1740" s="86">
        <v>3.724624398542575E-3</v>
      </c>
      <c r="X1740" s="19" t="s">
        <v>1909</v>
      </c>
      <c r="Y1740" s="19" t="s">
        <v>1916</v>
      </c>
      <c r="AA1740" s="19"/>
    </row>
    <row r="1741" spans="1:27" ht="13.8">
      <c r="A1741" t="s">
        <v>1596</v>
      </c>
      <c r="B1741" t="s">
        <v>1634</v>
      </c>
      <c r="C1741" s="70">
        <v>8.9111910478599548</v>
      </c>
      <c r="D1741" s="67">
        <v>6.9835860016115046</v>
      </c>
      <c r="E1741" s="78">
        <v>1.3342E-2</v>
      </c>
      <c r="F1741" s="70">
        <v>1542.4736392158568</v>
      </c>
      <c r="G1741" s="71">
        <v>0.14099</v>
      </c>
      <c r="H1741" s="79">
        <v>5307.6161656599061</v>
      </c>
      <c r="I1741" s="70">
        <v>4783.8155209715178</v>
      </c>
      <c r="J1741" s="70"/>
      <c r="K1741" s="67">
        <v>14.525616368776776</v>
      </c>
      <c r="L1741" s="71">
        <v>0.20727000000000001</v>
      </c>
      <c r="M1741" s="67">
        <v>18.888104438239456</v>
      </c>
      <c r="N1741" s="72">
        <v>750.22984323298294</v>
      </c>
      <c r="O1741" s="79">
        <v>910.45696012744793</v>
      </c>
      <c r="P1741" s="68">
        <v>0.11972222947687479</v>
      </c>
      <c r="R1741" s="68">
        <v>4.9142177795458625E-2</v>
      </c>
      <c r="S1741" s="88">
        <v>5.8363999999999999E-2</v>
      </c>
      <c r="T1741" s="76">
        <v>2.468</v>
      </c>
      <c r="U1741" s="77">
        <v>20.914107542512028</v>
      </c>
      <c r="V1741" s="69">
        <v>7.4088000000000001E-3</v>
      </c>
      <c r="X1741" s="19" t="s">
        <v>1909</v>
      </c>
      <c r="Y1741" s="19" t="s">
        <v>1916</v>
      </c>
      <c r="AA1741" s="19"/>
    </row>
    <row r="1742" spans="1:27" ht="13.8">
      <c r="A1742" t="s">
        <v>1596</v>
      </c>
      <c r="B1742" t="s">
        <v>1634</v>
      </c>
      <c r="C1742" s="67">
        <v>1.5125095612395068</v>
      </c>
      <c r="D1742" s="67">
        <v>9.5016667091423326</v>
      </c>
      <c r="E1742" s="68">
        <v>1.2497317704545197</v>
      </c>
      <c r="F1742" s="70">
        <v>1854.4336281309045</v>
      </c>
      <c r="G1742" s="71">
        <v>0.11876</v>
      </c>
      <c r="H1742" s="70">
        <v>283.31106515011822</v>
      </c>
      <c r="I1742" s="70">
        <v>126.18730799346049</v>
      </c>
      <c r="J1742" s="70"/>
      <c r="K1742" s="68">
        <v>3.091500405638365</v>
      </c>
      <c r="L1742" s="68">
        <v>0.3301648996047854</v>
      </c>
      <c r="M1742" s="70">
        <v>164.23260913977776</v>
      </c>
      <c r="N1742" s="72">
        <v>352.95307051480745</v>
      </c>
      <c r="O1742" s="76">
        <v>1.4975000000000001</v>
      </c>
      <c r="P1742" s="75">
        <v>2.8646292999398026E-2</v>
      </c>
      <c r="R1742" s="67">
        <v>8.8924818674630828</v>
      </c>
      <c r="S1742" s="77">
        <v>3.6287603041960734</v>
      </c>
      <c r="T1742" s="76">
        <v>2.0325000000000002</v>
      </c>
      <c r="U1742" s="79">
        <v>66.070421042293304</v>
      </c>
      <c r="V1742" s="75">
        <v>1.1351046824295691E-2</v>
      </c>
      <c r="X1742" s="19" t="s">
        <v>1909</v>
      </c>
      <c r="Y1742" s="19" t="s">
        <v>1916</v>
      </c>
      <c r="AA1742" s="19"/>
    </row>
    <row r="1743" spans="1:27" ht="13.8">
      <c r="A1743" t="s">
        <v>1596</v>
      </c>
      <c r="B1743" t="s">
        <v>1634</v>
      </c>
      <c r="C1743" s="67">
        <v>3.9924267455847615</v>
      </c>
      <c r="D1743" s="67">
        <v>11.063275383395899</v>
      </c>
      <c r="E1743" s="67">
        <v>0.43414626152350982</v>
      </c>
      <c r="F1743" s="70">
        <v>1103.9650233611555</v>
      </c>
      <c r="G1743" s="68">
        <v>0.20332815152906694</v>
      </c>
      <c r="H1743" s="70">
        <v>23.741045486714345</v>
      </c>
      <c r="I1743" s="70">
        <v>211.31031718275176</v>
      </c>
      <c r="J1743" s="70"/>
      <c r="K1743" s="67">
        <v>6.7599261086152929</v>
      </c>
      <c r="L1743" s="68">
        <v>0.57942191559723333</v>
      </c>
      <c r="M1743" s="67">
        <v>43.331711741100108</v>
      </c>
      <c r="N1743" s="83">
        <v>3.937200989058049</v>
      </c>
      <c r="O1743" s="76">
        <v>1.7245999999999999</v>
      </c>
      <c r="P1743" s="68">
        <v>0.14159583502535628</v>
      </c>
      <c r="R1743" s="89">
        <v>33.062298060712067</v>
      </c>
      <c r="S1743" s="77">
        <v>5.7064098513100401</v>
      </c>
      <c r="T1743" s="76">
        <v>2.0430999999999999</v>
      </c>
      <c r="U1743" s="77">
        <v>1.0658725946381467</v>
      </c>
      <c r="V1743" s="75">
        <v>0.10322322763261328</v>
      </c>
      <c r="X1743" s="19" t="s">
        <v>1909</v>
      </c>
      <c r="Y1743" s="19" t="s">
        <v>1916</v>
      </c>
      <c r="AA1743" s="19"/>
    </row>
    <row r="1744" spans="1:27" ht="13.8">
      <c r="A1744" t="s">
        <v>1596</v>
      </c>
      <c r="B1744" t="s">
        <v>1634</v>
      </c>
      <c r="C1744" s="67">
        <v>1.5903792877452756</v>
      </c>
      <c r="D1744" s="67">
        <v>6.5442027862638295</v>
      </c>
      <c r="E1744" s="78">
        <v>1.2337000000000001E-2</v>
      </c>
      <c r="F1744" s="70">
        <v>1573.1934552203861</v>
      </c>
      <c r="G1744" s="71">
        <v>0.15068000000000001</v>
      </c>
      <c r="H1744" s="70">
        <v>844.0700502704708</v>
      </c>
      <c r="I1744" s="70">
        <v>1830.3987580516084</v>
      </c>
      <c r="J1744" s="70"/>
      <c r="K1744" s="67">
        <v>11.833571645861117</v>
      </c>
      <c r="L1744" s="71">
        <v>0.20881</v>
      </c>
      <c r="M1744" s="67">
        <v>18.273675324158742</v>
      </c>
      <c r="N1744" s="72">
        <v>987.64667087444298</v>
      </c>
      <c r="O1744" s="79">
        <v>128.76873530222306</v>
      </c>
      <c r="P1744" s="75">
        <v>9.2284091274008426E-2</v>
      </c>
      <c r="R1744" s="78">
        <v>1.044E-2</v>
      </c>
      <c r="S1744" s="88">
        <v>5.8958000000000003E-2</v>
      </c>
      <c r="T1744" s="76">
        <v>2.3323</v>
      </c>
      <c r="U1744" s="79">
        <v>259.79912208021841</v>
      </c>
      <c r="V1744" s="69">
        <v>8.208E-3</v>
      </c>
      <c r="X1744" s="19" t="s">
        <v>1909</v>
      </c>
      <c r="Y1744" s="19" t="s">
        <v>1916</v>
      </c>
      <c r="AA1744" s="19"/>
    </row>
    <row r="1745" spans="1:27" ht="13.8">
      <c r="A1745" t="s">
        <v>1596</v>
      </c>
      <c r="B1745" t="s">
        <v>1634</v>
      </c>
      <c r="C1745" s="68">
        <v>1.5542027260987681</v>
      </c>
      <c r="D1745" s="67">
        <v>6.7725608269757434</v>
      </c>
      <c r="E1745" s="69">
        <v>9.9124999999999994E-3</v>
      </c>
      <c r="F1745" s="70">
        <v>1463.7971319276251</v>
      </c>
      <c r="G1745" s="71">
        <v>0.12221</v>
      </c>
      <c r="H1745" s="70">
        <v>694.16152626262158</v>
      </c>
      <c r="I1745" s="70">
        <v>2229.4185386690883</v>
      </c>
      <c r="J1745" s="70"/>
      <c r="K1745" s="67">
        <v>12.610769593197313</v>
      </c>
      <c r="L1745" s="71">
        <v>0.16600999999999999</v>
      </c>
      <c r="M1745" s="70">
        <v>14.993640610501263</v>
      </c>
      <c r="N1745" s="72">
        <v>939.33253297690044</v>
      </c>
      <c r="O1745" s="79">
        <v>164.41650631512837</v>
      </c>
      <c r="P1745" s="75">
        <v>5.183428874460639E-2</v>
      </c>
      <c r="R1745" s="67">
        <v>5.9859240572481074</v>
      </c>
      <c r="S1745" s="88">
        <v>4.5275999999999997E-2</v>
      </c>
      <c r="T1745" s="76">
        <v>1.8621000000000001</v>
      </c>
      <c r="U1745" s="79">
        <v>19.954626619565047</v>
      </c>
      <c r="V1745" s="75">
        <v>3.4329609041578335E-2</v>
      </c>
      <c r="X1745" s="19" t="s">
        <v>1909</v>
      </c>
      <c r="Y1745" s="19" t="s">
        <v>1916</v>
      </c>
      <c r="AA1745" s="19"/>
    </row>
    <row r="1746" spans="1:27" ht="13.8">
      <c r="A1746" t="s">
        <v>1596</v>
      </c>
      <c r="B1746" t="s">
        <v>1634</v>
      </c>
      <c r="C1746" s="67">
        <v>2.4544982305571859</v>
      </c>
      <c r="D1746" s="67">
        <v>6.8714716448750934</v>
      </c>
      <c r="E1746" s="68">
        <v>1.40856213763428E-2</v>
      </c>
      <c r="F1746" s="70">
        <v>1643.5552867348888</v>
      </c>
      <c r="G1746" s="71">
        <v>0.13145000000000001</v>
      </c>
      <c r="H1746" s="70">
        <v>1526.5602381291474</v>
      </c>
      <c r="I1746" s="70">
        <v>2301.7540047967168</v>
      </c>
      <c r="J1746" s="70"/>
      <c r="K1746" s="67">
        <v>30.176272240867874</v>
      </c>
      <c r="L1746" s="71">
        <v>0.19053999999999999</v>
      </c>
      <c r="M1746" s="67">
        <v>16.557866922330142</v>
      </c>
      <c r="N1746" s="72">
        <v>1804.3893741015718</v>
      </c>
      <c r="O1746" s="79">
        <v>118.63113911043912</v>
      </c>
      <c r="P1746" s="75">
        <v>0.19610330931506448</v>
      </c>
      <c r="R1746" s="68">
        <v>0.1168102260198742</v>
      </c>
      <c r="S1746" s="88">
        <v>5.3394999999999998E-2</v>
      </c>
      <c r="T1746" s="77">
        <v>5.1614729201061174</v>
      </c>
      <c r="U1746" s="79">
        <v>282.92734005057389</v>
      </c>
      <c r="V1746" s="69">
        <v>7.8905999999999994E-3</v>
      </c>
      <c r="X1746" s="19" t="s">
        <v>1909</v>
      </c>
      <c r="Y1746" s="19" t="s">
        <v>1916</v>
      </c>
      <c r="AA1746" s="19"/>
    </row>
    <row r="1747" spans="1:27" ht="13.8">
      <c r="A1747" t="s">
        <v>1596</v>
      </c>
      <c r="B1747" t="s">
        <v>1634</v>
      </c>
      <c r="C1747" s="68">
        <v>2.1588443067710927</v>
      </c>
      <c r="D1747" s="67">
        <v>7.0448184452046876</v>
      </c>
      <c r="E1747" s="68">
        <v>2.4725004804085376E-2</v>
      </c>
      <c r="F1747" s="70">
        <v>1585.1450244829191</v>
      </c>
      <c r="G1747" s="71">
        <v>0.11161</v>
      </c>
      <c r="H1747" s="70">
        <v>1139.9710534167882</v>
      </c>
      <c r="I1747" s="70">
        <v>1067.9423497217783</v>
      </c>
      <c r="J1747" s="70"/>
      <c r="K1747" s="70">
        <v>227.04072300875504</v>
      </c>
      <c r="L1747" s="71">
        <v>0.15325</v>
      </c>
      <c r="M1747" s="67">
        <v>28.447091534106161</v>
      </c>
      <c r="N1747" s="72">
        <v>991.39328864285494</v>
      </c>
      <c r="O1747" s="79">
        <v>551.96473413611352</v>
      </c>
      <c r="P1747" s="67">
        <v>4.4070026796781603</v>
      </c>
      <c r="R1747" s="68">
        <v>2.9629369792679831E-2</v>
      </c>
      <c r="S1747" s="88">
        <v>4.4499999999999998E-2</v>
      </c>
      <c r="T1747" s="77">
        <v>4.5306711425681563</v>
      </c>
      <c r="U1747" s="79">
        <v>200.84495403339193</v>
      </c>
      <c r="V1747" s="69">
        <v>5.4413999999999999E-3</v>
      </c>
      <c r="X1747" s="19" t="s">
        <v>1909</v>
      </c>
      <c r="Y1747" s="19" t="s">
        <v>1916</v>
      </c>
      <c r="AA1747" s="19"/>
    </row>
    <row r="1748" spans="1:27" ht="13.8">
      <c r="A1748" t="s">
        <v>1596</v>
      </c>
      <c r="B1748" t="s">
        <v>1634</v>
      </c>
      <c r="C1748" s="68">
        <v>1.5583400867508364</v>
      </c>
      <c r="D1748" s="67">
        <v>7.8586590292010792</v>
      </c>
      <c r="E1748" s="68">
        <v>0.39312213334002422</v>
      </c>
      <c r="F1748" s="70">
        <v>1538.6425141156153</v>
      </c>
      <c r="G1748" s="71">
        <v>0.11144</v>
      </c>
      <c r="H1748" s="70">
        <v>411.7196003393845</v>
      </c>
      <c r="I1748" s="70">
        <v>675.70381532932515</v>
      </c>
      <c r="J1748" s="70"/>
      <c r="K1748" s="70">
        <v>232.18693517419763</v>
      </c>
      <c r="L1748" s="67">
        <v>1.5664833606061954</v>
      </c>
      <c r="M1748" s="70">
        <v>25.428067110580152</v>
      </c>
      <c r="N1748" s="72">
        <v>269.8047506609787</v>
      </c>
      <c r="O1748" s="79">
        <v>1062.6202302171744</v>
      </c>
      <c r="P1748" s="68">
        <v>0.30064988515982077</v>
      </c>
      <c r="R1748" s="68">
        <v>0.74204679928743933</v>
      </c>
      <c r="S1748" s="85">
        <v>0.15868062216377721</v>
      </c>
      <c r="T1748" s="77">
        <v>1.5838127300942095</v>
      </c>
      <c r="U1748" s="77">
        <v>17.328346683763098</v>
      </c>
      <c r="V1748" s="75">
        <v>1.2872821635249453E-2</v>
      </c>
      <c r="X1748" s="19" t="s">
        <v>1909</v>
      </c>
      <c r="Y1748" s="19" t="s">
        <v>1916</v>
      </c>
      <c r="AA1748" s="19"/>
    </row>
    <row r="1749" spans="1:27" ht="13.8">
      <c r="A1749" t="s">
        <v>1596</v>
      </c>
      <c r="B1749" t="s">
        <v>1634</v>
      </c>
      <c r="C1749" s="67">
        <v>2.453272439758194</v>
      </c>
      <c r="D1749" s="70">
        <v>325.46950938316479</v>
      </c>
      <c r="E1749" s="68">
        <v>0.84056002988769485</v>
      </c>
      <c r="F1749" s="70">
        <v>1119.3586309552645</v>
      </c>
      <c r="G1749" s="71">
        <v>0.11022999999999999</v>
      </c>
      <c r="H1749" s="70">
        <v>701.35982471989223</v>
      </c>
      <c r="I1749" s="70">
        <v>258.67531370495789</v>
      </c>
      <c r="J1749" s="70"/>
      <c r="K1749" s="70">
        <v>14.05709002567972</v>
      </c>
      <c r="L1749" s="77">
        <v>701.35982471989223</v>
      </c>
      <c r="M1749" s="70">
        <v>48.098013069856599</v>
      </c>
      <c r="N1749" s="72">
        <v>189.22262811045294</v>
      </c>
      <c r="O1749" s="79">
        <v>20.473915238373085</v>
      </c>
      <c r="P1749" s="68">
        <v>1.9711580746347805</v>
      </c>
      <c r="R1749" s="74">
        <v>24.871540856829526</v>
      </c>
      <c r="S1749" s="77">
        <v>6.7772435336782078</v>
      </c>
      <c r="T1749" s="76">
        <v>1.6102000000000001</v>
      </c>
      <c r="U1749" s="79">
        <v>57.425038154796468</v>
      </c>
      <c r="V1749" s="75">
        <v>2.4447510741869679E-2</v>
      </c>
      <c r="X1749" s="19" t="s">
        <v>1909</v>
      </c>
      <c r="Y1749" s="19" t="s">
        <v>1916</v>
      </c>
      <c r="AA1749" s="19"/>
    </row>
    <row r="1750" spans="1:27" ht="13.8">
      <c r="A1750" t="s">
        <v>1596</v>
      </c>
      <c r="B1750" t="s">
        <v>1634</v>
      </c>
      <c r="C1750" s="67">
        <v>1.3203918596019766</v>
      </c>
      <c r="D1750" s="67">
        <v>6.5660333949104128</v>
      </c>
      <c r="E1750" s="68">
        <v>3.0548349827485919E-2</v>
      </c>
      <c r="F1750" s="70">
        <v>1366.3513286497366</v>
      </c>
      <c r="G1750" s="71">
        <v>0.11022999999999999</v>
      </c>
      <c r="H1750" s="70">
        <v>14.246266274918852</v>
      </c>
      <c r="I1750" s="70">
        <v>17.246561890795817</v>
      </c>
      <c r="J1750" s="70"/>
      <c r="K1750" s="68">
        <v>1.4922245800519673</v>
      </c>
      <c r="L1750" s="68">
        <v>0.15424156625072266</v>
      </c>
      <c r="M1750" s="70">
        <v>112.45807763508269</v>
      </c>
      <c r="N1750" s="83">
        <v>20.962955653516339</v>
      </c>
      <c r="O1750" s="76">
        <v>1.3331999999999999</v>
      </c>
      <c r="P1750" s="68">
        <v>9.5578300875566374E-2</v>
      </c>
      <c r="R1750" s="67">
        <v>0.99904127521321273</v>
      </c>
      <c r="S1750" s="88">
        <v>4.1757000000000002E-2</v>
      </c>
      <c r="T1750" s="76">
        <v>1.5742</v>
      </c>
      <c r="U1750" s="77">
        <v>1.3684276941077029</v>
      </c>
      <c r="V1750" s="68">
        <v>2.2180617320112898E-2</v>
      </c>
      <c r="X1750" s="19" t="s">
        <v>1909</v>
      </c>
      <c r="Y1750" s="19" t="s">
        <v>1916</v>
      </c>
      <c r="AA1750" s="19"/>
    </row>
    <row r="1751" spans="1:27" ht="13.8">
      <c r="A1751" t="s">
        <v>1596</v>
      </c>
      <c r="B1751" t="s">
        <v>1634</v>
      </c>
      <c r="C1751" s="67">
        <v>5.9502250556696206</v>
      </c>
      <c r="D1751" s="67">
        <v>6.947603588515749</v>
      </c>
      <c r="E1751" s="68">
        <v>1.8234660266345439</v>
      </c>
      <c r="F1751" s="70">
        <v>1491.1659466928918</v>
      </c>
      <c r="G1751" s="71">
        <v>0.14298</v>
      </c>
      <c r="H1751" s="70">
        <v>2779.5164266388188</v>
      </c>
      <c r="I1751" s="70">
        <v>2540.2851244897211</v>
      </c>
      <c r="J1751" s="70"/>
      <c r="K1751" s="67">
        <v>15.532477470523967</v>
      </c>
      <c r="L1751" s="71">
        <v>0.19946</v>
      </c>
      <c r="M1751" s="70">
        <v>19.144547729718742</v>
      </c>
      <c r="N1751" s="72">
        <v>1314.8863130701532</v>
      </c>
      <c r="O1751" s="79">
        <v>505.69234981103671</v>
      </c>
      <c r="P1751" s="75">
        <v>8.6593252115720207E-2</v>
      </c>
      <c r="R1751" s="67">
        <v>3.6966571406382429</v>
      </c>
      <c r="S1751" s="85">
        <v>0.177022950683076</v>
      </c>
      <c r="T1751" s="76">
        <v>2.0413000000000001</v>
      </c>
      <c r="U1751" s="79">
        <v>58.425701717585113</v>
      </c>
      <c r="V1751" s="69">
        <v>5.3172999999999996E-3</v>
      </c>
      <c r="X1751" s="19" t="s">
        <v>1909</v>
      </c>
      <c r="Y1751" s="19" t="s">
        <v>1916</v>
      </c>
      <c r="AA1751" s="19"/>
    </row>
    <row r="1752" spans="1:27" ht="13.8">
      <c r="A1752" t="s">
        <v>1597</v>
      </c>
      <c r="B1752" t="s">
        <v>1634</v>
      </c>
      <c r="C1752" s="67">
        <v>1.9474649822244148</v>
      </c>
      <c r="D1752" s="70">
        <v>14.351316171617261</v>
      </c>
      <c r="E1752" s="68">
        <v>0.2148279500187405</v>
      </c>
      <c r="F1752" s="70">
        <v>1503.4527319059189</v>
      </c>
      <c r="G1752" s="71">
        <v>0.13295999999999999</v>
      </c>
      <c r="H1752" s="70">
        <v>385.82482941703432</v>
      </c>
      <c r="I1752" s="70">
        <v>262.1952487482219</v>
      </c>
      <c r="J1752" s="70"/>
      <c r="K1752" s="67">
        <v>7.8932789146617894</v>
      </c>
      <c r="L1752" s="71">
        <v>0.18343000000000001</v>
      </c>
      <c r="M1752" s="70">
        <v>57.027449475534596</v>
      </c>
      <c r="N1752" s="72">
        <v>291.07849838565818</v>
      </c>
      <c r="O1752" s="79">
        <v>147.4829496332039</v>
      </c>
      <c r="P1752" s="67">
        <v>2.0441351648273645</v>
      </c>
      <c r="R1752" s="68">
        <v>0.53337578310873868</v>
      </c>
      <c r="S1752" s="85">
        <v>0.14842035941328496</v>
      </c>
      <c r="T1752" s="76">
        <v>1.774</v>
      </c>
      <c r="U1752" s="79">
        <v>125.83445881328397</v>
      </c>
      <c r="V1752" s="69">
        <v>6.1599999999999997E-3</v>
      </c>
      <c r="X1752" s="19" t="s">
        <v>1909</v>
      </c>
      <c r="Y1752" s="19" t="s">
        <v>1916</v>
      </c>
      <c r="AA1752" s="19"/>
    </row>
    <row r="1753" spans="1:27" ht="13.8">
      <c r="A1753" t="s">
        <v>1597</v>
      </c>
      <c r="B1753" t="s">
        <v>1634</v>
      </c>
      <c r="C1753" s="67">
        <v>2.1771927807924025</v>
      </c>
      <c r="D1753" s="70">
        <v>14.263393200550434</v>
      </c>
      <c r="E1753" s="68">
        <v>0.24118571995041732</v>
      </c>
      <c r="F1753" s="70">
        <v>1375.02210319613</v>
      </c>
      <c r="G1753" s="71">
        <v>0.10777</v>
      </c>
      <c r="H1753" s="70">
        <v>891.27284269515178</v>
      </c>
      <c r="I1753" s="70">
        <v>347.28719541293259</v>
      </c>
      <c r="J1753" s="70"/>
      <c r="K1753" s="70">
        <v>31.182302685066723</v>
      </c>
      <c r="L1753" s="71">
        <v>0.1583</v>
      </c>
      <c r="M1753" s="70">
        <v>108.55683421896494</v>
      </c>
      <c r="N1753" s="72">
        <v>419.95398066132879</v>
      </c>
      <c r="O1753" s="79">
        <v>214.29323221696302</v>
      </c>
      <c r="P1753" s="68">
        <v>0.36309071498358075</v>
      </c>
      <c r="R1753" s="68">
        <v>0.6943906456579072</v>
      </c>
      <c r="S1753" s="77">
        <v>0.7986498208757441</v>
      </c>
      <c r="T1753" s="76">
        <v>1.6012999999999999</v>
      </c>
      <c r="U1753" s="79">
        <v>426.42768192242119</v>
      </c>
      <c r="V1753" s="75">
        <v>6.0147973280451411E-3</v>
      </c>
      <c r="X1753" s="19" t="s">
        <v>1909</v>
      </c>
      <c r="Y1753" s="19" t="s">
        <v>1916</v>
      </c>
      <c r="AA1753" s="19"/>
    </row>
    <row r="1754" spans="1:27" ht="13.8">
      <c r="A1754" t="s">
        <v>1597</v>
      </c>
      <c r="B1754" t="s">
        <v>1634</v>
      </c>
      <c r="C1754" s="67">
        <v>2.2075009594439399</v>
      </c>
      <c r="D1754" s="70">
        <v>13.205757927539571</v>
      </c>
      <c r="E1754" s="68">
        <v>1.1004700106206224E-2</v>
      </c>
      <c r="F1754" s="70">
        <v>1702.2000100653784</v>
      </c>
      <c r="G1754" s="71">
        <v>0.12914999999999999</v>
      </c>
      <c r="H1754" s="70">
        <v>1688.9274814844321</v>
      </c>
      <c r="I1754" s="70">
        <v>3251.9430917657928</v>
      </c>
      <c r="J1754" s="70"/>
      <c r="K1754" s="70">
        <v>41.750099551893712</v>
      </c>
      <c r="L1754" s="71">
        <v>0.17865</v>
      </c>
      <c r="M1754" s="67">
        <v>13.293567950728072</v>
      </c>
      <c r="N1754" s="72">
        <v>1680.1826961456597</v>
      </c>
      <c r="O1754" s="79">
        <v>178.18501260129668</v>
      </c>
      <c r="P1754" s="68">
        <v>0.22132834188011516</v>
      </c>
      <c r="R1754" s="68">
        <v>6.2297366505838711E-2</v>
      </c>
      <c r="S1754" s="88">
        <v>5.2463000000000003E-2</v>
      </c>
      <c r="T1754" s="76">
        <v>1.7990999999999999</v>
      </c>
      <c r="U1754" s="79">
        <v>263.96552408661847</v>
      </c>
      <c r="V1754" s="69">
        <v>6.2331000000000001E-3</v>
      </c>
      <c r="X1754" s="19" t="s">
        <v>1909</v>
      </c>
      <c r="Y1754" s="19" t="s">
        <v>1916</v>
      </c>
      <c r="AA1754" s="19"/>
    </row>
    <row r="1755" spans="1:27" ht="13.8">
      <c r="A1755" t="s">
        <v>1597</v>
      </c>
      <c r="B1755" t="s">
        <v>1634</v>
      </c>
      <c r="C1755" s="67">
        <v>4.4873201729474479</v>
      </c>
      <c r="D1755" s="70">
        <v>17.538136992439178</v>
      </c>
      <c r="E1755" s="67">
        <v>1.5596799733141606</v>
      </c>
      <c r="F1755" s="70">
        <v>1604.8975035665915</v>
      </c>
      <c r="G1755" s="71">
        <v>0.15853999999999999</v>
      </c>
      <c r="H1755" s="70">
        <v>1687.1348352722409</v>
      </c>
      <c r="I1755" s="70">
        <v>1087.7448222129167</v>
      </c>
      <c r="J1755" s="70"/>
      <c r="K1755" s="70">
        <v>100.01865334349353</v>
      </c>
      <c r="L1755" s="68">
        <v>0.79894990709828362</v>
      </c>
      <c r="M1755" s="70">
        <v>51.781156777251411</v>
      </c>
      <c r="N1755" s="72">
        <v>894.82997554287294</v>
      </c>
      <c r="O1755" s="79">
        <v>359.20315694303702</v>
      </c>
      <c r="P1755" s="68">
        <v>3.2413282239050809</v>
      </c>
      <c r="R1755" s="67">
        <v>2.8342330319681897</v>
      </c>
      <c r="S1755" s="77">
        <v>0.93208937426857696</v>
      </c>
      <c r="T1755" s="76">
        <v>2.4274</v>
      </c>
      <c r="U1755" s="79">
        <v>97.080570400741664</v>
      </c>
      <c r="V1755" s="68">
        <v>8.3754127157195588E-3</v>
      </c>
      <c r="X1755" s="19" t="s">
        <v>1909</v>
      </c>
      <c r="Y1755" s="19" t="s">
        <v>1916</v>
      </c>
      <c r="AA1755" s="19"/>
    </row>
    <row r="1756" spans="1:27" ht="13.8">
      <c r="A1756" t="s">
        <v>1597</v>
      </c>
      <c r="B1756" t="s">
        <v>1634</v>
      </c>
      <c r="C1756" s="68">
        <v>1.5153969712519475</v>
      </c>
      <c r="D1756" s="67">
        <v>14.667891587779955</v>
      </c>
      <c r="E1756" s="67">
        <v>0.86060364672796763</v>
      </c>
      <c r="F1756" s="70">
        <v>925.61338852480026</v>
      </c>
      <c r="G1756" s="71">
        <v>0.10267</v>
      </c>
      <c r="H1756" s="70">
        <v>501.09160166309175</v>
      </c>
      <c r="I1756" s="73">
        <v>7.6081000000000003</v>
      </c>
      <c r="J1756" s="73"/>
      <c r="K1756" s="67">
        <v>0.80930868165004932</v>
      </c>
      <c r="L1756" s="68">
        <v>0.17978625855450439</v>
      </c>
      <c r="M1756" s="70">
        <v>54.55135692784927</v>
      </c>
      <c r="N1756" s="72">
        <v>450.505855657805</v>
      </c>
      <c r="O1756" s="76">
        <v>1.371</v>
      </c>
      <c r="P1756" s="67">
        <v>2.1235858798219414</v>
      </c>
      <c r="R1756" s="67">
        <v>2.4302887973081249</v>
      </c>
      <c r="S1756" s="77">
        <v>3.0323963454576215</v>
      </c>
      <c r="T1756" s="76">
        <v>1.6001000000000001</v>
      </c>
      <c r="U1756" s="79">
        <v>229.11674692270751</v>
      </c>
      <c r="V1756" s="75">
        <v>8.8009242176232766E-2</v>
      </c>
      <c r="X1756" s="19" t="s">
        <v>1909</v>
      </c>
      <c r="Y1756" s="19" t="s">
        <v>1916</v>
      </c>
      <c r="AA1756" s="19"/>
    </row>
    <row r="1757" spans="1:27" ht="13.8">
      <c r="A1757" t="s">
        <v>1597</v>
      </c>
      <c r="B1757" t="s">
        <v>1634</v>
      </c>
      <c r="C1757" s="67">
        <v>10.002365316078551</v>
      </c>
      <c r="D1757" s="70">
        <v>258.12303150099666</v>
      </c>
      <c r="E1757" s="67">
        <v>7.4607447474271495</v>
      </c>
      <c r="F1757" s="70">
        <v>1015.504273823134</v>
      </c>
      <c r="G1757" s="71">
        <v>0.21062</v>
      </c>
      <c r="H1757" s="70">
        <v>251.04748764386505</v>
      </c>
      <c r="I1757" s="70">
        <v>89.543661672877604</v>
      </c>
      <c r="J1757" s="70"/>
      <c r="K1757" s="70">
        <v>7.9726676749560195</v>
      </c>
      <c r="L1757" s="68">
        <v>0.98341401346150958</v>
      </c>
      <c r="M1757" s="70">
        <v>101.14088593291071</v>
      </c>
      <c r="N1757" s="72">
        <v>118.78799249599538</v>
      </c>
      <c r="O1757" s="77">
        <v>2.9272276218750002</v>
      </c>
      <c r="P1757" s="68">
        <v>2.1205353629892509</v>
      </c>
      <c r="R1757" s="74">
        <v>32.672933486020568</v>
      </c>
      <c r="S1757" s="79">
        <v>128.92194910234934</v>
      </c>
      <c r="T1757" s="76">
        <v>3.1200999999999999</v>
      </c>
      <c r="U1757" s="79">
        <v>89.783832565453011</v>
      </c>
      <c r="V1757" s="75">
        <v>4.6034832359150707E-2</v>
      </c>
      <c r="X1757" s="19" t="s">
        <v>1909</v>
      </c>
      <c r="Y1757" s="19" t="s">
        <v>1916</v>
      </c>
      <c r="AA1757" s="19"/>
    </row>
    <row r="1758" spans="1:27" ht="13.8">
      <c r="A1758" t="s">
        <v>1598</v>
      </c>
      <c r="B1758" t="s">
        <v>1634</v>
      </c>
      <c r="C1758" s="67">
        <v>6.3961360099332421</v>
      </c>
      <c r="D1758" s="67">
        <v>18.050716873759686</v>
      </c>
      <c r="E1758" s="68">
        <v>0.3290191938229598</v>
      </c>
      <c r="F1758" s="70">
        <v>1920.767442879031</v>
      </c>
      <c r="G1758" s="71">
        <v>0.126</v>
      </c>
      <c r="H1758" s="70">
        <v>47.062741538448641</v>
      </c>
      <c r="I1758" s="70">
        <v>834.99490853155726</v>
      </c>
      <c r="J1758" s="70"/>
      <c r="K1758" s="68">
        <v>2.5570777793770283</v>
      </c>
      <c r="L1758" s="71">
        <v>0.18676000000000001</v>
      </c>
      <c r="M1758" s="70">
        <v>77.599057865549071</v>
      </c>
      <c r="N1758" s="72">
        <v>54.562132400667103</v>
      </c>
      <c r="O1758" s="77">
        <v>7.0176667825315384</v>
      </c>
      <c r="P1758" s="78">
        <v>3.3799999999999997E-2</v>
      </c>
      <c r="R1758" s="67">
        <v>1.2306679673942302</v>
      </c>
      <c r="S1758" s="85">
        <v>0.90575125253063615</v>
      </c>
      <c r="T1758" s="76">
        <v>1.9086000000000001</v>
      </c>
      <c r="U1758" s="77">
        <v>4.0156653254575421</v>
      </c>
      <c r="V1758" s="69">
        <v>7.1847999999999999E-3</v>
      </c>
      <c r="X1758" s="19" t="s">
        <v>1909</v>
      </c>
      <c r="Y1758" s="19" t="s">
        <v>1916</v>
      </c>
      <c r="AA1758" s="19"/>
    </row>
    <row r="1759" spans="1:27" ht="13.8">
      <c r="A1759" t="s">
        <v>1598</v>
      </c>
      <c r="B1759" t="s">
        <v>1634</v>
      </c>
      <c r="C1759" s="67">
        <v>6.6039705534388462</v>
      </c>
      <c r="D1759" s="70">
        <v>28.153216170148159</v>
      </c>
      <c r="E1759" s="67">
        <v>5.1201757619579356</v>
      </c>
      <c r="F1759" s="70">
        <v>2032.2779634765334</v>
      </c>
      <c r="G1759" s="68">
        <v>0.185367418705918</v>
      </c>
      <c r="H1759" s="70">
        <v>243.65962798766157</v>
      </c>
      <c r="I1759" s="70">
        <v>1237.2276945563128</v>
      </c>
      <c r="J1759" s="70"/>
      <c r="K1759" s="70">
        <v>170.32587000000001</v>
      </c>
      <c r="L1759" s="68">
        <v>1.0553894490489701</v>
      </c>
      <c r="M1759" s="70">
        <v>87.158516397343661</v>
      </c>
      <c r="N1759" s="72">
        <v>172.93097853723239</v>
      </c>
      <c r="O1759" s="77">
        <v>11.125593780824333</v>
      </c>
      <c r="P1759" s="68">
        <v>0.10343280399894147</v>
      </c>
      <c r="R1759" s="74">
        <v>13.087115328231672</v>
      </c>
      <c r="S1759" s="77">
        <v>16.183924005452074</v>
      </c>
      <c r="T1759" s="76">
        <v>1.6704000000000001</v>
      </c>
      <c r="U1759" s="79">
        <v>54.554364015139456</v>
      </c>
      <c r="V1759" s="69">
        <v>5.8231000000000003E-3</v>
      </c>
      <c r="X1759" s="19" t="s">
        <v>1909</v>
      </c>
      <c r="Y1759" s="19" t="s">
        <v>1916</v>
      </c>
      <c r="AA1759" s="19"/>
    </row>
    <row r="1760" spans="1:27" ht="13.8">
      <c r="A1760" t="s">
        <v>1598</v>
      </c>
      <c r="B1760" t="s">
        <v>1634</v>
      </c>
      <c r="C1760" s="70">
        <v>9.3273850994938901</v>
      </c>
      <c r="D1760" s="70">
        <v>48.948392912408195</v>
      </c>
      <c r="E1760" s="68">
        <v>0.80279322529332375</v>
      </c>
      <c r="F1760" s="70">
        <v>1380.7616557872043</v>
      </c>
      <c r="G1760" s="71">
        <v>0.10841000000000001</v>
      </c>
      <c r="H1760" s="70">
        <v>224.28293359505452</v>
      </c>
      <c r="I1760" s="70">
        <v>1266.450065292114</v>
      </c>
      <c r="J1760" s="70"/>
      <c r="K1760" s="70">
        <v>150.8987423662478</v>
      </c>
      <c r="L1760" s="68">
        <v>20.939388554594608</v>
      </c>
      <c r="M1760" s="70">
        <v>204.71306198230059</v>
      </c>
      <c r="N1760" s="82">
        <v>0.52224524992301402</v>
      </c>
      <c r="O1760" s="79">
        <v>29.855118193490071</v>
      </c>
      <c r="P1760" s="75">
        <v>3.0499809042514578E-2</v>
      </c>
      <c r="R1760" s="74">
        <v>19.478159205632444</v>
      </c>
      <c r="S1760" s="77">
        <v>5.6317343046605011</v>
      </c>
      <c r="T1760" s="76">
        <v>1.7241</v>
      </c>
      <c r="U1760" s="77">
        <v>1.8708730698352785</v>
      </c>
      <c r="V1760" s="75">
        <v>1.2943741650839278E-2</v>
      </c>
      <c r="X1760" s="19" t="s">
        <v>1909</v>
      </c>
      <c r="Y1760" s="19" t="s">
        <v>1916</v>
      </c>
      <c r="AA1760" s="19"/>
    </row>
    <row r="1761" spans="1:27" ht="13.8">
      <c r="A1761" t="s">
        <v>1598</v>
      </c>
      <c r="B1761" t="s">
        <v>1634</v>
      </c>
      <c r="C1761" s="70">
        <v>4.8907068956486972</v>
      </c>
      <c r="D1761" s="70">
        <v>55.633282406666403</v>
      </c>
      <c r="E1761" s="68">
        <v>0.35519039247424378</v>
      </c>
      <c r="F1761" s="70">
        <v>1086.355107124785</v>
      </c>
      <c r="G1761" s="71">
        <v>0.10985</v>
      </c>
      <c r="H1761" s="70">
        <v>273.30386241673813</v>
      </c>
      <c r="I1761" s="70">
        <v>863.71363293349316</v>
      </c>
      <c r="J1761" s="70"/>
      <c r="K1761" s="70">
        <v>177.4667628098629</v>
      </c>
      <c r="L1761" s="68">
        <v>32.125497689677616</v>
      </c>
      <c r="M1761" s="70">
        <v>112.88611386662036</v>
      </c>
      <c r="N1761" s="82">
        <v>0.28851301253960637</v>
      </c>
      <c r="O1761" s="79">
        <v>15.677727213763523</v>
      </c>
      <c r="P1761" s="75">
        <v>3.9096872689773556E-2</v>
      </c>
      <c r="R1761" s="89">
        <v>12.90732582015875</v>
      </c>
      <c r="S1761" s="77">
        <v>8.4870432400711309</v>
      </c>
      <c r="T1761" s="76">
        <v>1.7075</v>
      </c>
      <c r="U1761" s="85">
        <v>0.56407047241357577</v>
      </c>
      <c r="V1761" s="75">
        <v>1.2198639626383371E-2</v>
      </c>
      <c r="X1761" s="19" t="s">
        <v>1909</v>
      </c>
      <c r="Y1761" s="19" t="s">
        <v>1916</v>
      </c>
      <c r="AA1761" s="19"/>
    </row>
    <row r="1762" spans="1:27" ht="13.8">
      <c r="A1762" t="s">
        <v>1598</v>
      </c>
      <c r="B1762" t="s">
        <v>1634</v>
      </c>
      <c r="C1762" s="67">
        <v>8.8566086074205952</v>
      </c>
      <c r="D1762" s="70">
        <v>53.14266128349491</v>
      </c>
      <c r="E1762" s="89">
        <v>18.073043736838986</v>
      </c>
      <c r="F1762" s="70">
        <v>1725.4003210511146</v>
      </c>
      <c r="G1762" s="71">
        <v>0.13397000000000001</v>
      </c>
      <c r="H1762" s="70">
        <v>586.16104433898658</v>
      </c>
      <c r="I1762" s="70">
        <v>987.51243305018966</v>
      </c>
      <c r="J1762" s="70"/>
      <c r="K1762" s="70">
        <v>84.813804650699723</v>
      </c>
      <c r="L1762" s="67">
        <v>5.597561507549333</v>
      </c>
      <c r="M1762" s="70">
        <v>78.782355039938466</v>
      </c>
      <c r="N1762" s="72">
        <v>290.92215049889558</v>
      </c>
      <c r="O1762" s="79">
        <v>9.3442104584922561</v>
      </c>
      <c r="P1762" s="75">
        <v>0.13950186950502405</v>
      </c>
      <c r="R1762" s="74">
        <v>30.102721264173407</v>
      </c>
      <c r="S1762" s="79">
        <v>36.118542158487479</v>
      </c>
      <c r="T1762" s="76">
        <v>1.8591</v>
      </c>
      <c r="U1762" s="79">
        <v>278.3527838315282</v>
      </c>
      <c r="V1762" s="69">
        <v>6.1790999999999999E-3</v>
      </c>
      <c r="X1762" s="19" t="s">
        <v>1909</v>
      </c>
      <c r="Y1762" s="19" t="s">
        <v>1916</v>
      </c>
      <c r="AA1762" s="19"/>
    </row>
    <row r="1763" spans="1:27" ht="13.8">
      <c r="A1763" t="s">
        <v>1598</v>
      </c>
      <c r="B1763" t="s">
        <v>1634</v>
      </c>
      <c r="C1763" s="67">
        <v>1.7326268253923536</v>
      </c>
      <c r="D1763" s="67">
        <v>19.852051103912242</v>
      </c>
      <c r="E1763" s="69">
        <v>8.3963000000000006E-3</v>
      </c>
      <c r="F1763" s="70">
        <v>1358.822754955318</v>
      </c>
      <c r="G1763" s="71">
        <v>0.10922</v>
      </c>
      <c r="H1763" s="70">
        <v>432.93068803899615</v>
      </c>
      <c r="I1763" s="70">
        <v>311.04974323786735</v>
      </c>
      <c r="J1763" s="70"/>
      <c r="K1763" s="67">
        <v>2.7806869271443024</v>
      </c>
      <c r="L1763" s="67">
        <v>0.24680554155064102</v>
      </c>
      <c r="M1763" s="70">
        <v>96.469433039388164</v>
      </c>
      <c r="N1763" s="72">
        <v>453.31125832629226</v>
      </c>
      <c r="O1763" s="77">
        <v>3.8069029068286366</v>
      </c>
      <c r="P1763" s="67">
        <v>0.62671120116708789</v>
      </c>
      <c r="R1763" s="68">
        <v>2.4573186653219621E-2</v>
      </c>
      <c r="S1763" s="88">
        <v>4.4046000000000002E-2</v>
      </c>
      <c r="T1763" s="76">
        <v>1.4861</v>
      </c>
      <c r="U1763" s="79">
        <v>155.61460351599027</v>
      </c>
      <c r="V1763" s="69">
        <v>6.0578999999999997E-3</v>
      </c>
      <c r="X1763" s="19" t="s">
        <v>1909</v>
      </c>
      <c r="Y1763" s="19" t="s">
        <v>1916</v>
      </c>
      <c r="AA1763" s="19"/>
    </row>
    <row r="1764" spans="1:27" ht="13.8">
      <c r="A1764" t="s">
        <v>1598</v>
      </c>
      <c r="B1764" t="s">
        <v>1634</v>
      </c>
      <c r="C1764" s="67">
        <v>3.4257495745910993</v>
      </c>
      <c r="D1764" s="70">
        <v>46.792218375318797</v>
      </c>
      <c r="E1764" s="67">
        <v>8.21480156169625</v>
      </c>
      <c r="F1764" s="70">
        <v>930.84354523633885</v>
      </c>
      <c r="G1764" s="71">
        <v>0.11967999999999999</v>
      </c>
      <c r="H1764" s="70">
        <v>228.96681955170268</v>
      </c>
      <c r="I1764" s="70">
        <v>78.672453152895187</v>
      </c>
      <c r="J1764" s="70"/>
      <c r="K1764" s="70">
        <v>59.111505434162382</v>
      </c>
      <c r="L1764" s="67">
        <v>26.583160019771181</v>
      </c>
      <c r="M1764" s="70">
        <v>79.921193250190711</v>
      </c>
      <c r="N1764" s="72">
        <v>21.945472501800655</v>
      </c>
      <c r="O1764" s="76">
        <v>1.6004</v>
      </c>
      <c r="P1764" s="67">
        <v>2.3759827186961431</v>
      </c>
      <c r="R1764" s="67">
        <v>6.2786814913693698</v>
      </c>
      <c r="S1764" s="77">
        <v>30.020660057401312</v>
      </c>
      <c r="T1764" s="76">
        <v>1.7905</v>
      </c>
      <c r="U1764" s="79">
        <v>76.795096459193587</v>
      </c>
      <c r="V1764" s="68">
        <v>2.601851602037453E-2</v>
      </c>
      <c r="X1764" s="19" t="s">
        <v>1909</v>
      </c>
      <c r="Y1764" s="19" t="s">
        <v>1916</v>
      </c>
      <c r="AA1764" s="19"/>
    </row>
    <row r="1765" spans="1:27" ht="13.8">
      <c r="A1765" t="s">
        <v>1598</v>
      </c>
      <c r="B1765" t="s">
        <v>1634</v>
      </c>
      <c r="C1765" s="67">
        <v>6.0353794047011684</v>
      </c>
      <c r="D1765" s="70">
        <v>41.184274998841538</v>
      </c>
      <c r="E1765" s="67">
        <v>2.8086558395144547</v>
      </c>
      <c r="F1765" s="70">
        <v>1699.9295148517831</v>
      </c>
      <c r="G1765" s="71">
        <v>0.17810000000000001</v>
      </c>
      <c r="H1765" s="70">
        <v>334.09197374952527</v>
      </c>
      <c r="I1765" s="70">
        <v>921.93248709898558</v>
      </c>
      <c r="J1765" s="70"/>
      <c r="K1765" s="70">
        <v>289.68639223988265</v>
      </c>
      <c r="L1765" s="67">
        <v>7.2958822649436046</v>
      </c>
      <c r="M1765" s="70">
        <v>104.95024664383128</v>
      </c>
      <c r="N1765" s="90">
        <v>7.1474343572428059E-2</v>
      </c>
      <c r="O1765" s="77">
        <v>7.926102488654986</v>
      </c>
      <c r="P1765" s="68">
        <v>9.4443075852390312E-2</v>
      </c>
      <c r="R1765" s="89">
        <v>13.639079135932063</v>
      </c>
      <c r="S1765" s="77">
        <v>17.886506966072567</v>
      </c>
      <c r="T1765" s="76">
        <v>2.5323000000000002</v>
      </c>
      <c r="U1765" s="85">
        <v>0.62630976829167728</v>
      </c>
      <c r="V1765" s="69">
        <v>8.0783000000000001E-3</v>
      </c>
      <c r="X1765" s="19" t="s">
        <v>1909</v>
      </c>
      <c r="Y1765" s="19" t="s">
        <v>1916</v>
      </c>
      <c r="AA1765" s="19"/>
    </row>
    <row r="1766" spans="1:27" ht="13.8">
      <c r="A1766" t="s">
        <v>1598</v>
      </c>
      <c r="B1766" t="s">
        <v>1634</v>
      </c>
      <c r="C1766" s="67">
        <v>1.3736907256586948</v>
      </c>
      <c r="D1766" s="67">
        <v>20.282366830603941</v>
      </c>
      <c r="E1766" s="68">
        <v>0.21014754905551017</v>
      </c>
      <c r="F1766" s="70">
        <v>1034.5056818593264</v>
      </c>
      <c r="G1766" s="68">
        <v>0.12005594070796734</v>
      </c>
      <c r="H1766" s="70">
        <v>157.94254360357013</v>
      </c>
      <c r="I1766" s="70">
        <v>559.03823127294902</v>
      </c>
      <c r="J1766" s="70"/>
      <c r="K1766" s="67">
        <v>2.8566040059153099</v>
      </c>
      <c r="L1766" s="71">
        <v>0.17499000000000001</v>
      </c>
      <c r="M1766" s="70">
        <v>40.109739951879739</v>
      </c>
      <c r="N1766" s="83">
        <v>16.409859672626254</v>
      </c>
      <c r="O1766" s="77">
        <v>7.533155082613006</v>
      </c>
      <c r="P1766" s="68">
        <v>6.0113733810784074E-2</v>
      </c>
      <c r="R1766" s="68">
        <v>1.5983634828714908</v>
      </c>
      <c r="S1766" s="77">
        <v>6.7121912097553347</v>
      </c>
      <c r="T1766" s="79">
        <v>1.7896360528188777</v>
      </c>
      <c r="U1766" s="79">
        <v>83.371020476799387</v>
      </c>
      <c r="V1766" s="69">
        <v>4.0547999999999999E-3</v>
      </c>
      <c r="X1766" s="19" t="s">
        <v>1909</v>
      </c>
      <c r="Y1766" s="19" t="s">
        <v>1916</v>
      </c>
      <c r="AA1766" s="19"/>
    </row>
    <row r="1767" spans="1:27" ht="13.8">
      <c r="A1767" t="s">
        <v>1598</v>
      </c>
      <c r="B1767" t="s">
        <v>1634</v>
      </c>
      <c r="C1767" s="67">
        <v>6.6746899008463521</v>
      </c>
      <c r="D1767" s="70">
        <v>73.584917899347658</v>
      </c>
      <c r="E1767" s="67">
        <v>7.1646079976424071</v>
      </c>
      <c r="F1767" s="70">
        <v>1108.7057683147025</v>
      </c>
      <c r="G1767" s="71">
        <v>0.10894</v>
      </c>
      <c r="H1767" s="70">
        <v>301.03223307263244</v>
      </c>
      <c r="I1767" s="70">
        <v>219.67133557119971</v>
      </c>
      <c r="J1767" s="70"/>
      <c r="K1767" s="70">
        <v>82.921360997828359</v>
      </c>
      <c r="L1767" s="67">
        <v>37.063568122630919</v>
      </c>
      <c r="M1767" s="70">
        <v>58.81362132594932</v>
      </c>
      <c r="N1767" s="72">
        <v>36.054020891482104</v>
      </c>
      <c r="O1767" s="76">
        <v>1.4494</v>
      </c>
      <c r="P1767" s="68">
        <v>0.1315135434903468</v>
      </c>
      <c r="R1767" s="89">
        <v>12.439971340843403</v>
      </c>
      <c r="S1767" s="79">
        <v>66.662875605470205</v>
      </c>
      <c r="T1767" s="76">
        <v>1.4644999999999999</v>
      </c>
      <c r="U1767" s="79">
        <v>72.161528082146148</v>
      </c>
      <c r="V1767" s="69">
        <v>5.5963999999999996E-3</v>
      </c>
      <c r="X1767" s="19" t="s">
        <v>1909</v>
      </c>
      <c r="Y1767" s="19" t="s">
        <v>1916</v>
      </c>
      <c r="AA1767" s="19"/>
    </row>
    <row r="1768" spans="1:27" ht="13.8">
      <c r="A1768" t="s">
        <v>1599</v>
      </c>
      <c r="B1768" t="s">
        <v>1634</v>
      </c>
      <c r="C1768" s="67">
        <v>6.1983381182546555</v>
      </c>
      <c r="D1768" s="67">
        <v>23.166994788900563</v>
      </c>
      <c r="E1768" s="67">
        <v>2.4036179996757854</v>
      </c>
      <c r="F1768" s="70">
        <v>1548.6970098460188</v>
      </c>
      <c r="G1768" s="71">
        <v>0.13203999999999999</v>
      </c>
      <c r="H1768" s="70">
        <v>1075.7046600059521</v>
      </c>
      <c r="I1768" s="70">
        <v>592.10802033541654</v>
      </c>
      <c r="J1768" s="70"/>
      <c r="K1768" s="70">
        <v>270.33518296245319</v>
      </c>
      <c r="L1768" s="68">
        <v>0.3135977648997148</v>
      </c>
      <c r="M1768" s="70">
        <v>24.687559029705856</v>
      </c>
      <c r="N1768" s="72">
        <v>895.17525822574146</v>
      </c>
      <c r="O1768" s="79">
        <v>217.09499516625732</v>
      </c>
      <c r="P1768" s="70">
        <v>2.6971336004961337</v>
      </c>
      <c r="R1768" s="67">
        <v>1.3229361627788572</v>
      </c>
      <c r="S1768" s="85">
        <v>0.38516725642483068</v>
      </c>
      <c r="T1768" s="79">
        <v>2.5198723047801854</v>
      </c>
      <c r="U1768" s="79">
        <v>60.935177695987804</v>
      </c>
      <c r="V1768" s="69">
        <v>6.2871999999999997E-3</v>
      </c>
      <c r="X1768" s="19" t="s">
        <v>1909</v>
      </c>
      <c r="Y1768" s="19" t="s">
        <v>1916</v>
      </c>
      <c r="AA1768" s="19"/>
    </row>
    <row r="1769" spans="1:27" ht="13.8">
      <c r="A1769" t="s">
        <v>1599</v>
      </c>
      <c r="B1769" t="s">
        <v>1634</v>
      </c>
      <c r="C1769" s="67">
        <v>3.3361513663218703</v>
      </c>
      <c r="D1769" s="70">
        <v>23.470536799247302</v>
      </c>
      <c r="E1769" s="68">
        <v>0.94786102535674388</v>
      </c>
      <c r="F1769" s="70">
        <v>1514.086456445368</v>
      </c>
      <c r="G1769" s="71">
        <v>0.14374000000000001</v>
      </c>
      <c r="H1769" s="70">
        <v>717.52597674927097</v>
      </c>
      <c r="I1769" s="70">
        <v>159.83233990426052</v>
      </c>
      <c r="J1769" s="70"/>
      <c r="K1769" s="70">
        <v>245.59296266505126</v>
      </c>
      <c r="L1769" s="68">
        <v>6.7985334459465943</v>
      </c>
      <c r="M1769" s="67">
        <v>32.387227560591931</v>
      </c>
      <c r="N1769" s="72">
        <v>471.77747250275951</v>
      </c>
      <c r="O1769" s="79">
        <v>1830.4292775165991</v>
      </c>
      <c r="P1769" s="68">
        <v>1.2271871868253177</v>
      </c>
      <c r="R1769" s="68">
        <v>0.81834428832573447</v>
      </c>
      <c r="S1769" s="85">
        <v>0.19087148919085337</v>
      </c>
      <c r="T1769" s="77">
        <v>2.243512052556059</v>
      </c>
      <c r="U1769" s="79">
        <v>43.026977984382739</v>
      </c>
      <c r="V1769" s="68">
        <v>1.7397379794439661E-2</v>
      </c>
      <c r="X1769" s="19" t="s">
        <v>1909</v>
      </c>
      <c r="Y1769" s="19" t="s">
        <v>1916</v>
      </c>
      <c r="AA1769" s="19"/>
    </row>
    <row r="1770" spans="1:27" ht="13.8">
      <c r="A1770" t="s">
        <v>1599</v>
      </c>
      <c r="B1770" t="s">
        <v>1634</v>
      </c>
      <c r="C1770" s="67">
        <v>1.7192663769331731</v>
      </c>
      <c r="D1770" s="70">
        <v>24.46454320203814</v>
      </c>
      <c r="E1770" s="68">
        <v>9.2367474512652092E-2</v>
      </c>
      <c r="F1770" s="70">
        <v>1405.1756621091045</v>
      </c>
      <c r="G1770" s="71">
        <v>0.18784000000000001</v>
      </c>
      <c r="H1770" s="70">
        <v>501.66894154134377</v>
      </c>
      <c r="I1770" s="70">
        <v>313.83166178634906</v>
      </c>
      <c r="J1770" s="70"/>
      <c r="K1770" s="70">
        <v>43.2109785386019</v>
      </c>
      <c r="L1770" s="67">
        <v>0.95669057257460255</v>
      </c>
      <c r="M1770" s="70">
        <v>54.328510730398499</v>
      </c>
      <c r="N1770" s="72">
        <v>524.95642482973187</v>
      </c>
      <c r="O1770" s="79">
        <v>27.90145377969418</v>
      </c>
      <c r="P1770" s="67">
        <v>1.288345138582049</v>
      </c>
      <c r="R1770" s="68">
        <v>0.43553890357507763</v>
      </c>
      <c r="S1770" s="85">
        <v>0.66267444174233969</v>
      </c>
      <c r="T1770" s="77">
        <v>2.7668337087470252</v>
      </c>
      <c r="U1770" s="79">
        <v>139.7001826862045</v>
      </c>
      <c r="V1770" s="69">
        <v>9.1455000000000009E-3</v>
      </c>
      <c r="X1770" s="19" t="s">
        <v>1909</v>
      </c>
      <c r="Y1770" s="19" t="s">
        <v>1916</v>
      </c>
      <c r="AA1770" s="19"/>
    </row>
    <row r="1771" spans="1:27" ht="13.8">
      <c r="A1771" t="s">
        <v>1599</v>
      </c>
      <c r="B1771" t="s">
        <v>1634</v>
      </c>
      <c r="C1771" s="67">
        <v>3.2287407707864801</v>
      </c>
      <c r="D1771" s="67">
        <v>22.08032283660371</v>
      </c>
      <c r="E1771" s="68">
        <v>0.36947184181096632</v>
      </c>
      <c r="F1771" s="70">
        <v>1730.2318820331047</v>
      </c>
      <c r="G1771" s="71">
        <v>0.11759</v>
      </c>
      <c r="H1771" s="70">
        <v>910.0950325117085</v>
      </c>
      <c r="I1771" s="70">
        <v>674.59785655559506</v>
      </c>
      <c r="J1771" s="70"/>
      <c r="K1771" s="70">
        <v>193.75993475102263</v>
      </c>
      <c r="L1771" s="67">
        <v>0.29917584888700932</v>
      </c>
      <c r="M1771" s="67">
        <v>27.57825578433436</v>
      </c>
      <c r="N1771" s="72">
        <v>450.62747434674435</v>
      </c>
      <c r="O1771" s="79">
        <v>302.58338202174588</v>
      </c>
      <c r="P1771" s="68">
        <v>1.0141817211754214</v>
      </c>
      <c r="R1771" s="68">
        <v>0.27528962202643592</v>
      </c>
      <c r="S1771" s="88">
        <v>4.2102000000000001E-2</v>
      </c>
      <c r="T1771" s="77">
        <v>1.855274600005594</v>
      </c>
      <c r="U1771" s="79">
        <v>51.120609881785605</v>
      </c>
      <c r="V1771" s="75">
        <v>1.8377481310175896E-2</v>
      </c>
      <c r="X1771" s="19" t="s">
        <v>1909</v>
      </c>
      <c r="Y1771" s="19" t="s">
        <v>1916</v>
      </c>
      <c r="AA1771" s="19"/>
    </row>
    <row r="1772" spans="1:27" ht="13.8">
      <c r="A1772" t="s">
        <v>1599</v>
      </c>
      <c r="B1772" t="s">
        <v>1634</v>
      </c>
      <c r="C1772" s="67">
        <v>5.1873646365578825</v>
      </c>
      <c r="D1772" s="70">
        <v>39.78250321037924</v>
      </c>
      <c r="E1772" s="68">
        <v>0.78182876266148971</v>
      </c>
      <c r="F1772" s="70">
        <v>1363.261733166373</v>
      </c>
      <c r="G1772" s="71">
        <v>0.15276999999999999</v>
      </c>
      <c r="H1772" s="70">
        <v>1095.6691599784285</v>
      </c>
      <c r="I1772" s="70">
        <v>558.27077202166572</v>
      </c>
      <c r="J1772" s="70"/>
      <c r="K1772" s="70">
        <v>172.4884264553672</v>
      </c>
      <c r="L1772" s="71">
        <v>0.23871999999999999</v>
      </c>
      <c r="M1772" s="67">
        <v>26.734680350278726</v>
      </c>
      <c r="N1772" s="72">
        <v>897.23035794264035</v>
      </c>
      <c r="O1772" s="79">
        <v>161.70968534975313</v>
      </c>
      <c r="P1772" s="67">
        <v>4.174489813681161</v>
      </c>
      <c r="R1772" s="89">
        <v>16.52632669262956</v>
      </c>
      <c r="S1772" s="85">
        <v>1.2688024665341446</v>
      </c>
      <c r="T1772" s="76">
        <v>2.0882999999999998</v>
      </c>
      <c r="U1772" s="79">
        <v>150.92913655093406</v>
      </c>
      <c r="V1772" s="75">
        <v>9.0289361281163202E-2</v>
      </c>
      <c r="X1772" s="19" t="s">
        <v>1909</v>
      </c>
      <c r="Y1772" s="19" t="s">
        <v>1916</v>
      </c>
      <c r="AA1772" s="19"/>
    </row>
    <row r="1773" spans="1:27" ht="13.8">
      <c r="A1773" t="s">
        <v>1599</v>
      </c>
      <c r="B1773" t="s">
        <v>1634</v>
      </c>
      <c r="C1773" s="67">
        <v>2.3526579018420759</v>
      </c>
      <c r="D1773" s="70">
        <v>21.29324504297804</v>
      </c>
      <c r="E1773" s="68">
        <v>1.1029932269228734E-2</v>
      </c>
      <c r="F1773" s="70">
        <v>1483.2462342109784</v>
      </c>
      <c r="G1773" s="71">
        <v>0.15024999999999999</v>
      </c>
      <c r="H1773" s="70">
        <v>339.89293802305673</v>
      </c>
      <c r="I1773" s="70">
        <v>171.37517841528773</v>
      </c>
      <c r="J1773" s="70"/>
      <c r="K1773" s="70">
        <v>83.142521204316353</v>
      </c>
      <c r="L1773" s="68">
        <v>0.26698301184808726</v>
      </c>
      <c r="M1773" s="70">
        <v>24.841152128807536</v>
      </c>
      <c r="N1773" s="72">
        <v>245.79867084061695</v>
      </c>
      <c r="O1773" s="79">
        <v>1537.330702339962</v>
      </c>
      <c r="P1773" s="68">
        <v>1.8325776712383963</v>
      </c>
      <c r="R1773" s="68">
        <v>4.7693135796851846E-2</v>
      </c>
      <c r="S1773" s="88">
        <v>5.7124000000000001E-2</v>
      </c>
      <c r="T1773" s="76">
        <v>2.1732999999999998</v>
      </c>
      <c r="U1773" s="77">
        <v>17.706027909384407</v>
      </c>
      <c r="V1773" s="69">
        <v>7.6251000000000001E-3</v>
      </c>
      <c r="X1773" s="19" t="s">
        <v>1909</v>
      </c>
      <c r="Y1773" s="19" t="s">
        <v>1916</v>
      </c>
      <c r="AA1773" s="19"/>
    </row>
    <row r="1774" spans="1:27" ht="13.8">
      <c r="A1774" t="s">
        <v>1599</v>
      </c>
      <c r="B1774" t="s">
        <v>1634</v>
      </c>
      <c r="C1774" s="67">
        <v>3.532180055795699</v>
      </c>
      <c r="D1774" s="70">
        <v>22.287501566591732</v>
      </c>
      <c r="E1774" s="68">
        <v>1.1757733541885314E-2</v>
      </c>
      <c r="F1774" s="70">
        <v>1498.8948745347734</v>
      </c>
      <c r="G1774" s="71">
        <v>0.12375</v>
      </c>
      <c r="H1774" s="70">
        <v>820.24570515207267</v>
      </c>
      <c r="I1774" s="70">
        <v>489.10966394823578</v>
      </c>
      <c r="J1774" s="70"/>
      <c r="K1774" s="70">
        <v>189.1038065421007</v>
      </c>
      <c r="L1774" s="67">
        <v>0.70700723069119342</v>
      </c>
      <c r="M1774" s="67">
        <v>23.878251628080463</v>
      </c>
      <c r="N1774" s="72">
        <v>325.24819927530564</v>
      </c>
      <c r="O1774" s="79">
        <v>1437.751248032833</v>
      </c>
      <c r="P1774" s="68">
        <v>1.4192823356211739</v>
      </c>
      <c r="R1774" s="68">
        <v>4.8682707234567961E-2</v>
      </c>
      <c r="S1774" s="88">
        <v>4.7322999999999997E-2</v>
      </c>
      <c r="T1774" s="76">
        <v>1.6927000000000001</v>
      </c>
      <c r="U1774" s="77">
        <v>26.061028336229157</v>
      </c>
      <c r="V1774" s="69">
        <v>5.6889999999999996E-3</v>
      </c>
      <c r="X1774" s="19" t="s">
        <v>1909</v>
      </c>
      <c r="Y1774" s="19" t="s">
        <v>1916</v>
      </c>
      <c r="AA1774" s="19"/>
    </row>
    <row r="1775" spans="1:27" ht="13.8">
      <c r="A1775" t="s">
        <v>1599</v>
      </c>
      <c r="B1775" t="s">
        <v>1634</v>
      </c>
      <c r="C1775" s="67">
        <v>6.8902262707829784</v>
      </c>
      <c r="D1775" s="70">
        <v>22.074079657486614</v>
      </c>
      <c r="E1775" s="68">
        <v>2.4758148346843638E-2</v>
      </c>
      <c r="F1775" s="70">
        <v>1548.8748626174859</v>
      </c>
      <c r="G1775" s="71">
        <v>0.12759000000000001</v>
      </c>
      <c r="H1775" s="70">
        <v>1126.3300134520957</v>
      </c>
      <c r="I1775" s="70">
        <v>573.90343422782917</v>
      </c>
      <c r="J1775" s="70"/>
      <c r="K1775" s="70">
        <v>341.95290982290976</v>
      </c>
      <c r="L1775" s="68">
        <v>1.4306106983330131</v>
      </c>
      <c r="M1775" s="70">
        <v>34.55765782178031</v>
      </c>
      <c r="N1775" s="72">
        <v>238.65650356483962</v>
      </c>
      <c r="O1775" s="79">
        <v>1539.1114059939648</v>
      </c>
      <c r="P1775" s="67">
        <v>1.2972668759003025</v>
      </c>
      <c r="R1775" s="68">
        <v>4.5283777425829078E-2</v>
      </c>
      <c r="S1775" s="88">
        <v>4.7709000000000001E-2</v>
      </c>
      <c r="T1775" s="76">
        <v>1.8674999999999999</v>
      </c>
      <c r="U1775" s="79">
        <v>74.893882796309825</v>
      </c>
      <c r="V1775" s="69">
        <v>6.4955999999999998E-3</v>
      </c>
      <c r="X1775" s="19" t="s">
        <v>1909</v>
      </c>
      <c r="Y1775" s="19" t="s">
        <v>1916</v>
      </c>
      <c r="AA1775" s="19"/>
    </row>
    <row r="1776" spans="1:27" ht="13.8">
      <c r="A1776" t="s">
        <v>1599</v>
      </c>
      <c r="B1776" t="s">
        <v>1634</v>
      </c>
      <c r="C1776" s="67">
        <v>7.7352136163146747</v>
      </c>
      <c r="D1776" s="70">
        <v>22.685014901992883</v>
      </c>
      <c r="E1776" s="68">
        <v>2.0583436481991146</v>
      </c>
      <c r="F1776" s="70">
        <v>1569.1830055692556</v>
      </c>
      <c r="G1776" s="71">
        <v>0.13739999999999999</v>
      </c>
      <c r="H1776" s="70">
        <v>822.64741941376701</v>
      </c>
      <c r="I1776" s="70">
        <v>237.92567375424136</v>
      </c>
      <c r="J1776" s="70"/>
      <c r="K1776" s="70">
        <v>83.74478826144572</v>
      </c>
      <c r="L1776" s="71">
        <v>0.22084999999999999</v>
      </c>
      <c r="M1776" s="70">
        <v>74.749035365019395</v>
      </c>
      <c r="N1776" s="72">
        <v>645.34591637401138</v>
      </c>
      <c r="O1776" s="79">
        <v>303.52366788530986</v>
      </c>
      <c r="P1776" s="67">
        <v>1.9612902502517078</v>
      </c>
      <c r="R1776" s="89">
        <v>23.480578822900689</v>
      </c>
      <c r="S1776" s="88">
        <v>5.6265999999999997E-2</v>
      </c>
      <c r="T1776" s="76">
        <v>1.9377</v>
      </c>
      <c r="U1776" s="79">
        <v>105.05761270393764</v>
      </c>
      <c r="V1776" s="68">
        <v>9.2028741552603998E-3</v>
      </c>
      <c r="X1776" s="19" t="s">
        <v>1909</v>
      </c>
      <c r="Y1776" s="19" t="s">
        <v>1916</v>
      </c>
      <c r="AA1776" s="19"/>
    </row>
    <row r="1777" spans="1:27" ht="13.8">
      <c r="A1777" t="s">
        <v>1599</v>
      </c>
      <c r="B1777" t="s">
        <v>1634</v>
      </c>
      <c r="C1777" s="67">
        <v>2.9934911911277404</v>
      </c>
      <c r="D1777" s="67">
        <v>21.654132357776664</v>
      </c>
      <c r="E1777" s="68">
        <v>0.33870218332251889</v>
      </c>
      <c r="F1777" s="70">
        <v>1588.3320954776541</v>
      </c>
      <c r="G1777" s="71">
        <v>0.10384</v>
      </c>
      <c r="H1777" s="70">
        <v>1373.4690736953962</v>
      </c>
      <c r="I1777" s="70">
        <v>553.76897492266869</v>
      </c>
      <c r="J1777" s="70"/>
      <c r="K1777" s="70">
        <v>417.62309731812627</v>
      </c>
      <c r="L1777" s="67">
        <v>3.4058732649468659</v>
      </c>
      <c r="M1777" s="67">
        <v>27.319513724875794</v>
      </c>
      <c r="N1777" s="72">
        <v>690.95013936764678</v>
      </c>
      <c r="O1777" s="79">
        <v>1351.6311505946753</v>
      </c>
      <c r="P1777" s="68">
        <v>1.5473288254797202</v>
      </c>
      <c r="R1777" s="67">
        <v>2.0942236091084143</v>
      </c>
      <c r="S1777" s="85">
        <v>4.2304462214564895E-2</v>
      </c>
      <c r="T1777" s="77">
        <v>1.9032713534634293</v>
      </c>
      <c r="U1777" s="79">
        <v>36.826379586946601</v>
      </c>
      <c r="V1777" s="75">
        <v>1.9482507685978277E-2</v>
      </c>
      <c r="X1777" s="19" t="s">
        <v>1909</v>
      </c>
      <c r="Y1777" s="19" t="s">
        <v>1916</v>
      </c>
      <c r="AA1777" s="19"/>
    </row>
    <row r="1778" spans="1:27" ht="13.8">
      <c r="A1778" t="s">
        <v>1599</v>
      </c>
      <c r="B1778" t="s">
        <v>1634</v>
      </c>
      <c r="C1778" s="67">
        <v>2.2754128300668381</v>
      </c>
      <c r="D1778" s="67">
        <v>26.18148328321622</v>
      </c>
      <c r="E1778" s="70">
        <v>4.5394778369030711</v>
      </c>
      <c r="F1778" s="70">
        <v>1145.4636842655386</v>
      </c>
      <c r="G1778" s="71">
        <v>0.11031000000000001</v>
      </c>
      <c r="H1778" s="70">
        <v>129.11389688207942</v>
      </c>
      <c r="I1778" s="70">
        <v>66.834607482776462</v>
      </c>
      <c r="J1778" s="70"/>
      <c r="K1778" s="70">
        <v>23.706367964439661</v>
      </c>
      <c r="L1778" s="67">
        <v>4.4751549298231268</v>
      </c>
      <c r="M1778" s="70">
        <v>70.578784322816801</v>
      </c>
      <c r="N1778" s="72">
        <v>96.787639381663226</v>
      </c>
      <c r="O1778" s="76">
        <v>1.5463</v>
      </c>
      <c r="P1778" s="68">
        <v>2.516920918911397</v>
      </c>
      <c r="R1778" s="68">
        <v>3.0618353610359397</v>
      </c>
      <c r="S1778" s="85">
        <v>3.3397396412271139</v>
      </c>
      <c r="T1778" s="76">
        <v>1.5370999999999999</v>
      </c>
      <c r="U1778" s="77">
        <v>22.625895549078507</v>
      </c>
      <c r="V1778" s="75">
        <v>5.7501681763789309E-2</v>
      </c>
      <c r="X1778" s="19" t="s">
        <v>1909</v>
      </c>
      <c r="Y1778" s="19" t="s">
        <v>1916</v>
      </c>
      <c r="AA1778" s="19"/>
    </row>
    <row r="1779" spans="1:27" ht="13.8">
      <c r="A1779" t="s">
        <v>1599</v>
      </c>
      <c r="B1779" t="s">
        <v>1634</v>
      </c>
      <c r="C1779" s="67">
        <v>1.6407422681679948</v>
      </c>
      <c r="D1779" s="67">
        <v>21.702325606461976</v>
      </c>
      <c r="E1779" s="68">
        <v>2.5320812170884981E-2</v>
      </c>
      <c r="F1779" s="70">
        <v>957.2504937632001</v>
      </c>
      <c r="G1779" s="71">
        <v>0.10221</v>
      </c>
      <c r="H1779" s="70">
        <v>27.201550850455369</v>
      </c>
      <c r="I1779" s="70">
        <v>11.605956905837568</v>
      </c>
      <c r="J1779" s="70"/>
      <c r="K1779" s="67">
        <v>6.5959504503136683</v>
      </c>
      <c r="L1779" s="68">
        <v>0.39117805934380484</v>
      </c>
      <c r="M1779" s="67">
        <v>33.378503327177931</v>
      </c>
      <c r="N1779" s="90">
        <v>5.0193553190804652E-2</v>
      </c>
      <c r="O1779" s="76">
        <v>1.4300999999999999</v>
      </c>
      <c r="P1779" s="68">
        <v>2.956764037095307E-2</v>
      </c>
      <c r="R1779" s="68">
        <v>1.2076813892431537</v>
      </c>
      <c r="S1779" s="85">
        <v>1.1009335981701152</v>
      </c>
      <c r="T1779" s="76">
        <v>1.4870000000000001</v>
      </c>
      <c r="U1779" s="85">
        <v>0.63937308470560839</v>
      </c>
      <c r="V1779" s="75">
        <v>0.81104929251712832</v>
      </c>
      <c r="X1779" s="19" t="s">
        <v>1909</v>
      </c>
      <c r="Y1779" s="19" t="s">
        <v>1916</v>
      </c>
      <c r="AA1779" s="19"/>
    </row>
    <row r="1780" spans="1:27" ht="13.8">
      <c r="A1780" t="s">
        <v>1599</v>
      </c>
      <c r="B1780" t="s">
        <v>1634</v>
      </c>
      <c r="C1780" s="70">
        <v>32.14192970081799</v>
      </c>
      <c r="D1780" s="70">
        <v>22.124389040870213</v>
      </c>
      <c r="E1780" s="68">
        <v>6.8461909598163145E-2</v>
      </c>
      <c r="F1780" s="70">
        <v>1662.9852303122234</v>
      </c>
      <c r="G1780" s="71">
        <v>0.11448999999999999</v>
      </c>
      <c r="H1780" s="70">
        <v>18.771212717025296</v>
      </c>
      <c r="I1780" s="73">
        <v>9.4763000000000002</v>
      </c>
      <c r="J1780" s="73"/>
      <c r="K1780" s="68">
        <v>0.18106837421829375</v>
      </c>
      <c r="L1780" s="67">
        <v>0.20870585979280867</v>
      </c>
      <c r="M1780" s="70">
        <v>26.996086897153003</v>
      </c>
      <c r="N1780" s="82">
        <v>0.44381620368669122</v>
      </c>
      <c r="O1780" s="76">
        <v>1.5509999999999999</v>
      </c>
      <c r="P1780" s="78">
        <v>3.4868000000000003E-2</v>
      </c>
      <c r="R1780" s="74">
        <v>17.900031078001316</v>
      </c>
      <c r="S1780" s="85">
        <v>0.2192835997313371</v>
      </c>
      <c r="T1780" s="76">
        <v>1.5935999999999999</v>
      </c>
      <c r="U1780" s="85">
        <v>1.0463145827806917</v>
      </c>
      <c r="V1780" s="69">
        <v>5.0311000000000002E-3</v>
      </c>
      <c r="X1780" s="19" t="s">
        <v>1909</v>
      </c>
      <c r="Y1780" s="19" t="s">
        <v>1916</v>
      </c>
      <c r="AA1780" s="19"/>
    </row>
    <row r="1781" spans="1:27" ht="13.8">
      <c r="A1781" t="s">
        <v>1600</v>
      </c>
      <c r="B1781" t="s">
        <v>1634</v>
      </c>
      <c r="C1781" s="67">
        <v>13.19317192944494</v>
      </c>
      <c r="D1781" s="70">
        <v>110.48537611809064</v>
      </c>
      <c r="E1781" s="68">
        <v>0.92835490011873323</v>
      </c>
      <c r="F1781" s="70">
        <v>1555.9472818084721</v>
      </c>
      <c r="G1781" s="71">
        <v>0.18179000000000001</v>
      </c>
      <c r="H1781" s="70">
        <v>1650.5518543153921</v>
      </c>
      <c r="I1781" s="70">
        <v>1604.7111258181376</v>
      </c>
      <c r="J1781" s="70"/>
      <c r="K1781" s="70">
        <v>14.638593311014887</v>
      </c>
      <c r="L1781" s="67">
        <v>1.2446016247107488</v>
      </c>
      <c r="M1781" s="67">
        <v>42.943042301746075</v>
      </c>
      <c r="N1781" s="72">
        <v>323.2568168584242</v>
      </c>
      <c r="O1781" s="79">
        <v>302.18773272210427</v>
      </c>
      <c r="P1781" s="67">
        <v>0.53597220249031374</v>
      </c>
      <c r="R1781" s="74">
        <v>57.012509626887166</v>
      </c>
      <c r="S1781" s="77">
        <v>8.1033364817474904</v>
      </c>
      <c r="T1781" s="77">
        <v>4.8149643448698871</v>
      </c>
      <c r="U1781" s="79">
        <v>60.112438445558915</v>
      </c>
      <c r="V1781" s="68">
        <v>2.5539488500660006E-2</v>
      </c>
      <c r="X1781" s="19" t="s">
        <v>1909</v>
      </c>
      <c r="Y1781" s="19" t="s">
        <v>1916</v>
      </c>
      <c r="AA1781" s="19"/>
    </row>
    <row r="1782" spans="1:27" ht="13.8">
      <c r="A1782" t="s">
        <v>1600</v>
      </c>
      <c r="B1782" t="s">
        <v>1634</v>
      </c>
      <c r="C1782" s="67">
        <v>11.469690374256723</v>
      </c>
      <c r="D1782" s="70">
        <v>70.236870045773458</v>
      </c>
      <c r="E1782" s="67">
        <v>5.8804669938488638</v>
      </c>
      <c r="F1782" s="70">
        <v>1125.6474403312918</v>
      </c>
      <c r="G1782" s="71">
        <v>0.11037</v>
      </c>
      <c r="H1782" s="70">
        <v>403.26512036238637</v>
      </c>
      <c r="I1782" s="70">
        <v>3070.9161520992675</v>
      </c>
      <c r="J1782" s="70"/>
      <c r="K1782" s="70">
        <v>190.68809610918896</v>
      </c>
      <c r="L1782" s="67">
        <v>28.486412956469454</v>
      </c>
      <c r="M1782" s="70">
        <v>40.257603603560277</v>
      </c>
      <c r="N1782" s="90">
        <v>1.7656018083338165E-2</v>
      </c>
      <c r="O1782" s="77">
        <v>17.103926678814091</v>
      </c>
      <c r="P1782" s="68">
        <v>0.2062503919373794</v>
      </c>
      <c r="R1782" s="67">
        <v>9.3559662629777751</v>
      </c>
      <c r="S1782" s="79">
        <v>132.83412164936178</v>
      </c>
      <c r="T1782" s="76">
        <v>1.4178999999999999</v>
      </c>
      <c r="U1782" s="85">
        <v>1.7041211743637059</v>
      </c>
      <c r="V1782" s="69">
        <v>5.6308E-3</v>
      </c>
      <c r="X1782" s="19" t="s">
        <v>1909</v>
      </c>
      <c r="Y1782" s="19" t="s">
        <v>1916</v>
      </c>
      <c r="AA1782" s="19"/>
    </row>
    <row r="1783" spans="1:27" ht="13.8">
      <c r="A1783" t="s">
        <v>1600</v>
      </c>
      <c r="B1783" t="s">
        <v>1634</v>
      </c>
      <c r="C1783" s="67">
        <v>1.6151980367813958</v>
      </c>
      <c r="D1783" s="70">
        <v>20.230339767370804</v>
      </c>
      <c r="E1783" s="68">
        <v>0.96798369042229881</v>
      </c>
      <c r="F1783" s="70">
        <v>2137.5827052030336</v>
      </c>
      <c r="G1783" s="71">
        <v>0.12361</v>
      </c>
      <c r="H1783" s="70">
        <v>38.87121406387994</v>
      </c>
      <c r="I1783" s="70">
        <v>1206.4685064468604</v>
      </c>
      <c r="J1783" s="70"/>
      <c r="K1783" s="67">
        <v>15.669044265476213</v>
      </c>
      <c r="L1783" s="68">
        <v>0.52174757680973849</v>
      </c>
      <c r="M1783" s="70">
        <v>67.312469700836644</v>
      </c>
      <c r="N1783" s="72">
        <v>16.198865656318109</v>
      </c>
      <c r="O1783" s="79">
        <v>7.7885166736386147</v>
      </c>
      <c r="P1783" s="75">
        <v>5.0598306588254059E-2</v>
      </c>
      <c r="R1783" s="67">
        <v>0.61020088757314295</v>
      </c>
      <c r="S1783" s="77">
        <v>1.4322278341250541</v>
      </c>
      <c r="T1783" s="76">
        <v>1.7322</v>
      </c>
      <c r="U1783" s="77">
        <v>8.5363104279280293</v>
      </c>
      <c r="V1783" s="69">
        <v>5.2785999999999996E-3</v>
      </c>
      <c r="X1783" s="19" t="s">
        <v>1909</v>
      </c>
      <c r="Y1783" s="19" t="s">
        <v>1916</v>
      </c>
      <c r="AA1783" s="19"/>
    </row>
    <row r="1784" spans="1:27" ht="13.8">
      <c r="A1784" t="s">
        <v>1600</v>
      </c>
      <c r="B1784" t="s">
        <v>1634</v>
      </c>
      <c r="C1784" s="70">
        <v>62.792946524341701</v>
      </c>
      <c r="D1784" s="70">
        <v>91.875204693733735</v>
      </c>
      <c r="E1784" s="74">
        <v>43.209023042436051</v>
      </c>
      <c r="F1784" s="70">
        <v>1376.4934325582749</v>
      </c>
      <c r="G1784" s="78">
        <v>9.6916000000000002E-2</v>
      </c>
      <c r="H1784" s="70">
        <v>1615.5034719452813</v>
      </c>
      <c r="I1784" s="70">
        <v>1402.0433851468592</v>
      </c>
      <c r="J1784" s="70"/>
      <c r="K1784" s="70">
        <v>136.33118599560947</v>
      </c>
      <c r="L1784" s="67">
        <v>11.959539102434835</v>
      </c>
      <c r="M1784" s="70">
        <v>49.755376641023723</v>
      </c>
      <c r="N1784" s="83">
        <v>22.058493231661274</v>
      </c>
      <c r="O1784" s="77">
        <v>11.48809636958708</v>
      </c>
      <c r="P1784" s="75">
        <v>4.066649553159709E-2</v>
      </c>
      <c r="R1784" s="74">
        <v>49.748697063159582</v>
      </c>
      <c r="S1784" s="79">
        <v>98.233395066763407</v>
      </c>
      <c r="T1784" s="77">
        <v>1.9916593445539603</v>
      </c>
      <c r="U1784" s="77">
        <v>43.161717461026676</v>
      </c>
      <c r="V1784" s="75">
        <v>7.5448681743681717E-2</v>
      </c>
      <c r="X1784" s="19" t="s">
        <v>1909</v>
      </c>
      <c r="Y1784" s="19" t="s">
        <v>1916</v>
      </c>
      <c r="AA1784" s="19"/>
    </row>
    <row r="1785" spans="1:27" ht="13.8">
      <c r="A1785" t="s">
        <v>1600</v>
      </c>
      <c r="B1785" t="s">
        <v>1634</v>
      </c>
      <c r="C1785" s="67">
        <v>3.8193395354677748</v>
      </c>
      <c r="D1785" s="70">
        <v>56.281002892465892</v>
      </c>
      <c r="E1785" s="68">
        <v>3.2224143780806687E-2</v>
      </c>
      <c r="F1785" s="70">
        <v>1056.3809793120117</v>
      </c>
      <c r="G1785" s="71">
        <v>0.10681</v>
      </c>
      <c r="H1785" s="70">
        <v>208.23658468040429</v>
      </c>
      <c r="I1785" s="70">
        <v>163.87651352204202</v>
      </c>
      <c r="J1785" s="70"/>
      <c r="K1785" s="70">
        <v>73.780399719310907</v>
      </c>
      <c r="L1785" s="68">
        <v>44.641939727738844</v>
      </c>
      <c r="M1785" s="70">
        <v>33.491736424441733</v>
      </c>
      <c r="N1785" s="90">
        <v>9.3078122040936781E-2</v>
      </c>
      <c r="O1785" s="79">
        <v>44.970163027856088</v>
      </c>
      <c r="P1785" s="70">
        <v>0.90888700925629495</v>
      </c>
      <c r="R1785" s="67">
        <v>2.9515548302269798</v>
      </c>
      <c r="S1785" s="77">
        <v>4.4199987676870247</v>
      </c>
      <c r="T1785" s="76">
        <v>1.4771000000000001</v>
      </c>
      <c r="U1785" s="85">
        <v>0.33993209884419018</v>
      </c>
      <c r="V1785" s="75">
        <v>6.3873111394454028E-3</v>
      </c>
      <c r="X1785" s="19" t="s">
        <v>1909</v>
      </c>
      <c r="Y1785" s="19" t="s">
        <v>1916</v>
      </c>
      <c r="AA1785" s="19"/>
    </row>
    <row r="1786" spans="1:27" ht="13.8">
      <c r="A1786" t="s">
        <v>1600</v>
      </c>
      <c r="B1786" t="s">
        <v>1634</v>
      </c>
      <c r="C1786" s="67">
        <v>3.8062972221114437</v>
      </c>
      <c r="D1786" s="67">
        <v>21.986900375882087</v>
      </c>
      <c r="E1786" s="68">
        <v>0.49717636054248354</v>
      </c>
      <c r="F1786" s="70">
        <v>1610.7354778557431</v>
      </c>
      <c r="G1786" s="71">
        <v>0.10935</v>
      </c>
      <c r="H1786" s="70">
        <v>102.37276284862567</v>
      </c>
      <c r="I1786" s="70">
        <v>19.12237967455734</v>
      </c>
      <c r="J1786" s="70"/>
      <c r="K1786" s="68">
        <v>0.20897377864705174</v>
      </c>
      <c r="L1786" s="71">
        <v>0.16592000000000001</v>
      </c>
      <c r="M1786" s="70">
        <v>65.970195479420113</v>
      </c>
      <c r="N1786" s="72">
        <v>33.414711402863276</v>
      </c>
      <c r="O1786" s="76">
        <v>1.4404999999999999</v>
      </c>
      <c r="P1786" s="70">
        <v>3.8062972221114437</v>
      </c>
      <c r="R1786" s="67">
        <v>1.371358918047185</v>
      </c>
      <c r="S1786" s="77">
        <v>1.9599650462999236</v>
      </c>
      <c r="T1786" s="76">
        <v>1.3811</v>
      </c>
      <c r="U1786" s="79">
        <v>48.477316769846702</v>
      </c>
      <c r="V1786" s="69">
        <v>4.3832000000000003E-3</v>
      </c>
      <c r="X1786" s="19" t="s">
        <v>1909</v>
      </c>
      <c r="Y1786" s="19" t="s">
        <v>1916</v>
      </c>
      <c r="AA1786" s="19"/>
    </row>
    <row r="1787" spans="1:27" ht="13.8">
      <c r="A1787" t="s">
        <v>1601</v>
      </c>
      <c r="B1787" t="s">
        <v>1634</v>
      </c>
      <c r="C1787" s="67">
        <v>3.6442369951047793</v>
      </c>
      <c r="D1787" s="70">
        <v>14.566410796954488</v>
      </c>
      <c r="E1787" s="68">
        <v>5.2064550908195888E-2</v>
      </c>
      <c r="F1787" s="70">
        <v>2160.4126845940787</v>
      </c>
      <c r="G1787" s="71">
        <v>0.10305</v>
      </c>
      <c r="H1787" s="70">
        <v>860.17694109100319</v>
      </c>
      <c r="I1787" s="70">
        <v>145.09723292497159</v>
      </c>
      <c r="J1787" s="70"/>
      <c r="K1787" s="67">
        <v>3.4942555979794752</v>
      </c>
      <c r="L1787" s="67">
        <v>0.26301297461062439</v>
      </c>
      <c r="M1787" s="70">
        <v>188.11814187578966</v>
      </c>
      <c r="N1787" s="72">
        <v>784.33045556490356</v>
      </c>
      <c r="O1787" s="76">
        <v>1.3552999999999999</v>
      </c>
      <c r="P1787" s="67">
        <v>1.1886819337575465</v>
      </c>
      <c r="R1787" s="68">
        <v>2.1749447809303062</v>
      </c>
      <c r="S1787" s="77">
        <v>3.9059739798454496</v>
      </c>
      <c r="T1787" s="76">
        <v>1.3180000000000001</v>
      </c>
      <c r="U1787" s="79">
        <v>244.16110266797679</v>
      </c>
      <c r="V1787" s="69">
        <v>3.7074999999999999E-3</v>
      </c>
      <c r="X1787" s="19" t="s">
        <v>1909</v>
      </c>
      <c r="Y1787" s="19" t="s">
        <v>1916</v>
      </c>
      <c r="AA1787" s="19"/>
    </row>
    <row r="1788" spans="1:27" ht="13.8">
      <c r="A1788" t="s">
        <v>1601</v>
      </c>
      <c r="B1788" t="s">
        <v>1634</v>
      </c>
      <c r="C1788" s="67">
        <v>3.5454592088430932</v>
      </c>
      <c r="D1788" s="67">
        <v>11.602375719195257</v>
      </c>
      <c r="E1788" s="68">
        <v>0.62581397399523808</v>
      </c>
      <c r="F1788" s="70">
        <v>2016.3690853487992</v>
      </c>
      <c r="G1788" s="71">
        <v>0.10168000000000001</v>
      </c>
      <c r="H1788" s="70">
        <v>72.943576118159868</v>
      </c>
      <c r="I1788" s="70">
        <v>237.48806992877928</v>
      </c>
      <c r="J1788" s="70"/>
      <c r="K1788" s="67">
        <v>4.6888426379204313</v>
      </c>
      <c r="L1788" s="71">
        <v>0.16011</v>
      </c>
      <c r="M1788" s="70">
        <v>45.430655829991871</v>
      </c>
      <c r="N1788" s="72">
        <v>67.048992623997421</v>
      </c>
      <c r="O1788" s="77">
        <v>3.7791077221688343</v>
      </c>
      <c r="P1788" s="75">
        <v>7.9398431550666559E-2</v>
      </c>
      <c r="R1788" s="68">
        <v>1.0910814305882415</v>
      </c>
      <c r="S1788" s="77">
        <v>0.88588872768773896</v>
      </c>
      <c r="T1788" s="76">
        <v>1.2801</v>
      </c>
      <c r="U1788" s="77">
        <v>15.201701469958639</v>
      </c>
      <c r="V1788" s="86">
        <v>4.3004371576209465E-3</v>
      </c>
      <c r="X1788" s="19" t="s">
        <v>1909</v>
      </c>
      <c r="Y1788" s="19" t="s">
        <v>1916</v>
      </c>
      <c r="AA1788" s="19"/>
    </row>
    <row r="1789" spans="1:27" ht="13.8">
      <c r="A1789" t="s">
        <v>1601</v>
      </c>
      <c r="B1789" t="s">
        <v>1634</v>
      </c>
      <c r="C1789" s="70">
        <v>70.489675442272201</v>
      </c>
      <c r="D1789" s="70">
        <v>650.0229687443599</v>
      </c>
      <c r="E1789" s="77">
        <v>7.754313802039742</v>
      </c>
      <c r="F1789" s="70">
        <v>1959.0946748595077</v>
      </c>
      <c r="G1789" s="68">
        <v>0.61070744262291099</v>
      </c>
      <c r="H1789" s="70">
        <v>873.75221187104501</v>
      </c>
      <c r="I1789" s="70">
        <v>203.4107065827217</v>
      </c>
      <c r="J1789" s="70"/>
      <c r="K1789" s="70">
        <v>61.973362835984943</v>
      </c>
      <c r="L1789" s="68">
        <v>1.1468145288952412</v>
      </c>
      <c r="M1789" s="70">
        <v>101.2163003856521</v>
      </c>
      <c r="N1789" s="72">
        <v>157.656636697637</v>
      </c>
      <c r="O1789" s="77">
        <v>24.559736677949683</v>
      </c>
      <c r="P1789" s="67">
        <v>2.5526078292337382</v>
      </c>
      <c r="R1789" s="74">
        <v>126.29743015634347</v>
      </c>
      <c r="S1789" s="79">
        <v>204.62569915936143</v>
      </c>
      <c r="T1789" s="77">
        <v>2.7779032530983137</v>
      </c>
      <c r="U1789" s="79">
        <v>310.33482818368543</v>
      </c>
      <c r="V1789" s="89">
        <v>1.8168272067018436</v>
      </c>
      <c r="X1789" s="19" t="s">
        <v>1909</v>
      </c>
      <c r="Y1789" s="19" t="s">
        <v>1916</v>
      </c>
      <c r="AA1789" s="19"/>
    </row>
    <row r="1790" spans="1:27" ht="13.8">
      <c r="A1790" t="s">
        <v>1601</v>
      </c>
      <c r="B1790" t="s">
        <v>1634</v>
      </c>
      <c r="C1790" s="67">
        <v>2.8775961439416231</v>
      </c>
      <c r="D1790" s="70">
        <v>8.643942038925978</v>
      </c>
      <c r="E1790" s="69">
        <v>6.8588E-3</v>
      </c>
      <c r="F1790" s="70">
        <v>2042.0928936667399</v>
      </c>
      <c r="G1790" s="71">
        <v>0.11025</v>
      </c>
      <c r="H1790" s="70">
        <v>1274.9655191843822</v>
      </c>
      <c r="I1790" s="70">
        <v>208.49864048331884</v>
      </c>
      <c r="J1790" s="70"/>
      <c r="K1790" s="70">
        <v>35.408294212286116</v>
      </c>
      <c r="L1790" s="67">
        <v>0.2091702723526046</v>
      </c>
      <c r="M1790" s="70">
        <v>107.81477181743739</v>
      </c>
      <c r="N1790" s="72">
        <v>1448.8655137100259</v>
      </c>
      <c r="O1790" s="79">
        <v>1.8643659616016317</v>
      </c>
      <c r="P1790" s="68">
        <v>0.42117156184857441</v>
      </c>
      <c r="R1790" s="67">
        <v>0.32687462964988451</v>
      </c>
      <c r="S1790" s="85">
        <v>0.18227574790036105</v>
      </c>
      <c r="T1790" s="76">
        <v>1.2975000000000001</v>
      </c>
      <c r="U1790" s="79">
        <v>126.17262744936754</v>
      </c>
      <c r="V1790" s="75">
        <v>6.6450497045489176E-3</v>
      </c>
      <c r="X1790" s="19" t="s">
        <v>1909</v>
      </c>
      <c r="Y1790" s="19" t="s">
        <v>1916</v>
      </c>
      <c r="AA1790" s="19"/>
    </row>
    <row r="1791" spans="1:27" ht="13.8">
      <c r="A1791" t="s">
        <v>1602</v>
      </c>
      <c r="B1791" t="s">
        <v>1634</v>
      </c>
      <c r="C1791" s="70">
        <v>20.124184251751068</v>
      </c>
      <c r="D1791" s="70">
        <v>22.414054771265452</v>
      </c>
      <c r="E1791" s="68">
        <v>4.4391887987360115E-2</v>
      </c>
      <c r="F1791" s="70">
        <v>4481.7857475172941</v>
      </c>
      <c r="G1791" s="71">
        <v>0.14793999999999999</v>
      </c>
      <c r="H1791" s="70">
        <v>3765.1837946322298</v>
      </c>
      <c r="I1791" s="70">
        <v>8280.322904042032</v>
      </c>
      <c r="J1791" s="70"/>
      <c r="K1791" s="67">
        <v>17.306097051083057</v>
      </c>
      <c r="L1791" s="68">
        <v>0.44860606759090599</v>
      </c>
      <c r="M1791" s="67">
        <v>9.0848765355575267</v>
      </c>
      <c r="N1791" s="72">
        <v>109.53124772277559</v>
      </c>
      <c r="O1791" s="79">
        <v>839.48682872193967</v>
      </c>
      <c r="P1791" s="68">
        <v>9.8117008864552754E-2</v>
      </c>
      <c r="R1791" s="67">
        <v>8.23050919023121</v>
      </c>
      <c r="S1791" s="68">
        <v>1.5899623824194349</v>
      </c>
      <c r="T1791" s="76">
        <v>1.7855000000000001</v>
      </c>
      <c r="U1791" s="70">
        <v>34.131932711657079</v>
      </c>
      <c r="V1791" s="69">
        <v>7.1839E-3</v>
      </c>
      <c r="X1791" s="19" t="s">
        <v>1909</v>
      </c>
      <c r="Y1791" s="19" t="s">
        <v>1916</v>
      </c>
      <c r="AA1791" s="19"/>
    </row>
    <row r="1792" spans="1:27" ht="13.8">
      <c r="A1792" t="s">
        <v>1602</v>
      </c>
      <c r="B1792" t="s">
        <v>1634</v>
      </c>
      <c r="C1792" s="70">
        <v>18.933270633739529</v>
      </c>
      <c r="D1792" s="70">
        <v>24.337741272003328</v>
      </c>
      <c r="E1792" s="68">
        <v>0.11063948984188801</v>
      </c>
      <c r="F1792" s="70">
        <v>4200.9675872263806</v>
      </c>
      <c r="G1792" s="71">
        <v>0.12884000000000001</v>
      </c>
      <c r="H1792" s="70">
        <v>3014.7004129633901</v>
      </c>
      <c r="I1792" s="70">
        <v>7120.6677580694577</v>
      </c>
      <c r="J1792" s="70"/>
      <c r="K1792" s="67">
        <v>16.490278313822898</v>
      </c>
      <c r="L1792" s="71">
        <v>0.19339999999999999</v>
      </c>
      <c r="M1792" s="67">
        <v>8.9570579606366945</v>
      </c>
      <c r="N1792" s="72">
        <v>102.6774536999604</v>
      </c>
      <c r="O1792" s="79">
        <v>848.72060768520873</v>
      </c>
      <c r="P1792" s="68">
        <v>0.11988783097689514</v>
      </c>
      <c r="R1792" s="74">
        <v>12.877425215007159</v>
      </c>
      <c r="S1792" s="67">
        <v>4.4015363187863628</v>
      </c>
      <c r="T1792" s="76">
        <v>1.4752000000000001</v>
      </c>
      <c r="U1792" s="67">
        <v>26.226806110275945</v>
      </c>
      <c r="V1792" s="69">
        <v>5.5611999999999997E-3</v>
      </c>
      <c r="X1792" s="19" t="s">
        <v>1909</v>
      </c>
      <c r="Y1792" s="19" t="s">
        <v>1916</v>
      </c>
      <c r="AA1792" s="19"/>
    </row>
    <row r="1793" spans="1:27" ht="13.8">
      <c r="A1793" t="s">
        <v>1603</v>
      </c>
      <c r="B1793" t="s">
        <v>1634</v>
      </c>
      <c r="C1793" s="67">
        <v>2.6156146313318631</v>
      </c>
      <c r="D1793" s="70">
        <v>20.534436467453933</v>
      </c>
      <c r="E1793" s="68">
        <v>3.0578485045889069E-2</v>
      </c>
      <c r="F1793" s="70">
        <v>4628.9645659959779</v>
      </c>
      <c r="G1793" s="71">
        <v>0.11437</v>
      </c>
      <c r="H1793" s="70">
        <v>667.38505399862299</v>
      </c>
      <c r="I1793" s="70">
        <v>3158.2046643348654</v>
      </c>
      <c r="J1793" s="70"/>
      <c r="K1793" s="70">
        <v>53.379230850543756</v>
      </c>
      <c r="L1793" s="71">
        <v>0.17201</v>
      </c>
      <c r="M1793" s="67">
        <v>23.669795729051753</v>
      </c>
      <c r="N1793" s="72">
        <v>737.631065395159</v>
      </c>
      <c r="O1793" s="79">
        <v>23554.179454818335</v>
      </c>
      <c r="P1793" s="67">
        <v>1.825833331657408</v>
      </c>
      <c r="R1793" s="68">
        <v>0.64412093227149236</v>
      </c>
      <c r="S1793" s="68">
        <v>6.9718041903489694E-2</v>
      </c>
      <c r="T1793" s="79">
        <v>2.1920279853804603</v>
      </c>
      <c r="U1793" s="67">
        <v>8.301788737745925</v>
      </c>
      <c r="V1793" s="69">
        <v>4.8909000000000001E-3</v>
      </c>
      <c r="X1793" s="19" t="s">
        <v>1909</v>
      </c>
      <c r="Y1793" s="19" t="s">
        <v>1916</v>
      </c>
      <c r="AA1793" s="19"/>
    </row>
    <row r="1794" spans="1:27" ht="13.8">
      <c r="A1794" t="s">
        <v>1603</v>
      </c>
      <c r="B1794" t="s">
        <v>1634</v>
      </c>
      <c r="C1794" s="67">
        <v>2.5844864776833827</v>
      </c>
      <c r="D1794" s="67">
        <v>21.173247821004647</v>
      </c>
      <c r="E1794" s="68">
        <v>1.9259782545276685E-2</v>
      </c>
      <c r="F1794" s="70">
        <v>4478.5145608768089</v>
      </c>
      <c r="G1794" s="71">
        <v>0.1079</v>
      </c>
      <c r="H1794" s="74">
        <v>718.74225208487974</v>
      </c>
      <c r="I1794" s="70">
        <v>3101.0978333683815</v>
      </c>
      <c r="J1794" s="70"/>
      <c r="K1794" s="70">
        <v>65.097039837000594</v>
      </c>
      <c r="L1794" s="68">
        <v>0.54603568699572069</v>
      </c>
      <c r="M1794" s="70">
        <v>25.529088805651686</v>
      </c>
      <c r="N1794" s="72">
        <v>714.73611586972822</v>
      </c>
      <c r="O1794" s="79">
        <v>23188.790752266363</v>
      </c>
      <c r="P1794" s="68">
        <v>1.6911479790342916</v>
      </c>
      <c r="R1794" s="68">
        <v>0.36077538669519038</v>
      </c>
      <c r="S1794" s="68">
        <v>0.55855616897379445</v>
      </c>
      <c r="T1794" s="77">
        <v>1.7459988538758169</v>
      </c>
      <c r="U1794" s="70">
        <v>69.713637207039611</v>
      </c>
      <c r="V1794" s="69">
        <v>3.9765E-3</v>
      </c>
      <c r="X1794" s="19" t="s">
        <v>1909</v>
      </c>
      <c r="Y1794" s="19" t="s">
        <v>1916</v>
      </c>
      <c r="AA1794" s="19"/>
    </row>
    <row r="1795" spans="1:27" ht="13.8">
      <c r="A1795" t="s">
        <v>1603</v>
      </c>
      <c r="B1795" t="s">
        <v>1634</v>
      </c>
      <c r="C1795" s="67">
        <v>13.889302027795157</v>
      </c>
      <c r="D1795" s="67">
        <v>25.680309615535972</v>
      </c>
      <c r="E1795" s="67">
        <v>1.6539580255009345</v>
      </c>
      <c r="F1795" s="70">
        <v>4424.3864690464216</v>
      </c>
      <c r="G1795" s="71">
        <v>0.126</v>
      </c>
      <c r="H1795" s="70">
        <v>656.3226503692423</v>
      </c>
      <c r="I1795" s="70">
        <v>3131.0741988156765</v>
      </c>
      <c r="J1795" s="70"/>
      <c r="K1795" s="70">
        <v>51.851455990530916</v>
      </c>
      <c r="L1795" s="68">
        <v>0.23353549235958865</v>
      </c>
      <c r="M1795" s="70">
        <v>24.886656005000866</v>
      </c>
      <c r="N1795" s="72">
        <v>710.39245960437052</v>
      </c>
      <c r="O1795" s="79">
        <v>23115.277595424759</v>
      </c>
      <c r="P1795" s="67">
        <v>1.7263210101360555</v>
      </c>
      <c r="R1795" s="89">
        <v>26.993621844810924</v>
      </c>
      <c r="S1795" s="68">
        <v>0.90049089087858303</v>
      </c>
      <c r="T1795" s="79">
        <v>1.7013155258516686</v>
      </c>
      <c r="U1795" s="67">
        <v>18.670780469689774</v>
      </c>
      <c r="V1795" s="75">
        <v>2.2155458449917984E-2</v>
      </c>
      <c r="X1795" s="19" t="s">
        <v>1909</v>
      </c>
      <c r="Y1795" s="19" t="s">
        <v>1916</v>
      </c>
      <c r="AA1795" s="19"/>
    </row>
    <row r="1796" spans="1:27" ht="13.8">
      <c r="A1796" t="s">
        <v>1603</v>
      </c>
      <c r="B1796" t="s">
        <v>1634</v>
      </c>
      <c r="C1796" s="67">
        <v>4.3506716567470338</v>
      </c>
      <c r="D1796" s="70">
        <v>24.448244280027058</v>
      </c>
      <c r="E1796" s="68">
        <v>0.19260513396237616</v>
      </c>
      <c r="F1796" s="70">
        <v>4281.2665372743668</v>
      </c>
      <c r="G1796" s="71">
        <v>0.16807</v>
      </c>
      <c r="H1796" s="70">
        <v>528.49391604168909</v>
      </c>
      <c r="I1796" s="70">
        <v>2866.9978105586229</v>
      </c>
      <c r="J1796" s="70"/>
      <c r="K1796" s="70">
        <v>54.472681398214313</v>
      </c>
      <c r="L1796" s="67">
        <v>1.4220323361463469</v>
      </c>
      <c r="M1796" s="70">
        <v>19.868006046599824</v>
      </c>
      <c r="N1796" s="72">
        <v>201.17919444841831</v>
      </c>
      <c r="O1796" s="79">
        <v>19771.238749634616</v>
      </c>
      <c r="P1796" s="68">
        <v>1.2894216664184133</v>
      </c>
      <c r="R1796" s="70">
        <v>4.0413214155383992</v>
      </c>
      <c r="S1796" s="68">
        <v>0.78104524398616282</v>
      </c>
      <c r="T1796" s="77">
        <v>2.5870732116447188</v>
      </c>
      <c r="U1796" s="70">
        <v>282.84611483859402</v>
      </c>
      <c r="V1796" s="69">
        <v>6.5792000000000003E-3</v>
      </c>
      <c r="X1796" s="19" t="s">
        <v>1909</v>
      </c>
      <c r="Y1796" s="19" t="s">
        <v>1916</v>
      </c>
      <c r="AA1796" s="19"/>
    </row>
    <row r="1797" spans="1:27" ht="13.8">
      <c r="A1797" t="s">
        <v>1603</v>
      </c>
      <c r="B1797" t="s">
        <v>1634</v>
      </c>
      <c r="C1797" s="67">
        <v>2.2382201862192237</v>
      </c>
      <c r="D1797" s="70">
        <v>18.629380208657476</v>
      </c>
      <c r="E1797" s="68">
        <v>5.470416107294894E-2</v>
      </c>
      <c r="F1797" s="70">
        <v>4272.7229920577429</v>
      </c>
      <c r="G1797" s="71">
        <v>0.16567999999999999</v>
      </c>
      <c r="H1797" s="70">
        <v>342.17855364999684</v>
      </c>
      <c r="I1797" s="70">
        <v>2688.4610516951261</v>
      </c>
      <c r="J1797" s="70"/>
      <c r="K1797" s="70">
        <v>62.036598387125913</v>
      </c>
      <c r="L1797" s="68">
        <v>0.50414182166472543</v>
      </c>
      <c r="M1797" s="70">
        <v>27.600392465766515</v>
      </c>
      <c r="N1797" s="72">
        <v>200.47165854174102</v>
      </c>
      <c r="O1797" s="79">
        <v>18959.705323420108</v>
      </c>
      <c r="P1797" s="68">
        <v>1.2714948291095198</v>
      </c>
      <c r="R1797" s="67">
        <v>1.0723136136081051</v>
      </c>
      <c r="S1797" s="78">
        <v>4.5598E-2</v>
      </c>
      <c r="T1797" s="76">
        <v>1.7715000000000001</v>
      </c>
      <c r="U1797" s="67">
        <v>7.8421294350718815</v>
      </c>
      <c r="V1797" s="75">
        <v>8.9386583458620772E-3</v>
      </c>
      <c r="X1797" s="19" t="s">
        <v>1909</v>
      </c>
      <c r="Y1797" s="19" t="s">
        <v>1916</v>
      </c>
      <c r="AA1797" s="19"/>
    </row>
    <row r="1798" spans="1:27" ht="13.8">
      <c r="A1798" t="s">
        <v>1603</v>
      </c>
      <c r="B1798" t="s">
        <v>1634</v>
      </c>
      <c r="C1798" s="70">
        <v>9.7635198117065318</v>
      </c>
      <c r="D1798" s="67">
        <v>17.98329080788422</v>
      </c>
      <c r="E1798" s="68">
        <v>2.9301037681230085E-2</v>
      </c>
      <c r="F1798" s="70">
        <v>4258.9922367261406</v>
      </c>
      <c r="G1798" s="71">
        <v>0.12952</v>
      </c>
      <c r="H1798" s="70">
        <v>826.07789219600613</v>
      </c>
      <c r="I1798" s="70">
        <v>2546.1041967102387</v>
      </c>
      <c r="J1798" s="70"/>
      <c r="K1798" s="70">
        <v>78.752481432276269</v>
      </c>
      <c r="L1798" s="68">
        <v>2.8955316647041554</v>
      </c>
      <c r="M1798" s="67">
        <v>28.495302453797674</v>
      </c>
      <c r="N1798" s="72">
        <v>194.55356467532434</v>
      </c>
      <c r="O1798" s="79">
        <v>18602.798212645917</v>
      </c>
      <c r="P1798" s="67">
        <v>3.0840073264725083</v>
      </c>
      <c r="R1798" s="68">
        <v>1.0560526755309469</v>
      </c>
      <c r="S1798" s="68">
        <v>0.20069836680891928</v>
      </c>
      <c r="T1798" s="79">
        <v>1.9785056151486655</v>
      </c>
      <c r="U1798" s="79">
        <v>321.53030813169346</v>
      </c>
      <c r="V1798" s="69">
        <v>4.5446999999999996E-3</v>
      </c>
      <c r="X1798" s="19" t="s">
        <v>1909</v>
      </c>
      <c r="Y1798" s="19" t="s">
        <v>1916</v>
      </c>
      <c r="AA1798" s="19"/>
    </row>
    <row r="1799" spans="1:27" ht="13.8">
      <c r="A1799" t="s">
        <v>1603</v>
      </c>
      <c r="B1799" t="s">
        <v>1634</v>
      </c>
      <c r="C1799" s="67">
        <v>5.3403674558707932</v>
      </c>
      <c r="D1799" s="70">
        <v>88.802831885350628</v>
      </c>
      <c r="E1799" s="67">
        <v>1.2536737532689828</v>
      </c>
      <c r="F1799" s="70">
        <v>4328.2410282724622</v>
      </c>
      <c r="G1799" s="71">
        <v>0.13666</v>
      </c>
      <c r="H1799" s="70">
        <v>929.12883449919354</v>
      </c>
      <c r="I1799" s="70">
        <v>2501.9689686676879</v>
      </c>
      <c r="J1799" s="70"/>
      <c r="K1799" s="70">
        <v>31.166647608327736</v>
      </c>
      <c r="L1799" s="68">
        <v>0.40022300785724263</v>
      </c>
      <c r="M1799" s="67">
        <v>26.746298587906342</v>
      </c>
      <c r="N1799" s="72">
        <v>171.14441958761952</v>
      </c>
      <c r="O1799" s="79">
        <v>18633.6627644404</v>
      </c>
      <c r="P1799" s="68">
        <v>1.4393187660911821</v>
      </c>
      <c r="R1799" s="70">
        <v>2.6479528196942064</v>
      </c>
      <c r="S1799" s="67">
        <v>10.887397417835384</v>
      </c>
      <c r="T1799" s="77">
        <v>2.6516271134784324</v>
      </c>
      <c r="U1799" s="70">
        <v>81.767431685058412</v>
      </c>
      <c r="V1799" s="75">
        <v>5.4773474880000636E-3</v>
      </c>
      <c r="X1799" s="19" t="s">
        <v>1909</v>
      </c>
      <c r="Y1799" s="19" t="s">
        <v>1916</v>
      </c>
      <c r="AA1799" s="19"/>
    </row>
    <row r="1800" spans="1:27" ht="13.8">
      <c r="A1800" t="s">
        <v>1603</v>
      </c>
      <c r="B1800" t="s">
        <v>1634</v>
      </c>
      <c r="C1800" s="67">
        <v>2.9651909351637569</v>
      </c>
      <c r="D1800" s="70">
        <v>19.75865884267327</v>
      </c>
      <c r="E1800" s="68">
        <v>1.8121191885841072E-2</v>
      </c>
      <c r="F1800" s="70">
        <v>4489.3653133102325</v>
      </c>
      <c r="G1800" s="71">
        <v>0.11881</v>
      </c>
      <c r="H1800" s="70">
        <v>628.06496555372735</v>
      </c>
      <c r="I1800" s="70">
        <v>2975.8527306146116</v>
      </c>
      <c r="J1800" s="70"/>
      <c r="K1800" s="70">
        <v>47.848604101925162</v>
      </c>
      <c r="L1800" s="67">
        <v>0.27185495531051462</v>
      </c>
      <c r="M1800" s="70">
        <v>26.478819259995511</v>
      </c>
      <c r="N1800" s="72">
        <v>693.85905484650732</v>
      </c>
      <c r="O1800" s="79">
        <v>23434.590919693168</v>
      </c>
      <c r="P1800" s="67">
        <v>1.7331201240163139</v>
      </c>
      <c r="R1800" s="68">
        <v>0.5779985441345753</v>
      </c>
      <c r="S1800" s="68">
        <v>0.10614291790869713</v>
      </c>
      <c r="T1800" s="77">
        <v>2.301607988122393</v>
      </c>
      <c r="U1800" s="67">
        <v>18.555598317183662</v>
      </c>
      <c r="V1800" s="69">
        <v>3.9183999999999998E-3</v>
      </c>
      <c r="X1800" s="19" t="s">
        <v>1909</v>
      </c>
      <c r="Y1800" s="19" t="s">
        <v>1916</v>
      </c>
      <c r="AA1800" s="19"/>
    </row>
    <row r="1801" spans="1:27" ht="13.8">
      <c r="A1801" t="s">
        <v>1603</v>
      </c>
      <c r="B1801" t="s">
        <v>1634</v>
      </c>
      <c r="C1801" s="67">
        <v>3.8738929153974913</v>
      </c>
      <c r="D1801" s="67">
        <v>20.373036971470174</v>
      </c>
      <c r="E1801" s="68">
        <v>0.15979654257163467</v>
      </c>
      <c r="F1801" s="70">
        <v>4463.2062684195498</v>
      </c>
      <c r="G1801" s="68">
        <v>0.13149008545336505</v>
      </c>
      <c r="H1801" s="70">
        <v>625.27025128938169</v>
      </c>
      <c r="I1801" s="70">
        <v>3029.7586312993308</v>
      </c>
      <c r="J1801" s="70"/>
      <c r="K1801" s="70">
        <v>69.828301059564438</v>
      </c>
      <c r="L1801" s="71">
        <v>0.17218</v>
      </c>
      <c r="M1801" s="70">
        <v>26.222197919638674</v>
      </c>
      <c r="N1801" s="72">
        <v>669.62480468985075</v>
      </c>
      <c r="O1801" s="79">
        <v>23404.844655362838</v>
      </c>
      <c r="P1801" s="67">
        <v>1.7410888346629885</v>
      </c>
      <c r="R1801" s="67">
        <v>3.7692975371052846</v>
      </c>
      <c r="S1801" s="68">
        <v>0.12899281612267829</v>
      </c>
      <c r="T1801" s="77">
        <v>3.9009239546364785</v>
      </c>
      <c r="U1801" s="70">
        <v>4.5651666827492452</v>
      </c>
      <c r="V1801" s="69">
        <v>4.1038999999999997E-3</v>
      </c>
      <c r="X1801" s="19" t="s">
        <v>1909</v>
      </c>
      <c r="Y1801" s="19" t="s">
        <v>1916</v>
      </c>
      <c r="AA1801" s="19"/>
    </row>
    <row r="1802" spans="1:27" ht="13.8">
      <c r="A1802" t="s">
        <v>1603</v>
      </c>
      <c r="B1802" t="s">
        <v>1634</v>
      </c>
      <c r="C1802" s="67">
        <v>2.7027685600867057</v>
      </c>
      <c r="D1802" s="70">
        <v>19.216671313367428</v>
      </c>
      <c r="E1802" s="68">
        <v>7.5426558572313451E-2</v>
      </c>
      <c r="F1802" s="70">
        <v>4394.2324464572066</v>
      </c>
      <c r="G1802" s="71">
        <v>0.1222</v>
      </c>
      <c r="H1802" s="70">
        <v>621.4924954934188</v>
      </c>
      <c r="I1802" s="70">
        <v>2956.4036014847329</v>
      </c>
      <c r="J1802" s="70"/>
      <c r="K1802" s="70">
        <v>52.940824232034728</v>
      </c>
      <c r="L1802" s="68">
        <v>0.18004369812952142</v>
      </c>
      <c r="M1802" s="70">
        <v>26.663260142448561</v>
      </c>
      <c r="N1802" s="72">
        <v>668.35974579085973</v>
      </c>
      <c r="O1802" s="79">
        <v>22804.725871446888</v>
      </c>
      <c r="P1802" s="68">
        <v>1.9450089501017331</v>
      </c>
      <c r="R1802" s="67">
        <v>1.5164728428477907</v>
      </c>
      <c r="S1802" s="68">
        <v>7.743474799035989E-2</v>
      </c>
      <c r="T1802" s="79">
        <v>2.874196816881875</v>
      </c>
      <c r="U1802" s="70">
        <v>23.693525175897879</v>
      </c>
      <c r="V1802" s="69">
        <v>4.9445000000000001E-3</v>
      </c>
      <c r="X1802" s="19" t="s">
        <v>1909</v>
      </c>
      <c r="Y1802" s="19" t="s">
        <v>1916</v>
      </c>
      <c r="AA1802" s="19"/>
    </row>
    <row r="1803" spans="1:27" ht="13.8">
      <c r="A1803" t="s">
        <v>1603</v>
      </c>
      <c r="B1803" t="s">
        <v>1634</v>
      </c>
      <c r="C1803" s="67">
        <v>7.0159013803254808</v>
      </c>
      <c r="D1803" s="67">
        <v>19.329391268431127</v>
      </c>
      <c r="E1803" s="68">
        <v>0.34734177605718281</v>
      </c>
      <c r="F1803" s="70">
        <v>4358.9352660949589</v>
      </c>
      <c r="G1803" s="71">
        <v>0.15059</v>
      </c>
      <c r="H1803" s="70">
        <v>3015.9493184581379</v>
      </c>
      <c r="I1803" s="70">
        <v>4965.966705834715</v>
      </c>
      <c r="J1803" s="70"/>
      <c r="K1803" s="70">
        <v>73.244832569929272</v>
      </c>
      <c r="L1803" s="71">
        <v>0.20737</v>
      </c>
      <c r="M1803" s="70">
        <v>25.979351006651498</v>
      </c>
      <c r="N1803" s="72">
        <v>725.58174159268526</v>
      </c>
      <c r="O1803" s="79">
        <v>23668.924460371443</v>
      </c>
      <c r="P1803" s="67">
        <v>1.6463247149430464</v>
      </c>
      <c r="R1803" s="67">
        <v>8.9818594088623236</v>
      </c>
      <c r="S1803" s="68">
        <v>0.17457647094347287</v>
      </c>
      <c r="T1803" s="77">
        <v>4.8505183344440681</v>
      </c>
      <c r="U1803" s="70">
        <v>9.4691136865293881</v>
      </c>
      <c r="V1803" s="75">
        <v>5.8915749469882983E-2</v>
      </c>
      <c r="X1803" s="19" t="s">
        <v>1909</v>
      </c>
      <c r="Y1803" s="19" t="s">
        <v>1916</v>
      </c>
      <c r="AA1803" s="19"/>
    </row>
    <row r="1804" spans="1:27" ht="13.8">
      <c r="A1804" t="s">
        <v>1603</v>
      </c>
      <c r="B1804" t="s">
        <v>1634</v>
      </c>
      <c r="C1804" s="67">
        <v>11.148560809028249</v>
      </c>
      <c r="D1804" s="67">
        <v>22.971026470477007</v>
      </c>
      <c r="E1804" s="67">
        <v>1.5079694298843558</v>
      </c>
      <c r="F1804" s="70">
        <v>4551.8188528895844</v>
      </c>
      <c r="G1804" s="71">
        <v>0.11491</v>
      </c>
      <c r="H1804" s="70">
        <v>2414.9822266553683</v>
      </c>
      <c r="I1804" s="70">
        <v>4577.812781597363</v>
      </c>
      <c r="J1804" s="70"/>
      <c r="K1804" s="70">
        <v>60.401314220962995</v>
      </c>
      <c r="L1804" s="67">
        <v>0.21063735889321591</v>
      </c>
      <c r="M1804" s="70">
        <v>25.454755413775622</v>
      </c>
      <c r="N1804" s="72">
        <v>713.88108910924768</v>
      </c>
      <c r="O1804" s="79">
        <v>23866.43487081003</v>
      </c>
      <c r="P1804" s="67">
        <v>1.883737256499034</v>
      </c>
      <c r="R1804" s="89">
        <v>16.408678231806384</v>
      </c>
      <c r="S1804" s="68">
        <v>0.99361226878444431</v>
      </c>
      <c r="T1804" s="77">
        <v>4.9987485938048311</v>
      </c>
      <c r="U1804" s="67">
        <v>14.266498008565884</v>
      </c>
      <c r="V1804" s="75">
        <v>6.6517978056760737E-3</v>
      </c>
      <c r="X1804" s="19" t="s">
        <v>1909</v>
      </c>
      <c r="Y1804" s="19" t="s">
        <v>1916</v>
      </c>
      <c r="AA1804" s="19"/>
    </row>
    <row r="1805" spans="1:27" ht="13.8">
      <c r="A1805" t="s">
        <v>1603</v>
      </c>
      <c r="B1805" t="s">
        <v>1634</v>
      </c>
      <c r="C1805" s="67">
        <v>2.5355765132027153</v>
      </c>
      <c r="D1805" s="70">
        <v>18.95608683203659</v>
      </c>
      <c r="E1805" s="68">
        <v>2.2805428970491044E-2</v>
      </c>
      <c r="F1805" s="70">
        <v>4568.4245091020312</v>
      </c>
      <c r="G1805" s="71">
        <v>0.11235000000000001</v>
      </c>
      <c r="H1805" s="70">
        <v>638.01392222242794</v>
      </c>
      <c r="I1805" s="70">
        <v>3054.8985510183725</v>
      </c>
      <c r="J1805" s="70"/>
      <c r="K1805" s="70">
        <v>52.044712091776034</v>
      </c>
      <c r="L1805" s="71">
        <v>0.16389000000000001</v>
      </c>
      <c r="M1805" s="70">
        <v>26.295134784544317</v>
      </c>
      <c r="N1805" s="72">
        <v>713.90007206245923</v>
      </c>
      <c r="O1805" s="79">
        <v>24157.326899363419</v>
      </c>
      <c r="P1805" s="67">
        <v>1.7784180025887764</v>
      </c>
      <c r="R1805" s="68">
        <v>0.46157744640941573</v>
      </c>
      <c r="S1805" s="78">
        <v>3.3942E-2</v>
      </c>
      <c r="T1805" s="77">
        <v>2.1347715997742154</v>
      </c>
      <c r="U1805" s="67">
        <v>5.139287283452691</v>
      </c>
      <c r="V1805" s="75">
        <v>5.775244373627266E-3</v>
      </c>
      <c r="X1805" s="19" t="s">
        <v>1909</v>
      </c>
      <c r="Y1805" s="19" t="s">
        <v>1916</v>
      </c>
      <c r="AA1805" s="19"/>
    </row>
    <row r="1806" spans="1:27" ht="13.8">
      <c r="A1806" t="s">
        <v>1603</v>
      </c>
      <c r="B1806" t="s">
        <v>1634</v>
      </c>
      <c r="C1806" s="67">
        <v>2.463778667470208</v>
      </c>
      <c r="D1806" s="70">
        <v>19.121628177252141</v>
      </c>
      <c r="E1806" s="68">
        <v>2.0555243982972121E-2</v>
      </c>
      <c r="F1806" s="70">
        <v>4549.025280456186</v>
      </c>
      <c r="G1806" s="71">
        <v>0.1115</v>
      </c>
      <c r="H1806" s="70">
        <v>673.81263381340682</v>
      </c>
      <c r="I1806" s="70">
        <v>3124.9107415311842</v>
      </c>
      <c r="J1806" s="70"/>
      <c r="K1806" s="70">
        <v>74.697694092000276</v>
      </c>
      <c r="L1806" s="71">
        <v>0.16148000000000001</v>
      </c>
      <c r="M1806" s="70">
        <v>24.847975178721139</v>
      </c>
      <c r="N1806" s="72">
        <v>741.72596932195938</v>
      </c>
      <c r="O1806" s="79">
        <v>24095.727543168137</v>
      </c>
      <c r="P1806" s="68">
        <v>1.6775064718825365</v>
      </c>
      <c r="R1806" s="68">
        <v>0.61133587097667774</v>
      </c>
      <c r="S1806" s="68">
        <v>3.7258227663601449E-2</v>
      </c>
      <c r="T1806" s="77">
        <v>3.6368787342887945</v>
      </c>
      <c r="U1806" s="67">
        <v>5.1744798648439501</v>
      </c>
      <c r="V1806" s="69">
        <v>3.8508000000000001E-3</v>
      </c>
      <c r="X1806" s="19" t="s">
        <v>1909</v>
      </c>
      <c r="Y1806" s="19" t="s">
        <v>1916</v>
      </c>
      <c r="AA1806" s="19"/>
    </row>
    <row r="1807" spans="1:27" ht="13.8">
      <c r="A1807" t="s">
        <v>1603</v>
      </c>
      <c r="B1807" t="s">
        <v>1634</v>
      </c>
      <c r="C1807" s="67">
        <v>5.3502183867392619</v>
      </c>
      <c r="D1807" s="67">
        <v>21.000525280799756</v>
      </c>
      <c r="E1807" s="68">
        <v>1.0637710743554243</v>
      </c>
      <c r="F1807" s="70">
        <v>4434.7787816663995</v>
      </c>
      <c r="G1807" s="71">
        <v>0.11038000000000001</v>
      </c>
      <c r="H1807" s="70">
        <v>672.14632153243849</v>
      </c>
      <c r="I1807" s="70">
        <v>2888.1440783501644</v>
      </c>
      <c r="J1807" s="70"/>
      <c r="K1807" s="70">
        <v>36.005594090696142</v>
      </c>
      <c r="L1807" s="71">
        <v>0.16148999999999999</v>
      </c>
      <c r="M1807" s="70">
        <v>25.442275240205255</v>
      </c>
      <c r="N1807" s="72">
        <v>775.41593227103874</v>
      </c>
      <c r="O1807" s="79">
        <v>23373.638761027341</v>
      </c>
      <c r="P1807" s="67">
        <v>1.7768959718853186</v>
      </c>
      <c r="R1807" s="67">
        <v>8.0690407872303371</v>
      </c>
      <c r="S1807" s="67">
        <v>0.89871926212277675</v>
      </c>
      <c r="T1807" s="79">
        <v>3.298330940460219</v>
      </c>
      <c r="U1807" s="67">
        <v>8.5742148877582984</v>
      </c>
      <c r="V1807" s="69">
        <v>4.2012000000000004E-3</v>
      </c>
      <c r="X1807" s="19" t="s">
        <v>1909</v>
      </c>
      <c r="Y1807" s="19" t="s">
        <v>1916</v>
      </c>
      <c r="AA1807" s="19"/>
    </row>
    <row r="1808" spans="1:27" ht="13.8">
      <c r="A1808" t="s">
        <v>1603</v>
      </c>
      <c r="B1808" t="s">
        <v>1634</v>
      </c>
      <c r="C1808" s="67">
        <v>3.6142039363445382</v>
      </c>
      <c r="D1808" s="67">
        <v>21.07288527877132</v>
      </c>
      <c r="E1808" s="68">
        <v>0.42404742340932261</v>
      </c>
      <c r="F1808" s="70">
        <v>4602.8540340036616</v>
      </c>
      <c r="G1808" s="71">
        <v>0.13297999999999999</v>
      </c>
      <c r="H1808" s="70">
        <v>748.70244619117022</v>
      </c>
      <c r="I1808" s="70">
        <v>2948.9373004117406</v>
      </c>
      <c r="J1808" s="70"/>
      <c r="K1808" s="70">
        <v>71.286680885692036</v>
      </c>
      <c r="L1808" s="71">
        <v>0.20275000000000001</v>
      </c>
      <c r="M1808" s="67">
        <v>27.663438719700835</v>
      </c>
      <c r="N1808" s="72">
        <v>829.5512692600671</v>
      </c>
      <c r="O1808" s="79">
        <v>23503.098523645229</v>
      </c>
      <c r="P1808" s="68">
        <v>1.7159430540361387</v>
      </c>
      <c r="R1808" s="74">
        <v>25.946464163793991</v>
      </c>
      <c r="S1808" s="68">
        <v>0.48354251346485166</v>
      </c>
      <c r="T1808" s="79">
        <v>3.1717892645781336</v>
      </c>
      <c r="U1808" s="70">
        <v>26.068347463754971</v>
      </c>
      <c r="V1808" s="75">
        <v>5.1581256813493792E-3</v>
      </c>
      <c r="X1808" s="19" t="s">
        <v>1909</v>
      </c>
      <c r="Y1808" s="19" t="s">
        <v>1916</v>
      </c>
      <c r="AA1808" s="19"/>
    </row>
    <row r="1809" spans="1:27" ht="13.8">
      <c r="A1809" t="s">
        <v>1604</v>
      </c>
      <c r="B1809" t="s">
        <v>1634</v>
      </c>
      <c r="C1809" s="67">
        <v>19.956738738415812</v>
      </c>
      <c r="D1809" s="67">
        <v>9.0263063477765204</v>
      </c>
      <c r="E1809" s="67">
        <v>0.76679279583603766</v>
      </c>
      <c r="F1809" s="70">
        <v>3593.7121079376898</v>
      </c>
      <c r="G1809" s="71">
        <v>0.15945999999999999</v>
      </c>
      <c r="H1809" s="79">
        <v>6045.3157679390033</v>
      </c>
      <c r="I1809" s="70">
        <v>8919.4869707234484</v>
      </c>
      <c r="J1809" s="70"/>
      <c r="K1809" s="67">
        <v>38.02026869504914</v>
      </c>
      <c r="L1809" s="68">
        <v>0.27198805025640699</v>
      </c>
      <c r="M1809" s="67">
        <v>9.0027676846667806</v>
      </c>
      <c r="N1809" s="72">
        <v>1257.0086109158658</v>
      </c>
      <c r="O1809" s="79">
        <v>984.26699940447281</v>
      </c>
      <c r="P1809" s="68">
        <v>9.437584782280288E-2</v>
      </c>
      <c r="R1809" s="67">
        <v>4.4884292110879676</v>
      </c>
      <c r="S1809" s="67">
        <v>0.28447036029372802</v>
      </c>
      <c r="T1809" s="77">
        <v>14.267535547366199</v>
      </c>
      <c r="U1809" s="67">
        <v>12.407473870835361</v>
      </c>
      <c r="V1809" s="69">
        <v>5.6958E-3</v>
      </c>
      <c r="X1809" s="19" t="s">
        <v>1909</v>
      </c>
      <c r="Y1809" s="19" t="s">
        <v>1916</v>
      </c>
      <c r="AA1809" s="19"/>
    </row>
    <row r="1810" spans="1:27" ht="13.8">
      <c r="A1810" t="s">
        <v>1604</v>
      </c>
      <c r="B1810" t="s">
        <v>1633</v>
      </c>
      <c r="C1810" s="67">
        <v>16.313388221383491</v>
      </c>
      <c r="D1810" s="67">
        <v>8.5714061650541691</v>
      </c>
      <c r="E1810" s="68">
        <v>0.49685299435379299</v>
      </c>
      <c r="F1810" s="70">
        <v>4106.2262283303007</v>
      </c>
      <c r="G1810" s="68">
        <v>0.25498151084759291</v>
      </c>
      <c r="H1810" s="70">
        <v>365.11530944121938</v>
      </c>
      <c r="I1810" s="70">
        <v>9775.8861504897959</v>
      </c>
      <c r="J1810" s="70"/>
      <c r="K1810" s="70">
        <v>60.083288874842061</v>
      </c>
      <c r="L1810" s="67">
        <v>0.40458558477630918</v>
      </c>
      <c r="M1810" s="67">
        <v>6.5270188087842076</v>
      </c>
      <c r="N1810" s="72">
        <v>91.610611525570235</v>
      </c>
      <c r="O1810" s="79">
        <v>2643.703274063344</v>
      </c>
      <c r="P1810" s="68">
        <v>0.26449254800321709</v>
      </c>
      <c r="R1810" s="89">
        <v>12.933276300524431</v>
      </c>
      <c r="S1810" s="67">
        <v>4.6147465913051073</v>
      </c>
      <c r="T1810" s="77">
        <v>2.1232399812776497</v>
      </c>
      <c r="U1810" s="70">
        <v>4.9350672931517963</v>
      </c>
      <c r="V1810" s="75">
        <v>5.4803745846070551E-3</v>
      </c>
      <c r="X1810" s="19" t="s">
        <v>1909</v>
      </c>
      <c r="Y1810" s="19" t="s">
        <v>1916</v>
      </c>
      <c r="AA1810" s="19"/>
    </row>
    <row r="1811" spans="1:27" ht="13.8">
      <c r="A1811" t="s">
        <v>1604</v>
      </c>
      <c r="B1811" t="s">
        <v>1634</v>
      </c>
      <c r="C1811" s="67">
        <v>6.5090725575055703</v>
      </c>
      <c r="D1811" s="67">
        <v>7.3468216521906733</v>
      </c>
      <c r="E1811" s="69">
        <v>6.6623000000000003E-3</v>
      </c>
      <c r="F1811" s="70">
        <v>4707.8858693803641</v>
      </c>
      <c r="G1811" s="68">
        <v>0.29475648812294086</v>
      </c>
      <c r="H1811" s="70">
        <v>662.73080569518424</v>
      </c>
      <c r="I1811" s="70">
        <v>2941.4444833023354</v>
      </c>
      <c r="J1811" s="70"/>
      <c r="K1811" s="70">
        <v>471.21404030259561</v>
      </c>
      <c r="L1811" s="67">
        <v>38.88241821202103</v>
      </c>
      <c r="M1811" s="67">
        <v>11.979322339387</v>
      </c>
      <c r="N1811" s="72">
        <v>15.229118061068752</v>
      </c>
      <c r="O1811" s="70">
        <v>2668.251519841639</v>
      </c>
      <c r="P1811" s="75">
        <v>0.24105263899558713</v>
      </c>
      <c r="R1811" s="68">
        <v>2.3464581911682036</v>
      </c>
      <c r="S1811" s="68">
        <v>0.11510215033045293</v>
      </c>
      <c r="T1811" s="76">
        <v>1.1453</v>
      </c>
      <c r="U1811" s="70">
        <v>4.5738394810876155</v>
      </c>
      <c r="V1811" s="75">
        <v>8.9588812194087125E-2</v>
      </c>
      <c r="X1811" s="19" t="s">
        <v>1909</v>
      </c>
      <c r="Y1811" s="19" t="s">
        <v>1916</v>
      </c>
      <c r="AA1811" s="19"/>
    </row>
    <row r="1812" spans="1:27" ht="13.8">
      <c r="A1812" t="s">
        <v>1604</v>
      </c>
      <c r="B1812" t="s">
        <v>1634</v>
      </c>
      <c r="C1812" s="67">
        <v>12.196393981778273</v>
      </c>
      <c r="D1812" s="67">
        <v>12.475864789881664</v>
      </c>
      <c r="E1812" s="69">
        <v>6.0838000000000003E-3</v>
      </c>
      <c r="F1812" s="70">
        <v>4626.2915499751034</v>
      </c>
      <c r="G1812" s="68">
        <v>0.3861080452228326</v>
      </c>
      <c r="H1812" s="70">
        <v>1252.4526098790152</v>
      </c>
      <c r="I1812" s="70">
        <v>4145.5041752189236</v>
      </c>
      <c r="J1812" s="70"/>
      <c r="K1812" s="70">
        <v>889.28035142410374</v>
      </c>
      <c r="L1812" s="68">
        <v>90.720007539471908</v>
      </c>
      <c r="M1812" s="70">
        <v>10.365885852667459</v>
      </c>
      <c r="N1812" s="83">
        <v>12.165007241723993</v>
      </c>
      <c r="O1812" s="70">
        <v>2848.2451470475548</v>
      </c>
      <c r="P1812" s="68">
        <v>0.24767301293212518</v>
      </c>
      <c r="R1812" s="89">
        <v>20.305095528576146</v>
      </c>
      <c r="S1812" s="68">
        <v>0.28869325504811394</v>
      </c>
      <c r="T1812" s="76">
        <v>1.0900000000000001</v>
      </c>
      <c r="U1812" s="70">
        <v>45.24113829944681</v>
      </c>
      <c r="V1812" s="75">
        <v>0.27758610059048811</v>
      </c>
      <c r="X1812" s="19" t="s">
        <v>1909</v>
      </c>
      <c r="Y1812" s="19" t="s">
        <v>1916</v>
      </c>
      <c r="AA1812" s="19"/>
    </row>
    <row r="1813" spans="1:27" ht="13.8">
      <c r="A1813" t="s">
        <v>1604</v>
      </c>
      <c r="B1813" t="s">
        <v>1634</v>
      </c>
      <c r="C1813" s="70">
        <v>9.0333994476515738</v>
      </c>
      <c r="D1813" s="67">
        <v>8.1082430304921633</v>
      </c>
      <c r="E1813" s="69">
        <v>5.6730000000000001E-3</v>
      </c>
      <c r="F1813" s="70">
        <v>4738.815210730696</v>
      </c>
      <c r="G1813" s="71">
        <v>0.11634</v>
      </c>
      <c r="H1813" s="70">
        <v>1305.8201236174491</v>
      </c>
      <c r="I1813" s="70">
        <v>2000.2469133065699</v>
      </c>
      <c r="J1813" s="70"/>
      <c r="K1813" s="70">
        <v>978.52070942934517</v>
      </c>
      <c r="L1813" s="68">
        <v>27.058969715080334</v>
      </c>
      <c r="M1813" s="67">
        <v>11.777507846440141</v>
      </c>
      <c r="N1813" s="83">
        <v>17.121431564656103</v>
      </c>
      <c r="O1813" s="70">
        <v>2011.5295941194724</v>
      </c>
      <c r="P1813" s="75">
        <v>0.27611584146916068</v>
      </c>
      <c r="R1813" s="68">
        <v>0.5359126688131407</v>
      </c>
      <c r="S1813" s="78">
        <v>3.2043000000000002E-2</v>
      </c>
      <c r="T1813" s="76">
        <v>1.0455000000000001</v>
      </c>
      <c r="U1813" s="70">
        <v>82.609179705003768</v>
      </c>
      <c r="V1813" s="68">
        <v>2.5890018610103017E-2</v>
      </c>
      <c r="X1813" s="19" t="s">
        <v>1909</v>
      </c>
      <c r="Y1813" s="19" t="s">
        <v>1916</v>
      </c>
      <c r="AA1813" s="19"/>
    </row>
    <row r="1814" spans="1:27" ht="13.8">
      <c r="A1814" t="s">
        <v>1604</v>
      </c>
      <c r="B1814" t="s">
        <v>1633</v>
      </c>
      <c r="C1814" s="67">
        <v>8.5419062274201405</v>
      </c>
      <c r="D1814" s="67">
        <v>6.534689889246045</v>
      </c>
      <c r="E1814" s="68">
        <v>2.3962628694974734E-2</v>
      </c>
      <c r="F1814" s="70">
        <v>4209.9382654023275</v>
      </c>
      <c r="G1814" s="71">
        <v>0.13927999999999999</v>
      </c>
      <c r="H1814" s="70">
        <v>1071.6285282832248</v>
      </c>
      <c r="I1814" s="70">
        <v>8063.8836253887894</v>
      </c>
      <c r="J1814" s="70"/>
      <c r="K1814" s="70">
        <v>470.72636952392156</v>
      </c>
      <c r="L1814" s="67">
        <v>3.3240041605603872</v>
      </c>
      <c r="M1814" s="67">
        <v>7.512432545880805</v>
      </c>
      <c r="N1814" s="72">
        <v>378.0674649178888</v>
      </c>
      <c r="O1814" s="70">
        <v>2260.5909465064765</v>
      </c>
      <c r="P1814" s="68">
        <v>0.27316447956708223</v>
      </c>
      <c r="R1814" s="68">
        <v>0.88713542318376726</v>
      </c>
      <c r="S1814" s="68">
        <v>9.0657333601068882E-2</v>
      </c>
      <c r="T1814" s="79">
        <v>14.71390570743706</v>
      </c>
      <c r="U1814" s="70">
        <v>66.047464668638185</v>
      </c>
      <c r="V1814" s="69">
        <v>5.4596000000000002E-3</v>
      </c>
      <c r="X1814" s="19" t="s">
        <v>1909</v>
      </c>
      <c r="Y1814" s="19" t="s">
        <v>1916</v>
      </c>
      <c r="AA1814" s="19"/>
    </row>
    <row r="1815" spans="1:27" ht="13.8">
      <c r="A1815" t="s">
        <v>1604</v>
      </c>
      <c r="B1815" t="s">
        <v>1633</v>
      </c>
      <c r="C1815" s="70">
        <v>7.9473886055564158</v>
      </c>
      <c r="D1815" s="67">
        <v>6.4747806246549331</v>
      </c>
      <c r="E1815" s="68">
        <v>2.1846649087900842E-2</v>
      </c>
      <c r="F1815" s="70">
        <v>4313.649478114844</v>
      </c>
      <c r="G1815" s="71">
        <v>0.11844</v>
      </c>
      <c r="H1815" s="70">
        <v>1117.9006564230021</v>
      </c>
      <c r="I1815" s="70">
        <v>10282.557099237036</v>
      </c>
      <c r="J1815" s="70"/>
      <c r="K1815" s="70">
        <v>370.84746040257602</v>
      </c>
      <c r="L1815" s="67">
        <v>2.8052794948837199</v>
      </c>
      <c r="M1815" s="67">
        <v>6.7260239370990185</v>
      </c>
      <c r="N1815" s="72">
        <v>94.523222999713511</v>
      </c>
      <c r="O1815" s="70">
        <v>2545.2947592409168</v>
      </c>
      <c r="P1815" s="68">
        <v>0.24253967309535865</v>
      </c>
      <c r="R1815" s="68">
        <v>1.0063675429351497</v>
      </c>
      <c r="S1815" s="78">
        <v>3.5568000000000002E-2</v>
      </c>
      <c r="T1815" s="77">
        <v>1.5374867462776376</v>
      </c>
      <c r="U1815" s="67">
        <v>7.9115351932296818</v>
      </c>
      <c r="V1815" s="75">
        <v>6.077581921834687E-3</v>
      </c>
      <c r="X1815" s="19" t="s">
        <v>1909</v>
      </c>
      <c r="Y1815" s="19" t="s">
        <v>1916</v>
      </c>
      <c r="AA1815" s="19"/>
    </row>
    <row r="1816" spans="1:27" ht="13.8">
      <c r="A1816" t="s">
        <v>1604</v>
      </c>
      <c r="B1816" t="s">
        <v>1633</v>
      </c>
      <c r="C1816" s="67">
        <v>23.850493594578893</v>
      </c>
      <c r="D1816" s="67">
        <v>7.0291836054252963</v>
      </c>
      <c r="E1816" s="68">
        <v>1.7159004978957112E-2</v>
      </c>
      <c r="F1816" s="70">
        <v>4302.680566336122</v>
      </c>
      <c r="G1816" s="71">
        <v>0.11149000000000001</v>
      </c>
      <c r="H1816" s="79">
        <v>3427.114779489576</v>
      </c>
      <c r="I1816" s="70">
        <v>10039.381473341891</v>
      </c>
      <c r="J1816" s="70"/>
      <c r="K1816" s="70">
        <v>2137.4400350489941</v>
      </c>
      <c r="L1816" s="68">
        <v>113.64489249460824</v>
      </c>
      <c r="M1816" s="67">
        <v>6.4129489338158487</v>
      </c>
      <c r="N1816" s="72">
        <v>65.482332893691122</v>
      </c>
      <c r="O1816" s="70">
        <v>2492.8764277598598</v>
      </c>
      <c r="P1816" s="68">
        <v>0.51279854153347282</v>
      </c>
      <c r="R1816" s="67">
        <v>6.0911534431550898</v>
      </c>
      <c r="S1816" s="68">
        <v>0.18672089602897843</v>
      </c>
      <c r="T1816" s="77">
        <v>1.0289087765233182</v>
      </c>
      <c r="U1816" s="70">
        <v>81.535737887703917</v>
      </c>
      <c r="V1816" s="75">
        <v>2.2689328494737791E-2</v>
      </c>
      <c r="X1816" s="19" t="s">
        <v>1909</v>
      </c>
      <c r="Y1816" s="19" t="s">
        <v>1916</v>
      </c>
      <c r="AA1816" s="19"/>
    </row>
    <row r="1817" spans="1:27" ht="13.8">
      <c r="A1817" t="s">
        <v>1604</v>
      </c>
      <c r="B1817" t="s">
        <v>1633</v>
      </c>
      <c r="C1817" s="70">
        <v>19.686246124631776</v>
      </c>
      <c r="D1817" s="67">
        <v>6.1597048525692841</v>
      </c>
      <c r="E1817" s="69">
        <v>5.6186999999999999E-3</v>
      </c>
      <c r="F1817" s="70">
        <v>4208.3867798455794</v>
      </c>
      <c r="G1817" s="68">
        <v>0.17158351703989064</v>
      </c>
      <c r="H1817" s="70">
        <v>2428.845249917053</v>
      </c>
      <c r="I1817" s="70">
        <v>10049.728223974118</v>
      </c>
      <c r="J1817" s="70"/>
      <c r="K1817" s="70">
        <v>1901.0011837964323</v>
      </c>
      <c r="L1817" s="68">
        <v>91.657005355392897</v>
      </c>
      <c r="M1817" s="67">
        <v>7.1281797245636209</v>
      </c>
      <c r="N1817" s="72">
        <v>65.049365271536715</v>
      </c>
      <c r="O1817" s="70">
        <v>2655.6967525954942</v>
      </c>
      <c r="P1817" s="68">
        <v>0.89749460890437671</v>
      </c>
      <c r="R1817" s="68">
        <v>1.3258162971257881</v>
      </c>
      <c r="S1817" s="78">
        <v>3.2127999999999997E-2</v>
      </c>
      <c r="T1817" s="76">
        <v>1.0680000000000001</v>
      </c>
      <c r="U1817" s="70">
        <v>45.490310921635697</v>
      </c>
      <c r="V1817" s="75">
        <v>6.7114521662742829E-2</v>
      </c>
      <c r="X1817" s="19" t="s">
        <v>1909</v>
      </c>
      <c r="Y1817" s="19" t="s">
        <v>1916</v>
      </c>
      <c r="AA1817" s="19"/>
    </row>
    <row r="1818" spans="1:27" ht="13.8">
      <c r="A1818" t="s">
        <v>1604</v>
      </c>
      <c r="B1818" t="s">
        <v>1633</v>
      </c>
      <c r="C1818" s="67">
        <v>4.3006181049192138</v>
      </c>
      <c r="D1818" s="67">
        <v>5.3841814940404307</v>
      </c>
      <c r="E1818" s="69">
        <v>6.8014E-3</v>
      </c>
      <c r="F1818" s="70">
        <v>4215.7309964070482</v>
      </c>
      <c r="G1818" s="68">
        <v>0.23616632381855732</v>
      </c>
      <c r="H1818" s="70">
        <v>340.09930971886337</v>
      </c>
      <c r="I1818" s="70">
        <v>9704.6199395982312</v>
      </c>
      <c r="J1818" s="70"/>
      <c r="K1818" s="70">
        <v>74.104943278794892</v>
      </c>
      <c r="L1818" s="71">
        <v>0.16433</v>
      </c>
      <c r="M1818" s="67">
        <v>7.5900020975495535</v>
      </c>
      <c r="N1818" s="72">
        <v>247.39024401024437</v>
      </c>
      <c r="O1818" s="70">
        <v>2578.9959053135126</v>
      </c>
      <c r="P1818" s="68">
        <v>0.19706503576938034</v>
      </c>
      <c r="R1818" s="68">
        <v>0.55372839694127685</v>
      </c>
      <c r="S1818" s="78">
        <v>3.3987000000000003E-2</v>
      </c>
      <c r="T1818" s="77">
        <v>4.1372623731663118</v>
      </c>
      <c r="U1818" s="67">
        <v>5.6568110508664846</v>
      </c>
      <c r="V1818" s="69">
        <v>4.8998000000000002E-3</v>
      </c>
      <c r="X1818" s="19" t="s">
        <v>1909</v>
      </c>
      <c r="Y1818" s="19" t="s">
        <v>1916</v>
      </c>
      <c r="AA1818" s="19"/>
    </row>
    <row r="1819" spans="1:27" ht="13.8">
      <c r="A1819" t="s">
        <v>1604</v>
      </c>
      <c r="B1819" t="s">
        <v>1633</v>
      </c>
      <c r="C1819" s="67">
        <v>18.805282438859859</v>
      </c>
      <c r="D1819" s="67">
        <v>6.220641760609408</v>
      </c>
      <c r="E1819" s="68">
        <v>2.4340683355229636E-2</v>
      </c>
      <c r="F1819" s="70">
        <v>4727.4802514369221</v>
      </c>
      <c r="G1819" s="68">
        <v>0.28493006712416419</v>
      </c>
      <c r="H1819" s="70">
        <v>232.55149753164397</v>
      </c>
      <c r="I1819" s="70">
        <v>10377.586495411675</v>
      </c>
      <c r="J1819" s="70"/>
      <c r="K1819" s="67">
        <v>26.337454624869391</v>
      </c>
      <c r="L1819" s="71">
        <v>0.17638999999999999</v>
      </c>
      <c r="M1819" s="67">
        <v>6.2661572165707025</v>
      </c>
      <c r="N1819" s="72">
        <v>55.250286675133346</v>
      </c>
      <c r="O1819" s="70">
        <v>2404.6465760996166</v>
      </c>
      <c r="P1819" s="68">
        <v>0.19151749149307126</v>
      </c>
      <c r="R1819" s="67">
        <v>6.6707249129871373</v>
      </c>
      <c r="S1819" s="67">
        <v>2.7169496069427739</v>
      </c>
      <c r="T1819" s="77">
        <v>1.3764367500581645</v>
      </c>
      <c r="U1819" s="70">
        <v>33.409096271641637</v>
      </c>
      <c r="V1819" s="69">
        <v>5.1263000000000003E-3</v>
      </c>
      <c r="X1819" s="19" t="s">
        <v>1909</v>
      </c>
      <c r="Y1819" s="19" t="s">
        <v>1916</v>
      </c>
      <c r="AA1819" s="19"/>
    </row>
    <row r="1820" spans="1:27" ht="13.8">
      <c r="A1820" t="s">
        <v>1605</v>
      </c>
      <c r="B1820" t="s">
        <v>1633</v>
      </c>
      <c r="C1820" s="67">
        <v>3.5375534160732243</v>
      </c>
      <c r="D1820" s="67">
        <v>6.1258466364131818</v>
      </c>
      <c r="E1820" s="68">
        <v>1.7983794043800176E-2</v>
      </c>
      <c r="F1820" s="70">
        <v>4335.470286410794</v>
      </c>
      <c r="G1820" s="67">
        <v>4.9457121452802193</v>
      </c>
      <c r="H1820" s="70">
        <v>154.14562704754292</v>
      </c>
      <c r="I1820" s="70">
        <v>18935.827293321265</v>
      </c>
      <c r="J1820" s="70"/>
      <c r="K1820" s="70">
        <v>38.430447164416719</v>
      </c>
      <c r="L1820" s="71">
        <v>0.21535000000000001</v>
      </c>
      <c r="M1820" s="67">
        <v>6.802085295866946</v>
      </c>
      <c r="N1820" s="72">
        <v>113.71921734734941</v>
      </c>
      <c r="O1820" s="70">
        <v>981.1317655174397</v>
      </c>
      <c r="P1820" s="68">
        <v>9.5367465450456573E-2</v>
      </c>
      <c r="R1820" s="68">
        <v>0.27281617547408049</v>
      </c>
      <c r="S1820" s="78">
        <v>4.1871999999999999E-2</v>
      </c>
      <c r="T1820" s="77">
        <v>3.8375022252235085</v>
      </c>
      <c r="U1820" s="70">
        <v>60.906776641439137</v>
      </c>
      <c r="V1820" s="69">
        <v>5.5250000000000004E-3</v>
      </c>
      <c r="X1820" s="19" t="s">
        <v>1909</v>
      </c>
      <c r="Y1820" s="19" t="s">
        <v>1916</v>
      </c>
      <c r="AA1820" s="19"/>
    </row>
    <row r="1821" spans="1:27" ht="13.8">
      <c r="A1821" t="s">
        <v>1605</v>
      </c>
      <c r="B1821" t="s">
        <v>1633</v>
      </c>
      <c r="C1821" s="67">
        <v>4.3717579540712226</v>
      </c>
      <c r="D1821" s="67">
        <v>6.0724951786377535</v>
      </c>
      <c r="E1821" s="69">
        <v>5.9762000000000001E-3</v>
      </c>
      <c r="F1821" s="70">
        <v>4443.9449332643608</v>
      </c>
      <c r="G1821" s="67">
        <v>1.8121199472847662</v>
      </c>
      <c r="H1821" s="70">
        <v>144.30574839794477</v>
      </c>
      <c r="I1821" s="70">
        <v>21803.444745850018</v>
      </c>
      <c r="J1821" s="70"/>
      <c r="K1821" s="70">
        <v>49.391561392071161</v>
      </c>
      <c r="L1821" s="68">
        <v>0.20711048629417717</v>
      </c>
      <c r="M1821" s="67">
        <v>4.6739470985915608</v>
      </c>
      <c r="N1821" s="83">
        <v>18.095496061903045</v>
      </c>
      <c r="O1821" s="70">
        <v>2748.7347068254039</v>
      </c>
      <c r="P1821" s="68">
        <v>0.21529687325946992</v>
      </c>
      <c r="R1821" s="68">
        <v>0.16834798615406968</v>
      </c>
      <c r="S1821" s="68">
        <v>0.26815927655386335</v>
      </c>
      <c r="T1821" s="77">
        <v>1.3353761528776518</v>
      </c>
      <c r="U1821" s="67">
        <v>20.889923680079796</v>
      </c>
      <c r="V1821" s="75">
        <v>5.3825732757171226E-3</v>
      </c>
      <c r="X1821" s="19" t="s">
        <v>1909</v>
      </c>
      <c r="Y1821" s="19" t="s">
        <v>1916</v>
      </c>
      <c r="AA1821" s="19"/>
    </row>
    <row r="1822" spans="1:27" ht="13.8">
      <c r="A1822" t="s">
        <v>1605</v>
      </c>
      <c r="B1822" t="s">
        <v>1633</v>
      </c>
      <c r="C1822" s="67">
        <v>10.208794484483443</v>
      </c>
      <c r="D1822" s="67">
        <v>6.2499972733590825</v>
      </c>
      <c r="E1822" s="69">
        <v>5.4955999999999998E-3</v>
      </c>
      <c r="F1822" s="70">
        <v>4503.9395145166327</v>
      </c>
      <c r="G1822" s="67">
        <v>5.3439518392078229</v>
      </c>
      <c r="H1822" s="70">
        <v>785.81932642885238</v>
      </c>
      <c r="I1822" s="70">
        <v>22735.665103372081</v>
      </c>
      <c r="J1822" s="70"/>
      <c r="K1822" s="70">
        <v>43.342338558548398</v>
      </c>
      <c r="L1822" s="68">
        <v>0.20798345479491667</v>
      </c>
      <c r="M1822" s="70">
        <v>4.1407076944853785</v>
      </c>
      <c r="N1822" s="72">
        <v>92.300873176070809</v>
      </c>
      <c r="O1822" s="70">
        <v>666.47196387908184</v>
      </c>
      <c r="P1822" s="75">
        <v>4.7274174314240698E-2</v>
      </c>
      <c r="R1822" s="68">
        <v>3.6080458514889474E-2</v>
      </c>
      <c r="S1822" s="78">
        <v>3.1109000000000001E-2</v>
      </c>
      <c r="T1822" s="77">
        <v>1.5827962997084848</v>
      </c>
      <c r="U1822" s="81">
        <v>2.957363270678</v>
      </c>
      <c r="V1822" s="69">
        <v>4.5304999999999998E-3</v>
      </c>
      <c r="X1822" s="19" t="s">
        <v>1909</v>
      </c>
      <c r="Y1822" s="19" t="s">
        <v>1916</v>
      </c>
      <c r="AA1822" s="19"/>
    </row>
    <row r="1823" spans="1:27" ht="13.8">
      <c r="A1823" t="s">
        <v>1605</v>
      </c>
      <c r="B1823" t="s">
        <v>1633</v>
      </c>
      <c r="C1823" s="67">
        <v>3.3964002774973436</v>
      </c>
      <c r="D1823" s="67">
        <v>6.2873430931233303</v>
      </c>
      <c r="E1823" s="69">
        <v>5.9091999999999999E-3</v>
      </c>
      <c r="F1823" s="70">
        <v>4303.7672037017328</v>
      </c>
      <c r="G1823" s="67">
        <v>4.7091651397315015</v>
      </c>
      <c r="H1823" s="70">
        <v>92.65499107265353</v>
      </c>
      <c r="I1823" s="70">
        <v>21546.676442399494</v>
      </c>
      <c r="J1823" s="70"/>
      <c r="K1823" s="70">
        <v>33.192932266347171</v>
      </c>
      <c r="L1823" s="71">
        <v>0.14804999999999999</v>
      </c>
      <c r="M1823" s="70">
        <v>4.4154292139485669</v>
      </c>
      <c r="N1823" s="72">
        <v>51.142641016172149</v>
      </c>
      <c r="O1823" s="70">
        <v>433.78843839362844</v>
      </c>
      <c r="P1823" s="75">
        <v>4.2857138359876951E-2</v>
      </c>
      <c r="R1823" s="68">
        <v>0.13825337061985846</v>
      </c>
      <c r="S1823" s="78">
        <v>2.8457E-2</v>
      </c>
      <c r="T1823" s="77">
        <v>3.1648347101770553</v>
      </c>
      <c r="U1823" s="67">
        <v>27.404948983809302</v>
      </c>
      <c r="V1823" s="69">
        <v>3.9719999999999998E-3</v>
      </c>
      <c r="X1823" s="19" t="s">
        <v>1909</v>
      </c>
      <c r="Y1823" s="19" t="s">
        <v>1916</v>
      </c>
      <c r="AA1823" s="19"/>
    </row>
    <row r="1824" spans="1:27" ht="13.8">
      <c r="A1824" t="s">
        <v>1605</v>
      </c>
      <c r="B1824" t="s">
        <v>1633</v>
      </c>
      <c r="C1824" s="67">
        <v>5.1946218267514093</v>
      </c>
      <c r="D1824" s="67">
        <v>6.2036845384410277</v>
      </c>
      <c r="E1824" s="69">
        <v>5.5630000000000002E-3</v>
      </c>
      <c r="F1824" s="70">
        <v>4632.668463894518</v>
      </c>
      <c r="G1824" s="67">
        <v>3.0805618931742331</v>
      </c>
      <c r="H1824" s="70">
        <v>347.92599726519057</v>
      </c>
      <c r="I1824" s="70">
        <v>24386.791230084113</v>
      </c>
      <c r="J1824" s="70"/>
      <c r="K1824" s="70">
        <v>64.974353352780597</v>
      </c>
      <c r="L1824" s="68">
        <v>0.33982125713495737</v>
      </c>
      <c r="M1824" s="70">
        <v>4.8484738471852538</v>
      </c>
      <c r="N1824" s="72">
        <v>68.974193062257598</v>
      </c>
      <c r="O1824" s="70">
        <v>1047.0482665782947</v>
      </c>
      <c r="P1824" s="75">
        <v>8.3720510917690408E-2</v>
      </c>
      <c r="R1824" s="68">
        <v>0.42188240892408119</v>
      </c>
      <c r="S1824" s="68">
        <v>4.4630031549947172E-2</v>
      </c>
      <c r="T1824" s="76">
        <v>1.0044999999999999</v>
      </c>
      <c r="U1824" s="70">
        <v>178.24203145730704</v>
      </c>
      <c r="V1824" s="69">
        <v>4.7965999999999998E-3</v>
      </c>
      <c r="X1824" s="19" t="s">
        <v>1909</v>
      </c>
      <c r="Y1824" s="19" t="s">
        <v>1916</v>
      </c>
      <c r="AA1824" s="19"/>
    </row>
    <row r="1825" spans="1:27" ht="13.8">
      <c r="A1825" t="s">
        <v>1605</v>
      </c>
      <c r="B1825" t="s">
        <v>1634</v>
      </c>
      <c r="C1825" s="67">
        <v>3.4289882628635535</v>
      </c>
      <c r="D1825" s="67">
        <v>5.8862264454567903</v>
      </c>
      <c r="E1825" s="69">
        <v>5.7203000000000002E-3</v>
      </c>
      <c r="F1825" s="70">
        <v>4460.2555962340475</v>
      </c>
      <c r="G1825" s="68">
        <v>0.15897134117880815</v>
      </c>
      <c r="H1825" s="70">
        <v>90.519572888553299</v>
      </c>
      <c r="I1825" s="70">
        <v>2213.8332092761007</v>
      </c>
      <c r="J1825" s="70"/>
      <c r="K1825" s="67">
        <v>1.5899148405489225</v>
      </c>
      <c r="L1825" s="71">
        <v>0.14793999999999999</v>
      </c>
      <c r="M1825" s="70">
        <v>20.13893147965333</v>
      </c>
      <c r="N1825" s="83">
        <v>16.176010906934245</v>
      </c>
      <c r="O1825" s="70">
        <v>4033.0984186923929</v>
      </c>
      <c r="P1825" s="68">
        <v>0.35162146720279364</v>
      </c>
      <c r="R1825" s="68">
        <v>0.97241295430365238</v>
      </c>
      <c r="S1825" s="68">
        <v>0.48962803845681019</v>
      </c>
      <c r="T1825" s="87">
        <v>0.99250000000000005</v>
      </c>
      <c r="U1825" s="70">
        <v>104.38287379702297</v>
      </c>
      <c r="V1825" s="69">
        <v>4.1676999999999999E-3</v>
      </c>
      <c r="X1825" s="19" t="s">
        <v>1909</v>
      </c>
      <c r="Y1825" s="19" t="s">
        <v>1916</v>
      </c>
      <c r="AA1825" s="19"/>
    </row>
    <row r="1826" spans="1:27" ht="13.8">
      <c r="A1826" t="s">
        <v>1605</v>
      </c>
      <c r="B1826" t="s">
        <v>1634</v>
      </c>
      <c r="C1826" s="67">
        <v>4.4999308849208006</v>
      </c>
      <c r="D1826" s="67">
        <v>5.8262396686324358</v>
      </c>
      <c r="E1826" s="69">
        <v>5.9902999999999996E-3</v>
      </c>
      <c r="F1826" s="70">
        <v>5199.3326628607583</v>
      </c>
      <c r="G1826" s="68">
        <v>0.28526580425902076</v>
      </c>
      <c r="H1826" s="70">
        <v>121.15104018478802</v>
      </c>
      <c r="I1826" s="70">
        <v>3287.8883583401089</v>
      </c>
      <c r="J1826" s="70"/>
      <c r="K1826" s="67">
        <v>5.9214748345491861</v>
      </c>
      <c r="L1826" s="68">
        <v>0.37813112270915838</v>
      </c>
      <c r="M1826" s="67">
        <v>21.91918732515034</v>
      </c>
      <c r="N1826" s="83">
        <v>18.784867899243377</v>
      </c>
      <c r="O1826" s="70">
        <v>8691.7205841669911</v>
      </c>
      <c r="P1826" s="68">
        <v>0.61125949680870417</v>
      </c>
      <c r="R1826" s="68">
        <v>1.4464818817930911</v>
      </c>
      <c r="S1826" s="68">
        <v>0.62119230713480678</v>
      </c>
      <c r="T1826" s="76">
        <v>1.0339</v>
      </c>
      <c r="U1826" s="70">
        <v>127.30381533630458</v>
      </c>
      <c r="V1826" s="75">
        <v>6.4369775790092407E-3</v>
      </c>
      <c r="X1826" s="19" t="s">
        <v>1909</v>
      </c>
      <c r="Y1826" s="19" t="s">
        <v>1916</v>
      </c>
      <c r="AA1826" s="19"/>
    </row>
    <row r="1827" spans="1:27" ht="13.8">
      <c r="A1827" t="s">
        <v>1605</v>
      </c>
      <c r="B1827" t="s">
        <v>1633</v>
      </c>
      <c r="C1827" s="67">
        <v>3.2624899714661209</v>
      </c>
      <c r="D1827" s="67">
        <v>6.0051747927345138</v>
      </c>
      <c r="E1827" s="69">
        <v>5.5604000000000001E-3</v>
      </c>
      <c r="F1827" s="70">
        <v>4441.8903714443486</v>
      </c>
      <c r="G1827" s="67">
        <v>5.5656662902961012</v>
      </c>
      <c r="H1827" s="70">
        <v>110.86348503903456</v>
      </c>
      <c r="I1827" s="70">
        <v>22338.280844267043</v>
      </c>
      <c r="J1827" s="70"/>
      <c r="K1827" s="70">
        <v>27.948934343789801</v>
      </c>
      <c r="L1827" s="71">
        <v>0.14563000000000001</v>
      </c>
      <c r="M1827" s="70">
        <v>4.490320321122085</v>
      </c>
      <c r="N1827" s="72">
        <v>55.170233189709272</v>
      </c>
      <c r="O1827" s="70">
        <v>686.48789800689747</v>
      </c>
      <c r="P1827" s="75">
        <v>9.13420396300888E-2</v>
      </c>
      <c r="R1827" s="68">
        <v>0.21177850643131571</v>
      </c>
      <c r="S1827" s="68">
        <v>3.6244003034835576E-2</v>
      </c>
      <c r="T1827" s="77">
        <v>2.5048953175368536</v>
      </c>
      <c r="U1827" s="70">
        <v>148.30276194230382</v>
      </c>
      <c r="V1827" s="69">
        <v>6.0530000000000002E-3</v>
      </c>
      <c r="X1827" s="19" t="s">
        <v>1909</v>
      </c>
      <c r="Y1827" s="19" t="s">
        <v>1916</v>
      </c>
      <c r="AA1827" s="19"/>
    </row>
    <row r="1828" spans="1:27" ht="13.8">
      <c r="A1828" t="s">
        <v>1605</v>
      </c>
      <c r="B1828" t="s">
        <v>1633</v>
      </c>
      <c r="C1828" s="67">
        <v>3.0583581879652604</v>
      </c>
      <c r="D1828" s="67">
        <v>5.6985223576176818</v>
      </c>
      <c r="E1828" s="69">
        <v>5.1786000000000002E-3</v>
      </c>
      <c r="F1828" s="70">
        <v>4342.3783173275351</v>
      </c>
      <c r="G1828" s="67">
        <v>5.9910299323551666</v>
      </c>
      <c r="H1828" s="70">
        <v>123.78779641158023</v>
      </c>
      <c r="I1828" s="70">
        <v>21705.676854171157</v>
      </c>
      <c r="J1828" s="70"/>
      <c r="K1828" s="70">
        <v>44.640751904796247</v>
      </c>
      <c r="L1828" s="71">
        <v>0.14130000000000001</v>
      </c>
      <c r="M1828" s="70">
        <v>4.7638536201714476</v>
      </c>
      <c r="N1828" s="72">
        <v>64.52337909318986</v>
      </c>
      <c r="O1828" s="70">
        <v>615.95251416016356</v>
      </c>
      <c r="P1828" s="78">
        <v>3.7101000000000002E-2</v>
      </c>
      <c r="R1828" s="68">
        <v>0.29257306067155148</v>
      </c>
      <c r="S1828" s="68">
        <v>3.6621744419712235E-2</v>
      </c>
      <c r="T1828" s="77">
        <v>2.6404879414633431</v>
      </c>
      <c r="U1828" s="70">
        <v>47.265652375152079</v>
      </c>
      <c r="V1828" s="69">
        <v>3.9449999999999997E-3</v>
      </c>
      <c r="X1828" s="19" t="s">
        <v>1909</v>
      </c>
      <c r="Y1828" s="19" t="s">
        <v>1916</v>
      </c>
      <c r="AA1828" s="19"/>
    </row>
    <row r="1829" spans="1:27" ht="13.8">
      <c r="A1829" t="s">
        <v>1605</v>
      </c>
      <c r="B1829" t="s">
        <v>1633</v>
      </c>
      <c r="C1829" s="67">
        <v>5.664736329848659</v>
      </c>
      <c r="D1829" s="67">
        <v>5.9344632607423273</v>
      </c>
      <c r="E1829" s="69">
        <v>5.2221999999999998E-3</v>
      </c>
      <c r="F1829" s="70">
        <v>4576.9739053049325</v>
      </c>
      <c r="G1829" s="68">
        <v>2.6634876411599384</v>
      </c>
      <c r="H1829" s="70">
        <v>316.80246422755113</v>
      </c>
      <c r="I1829" s="70">
        <v>24006.316471812719</v>
      </c>
      <c r="J1829" s="70"/>
      <c r="K1829" s="70">
        <v>65.582411813095277</v>
      </c>
      <c r="L1829" s="67">
        <v>0.34279644895511352</v>
      </c>
      <c r="M1829" s="70">
        <v>4.507227520605773</v>
      </c>
      <c r="N1829" s="72">
        <v>89.984943775766212</v>
      </c>
      <c r="O1829" s="70">
        <v>846.99346624729583</v>
      </c>
      <c r="P1829" s="75">
        <v>6.3924591212027815E-2</v>
      </c>
      <c r="R1829" s="68">
        <v>0.11598304608376955</v>
      </c>
      <c r="S1829" s="78">
        <v>2.7199999999999998E-2</v>
      </c>
      <c r="T1829" s="77">
        <v>1.1405301569793271</v>
      </c>
      <c r="U1829" s="70">
        <v>174.57200534616436</v>
      </c>
      <c r="V1829" s="69">
        <v>4.1526000000000002E-3</v>
      </c>
      <c r="X1829" s="19" t="s">
        <v>1909</v>
      </c>
      <c r="Y1829" s="19" t="s">
        <v>1916</v>
      </c>
      <c r="AA1829" s="19"/>
    </row>
    <row r="1830" spans="1:27" ht="13.8">
      <c r="A1830" t="s">
        <v>1606</v>
      </c>
      <c r="B1830" t="s">
        <v>1634</v>
      </c>
      <c r="C1830" s="67">
        <v>19.380248532510755</v>
      </c>
      <c r="D1830" s="67">
        <v>12.858930162361055</v>
      </c>
      <c r="E1830" s="69">
        <v>6.7612000000000002E-3</v>
      </c>
      <c r="F1830" s="70">
        <v>4289.9174598493046</v>
      </c>
      <c r="G1830" s="71">
        <v>0.13309000000000001</v>
      </c>
      <c r="H1830" s="70">
        <v>333.49765733498901</v>
      </c>
      <c r="I1830" s="70">
        <v>1734.4143325382145</v>
      </c>
      <c r="J1830" s="70"/>
      <c r="K1830" s="70">
        <v>110.8874660024059</v>
      </c>
      <c r="L1830" s="68">
        <v>13.198205328668427</v>
      </c>
      <c r="M1830" s="70">
        <v>26.47676933819729</v>
      </c>
      <c r="N1830" s="91">
        <v>0.21048642380390714</v>
      </c>
      <c r="O1830" s="70">
        <v>2038.5670510449891</v>
      </c>
      <c r="P1830" s="67">
        <v>0.17620723072006109</v>
      </c>
      <c r="R1830" s="80">
        <v>0.44471989490000002</v>
      </c>
      <c r="S1830" s="70">
        <v>18.496162617590127</v>
      </c>
      <c r="T1830" s="76">
        <v>1.1982999999999999</v>
      </c>
      <c r="U1830" s="70">
        <v>63.025599515798454</v>
      </c>
      <c r="V1830" s="75">
        <v>5.6176050327396587E-2</v>
      </c>
      <c r="X1830" s="19" t="s">
        <v>1909</v>
      </c>
      <c r="Y1830" s="19" t="s">
        <v>1916</v>
      </c>
      <c r="AA1830" s="19"/>
    </row>
    <row r="1831" spans="1:27" ht="13.8">
      <c r="A1831" t="s">
        <v>1606</v>
      </c>
      <c r="B1831" t="s">
        <v>1634</v>
      </c>
      <c r="C1831" s="67">
        <v>15.986727363053772</v>
      </c>
      <c r="D1831" s="67">
        <v>14.596478113374124</v>
      </c>
      <c r="E1831" s="69">
        <v>8.5438000000000007E-3</v>
      </c>
      <c r="F1831" s="70">
        <v>4175.7905826709912</v>
      </c>
      <c r="G1831" s="71">
        <v>0.17351</v>
      </c>
      <c r="H1831" s="70">
        <v>283.04667912226046</v>
      </c>
      <c r="I1831" s="70">
        <v>1784.69939294248</v>
      </c>
      <c r="J1831" s="70"/>
      <c r="K1831" s="70">
        <v>73.323806726277155</v>
      </c>
      <c r="L1831" s="67">
        <v>6.0209789212954927</v>
      </c>
      <c r="M1831" s="67">
        <v>32.755247455890625</v>
      </c>
      <c r="N1831" s="91">
        <v>9.9688683707130563E-2</v>
      </c>
      <c r="O1831" s="70">
        <v>2551.5267904991533</v>
      </c>
      <c r="P1831" s="68">
        <v>0.19057544226571066</v>
      </c>
      <c r="R1831" s="74">
        <v>26.509864296777309</v>
      </c>
      <c r="S1831" s="67">
        <v>19.049966248929213</v>
      </c>
      <c r="T1831" s="76">
        <v>1.5770999999999999</v>
      </c>
      <c r="U1831" s="70">
        <v>70.964942669619234</v>
      </c>
      <c r="V1831" s="75">
        <v>9.2519043720597771E-3</v>
      </c>
      <c r="X1831" s="19" t="s">
        <v>1909</v>
      </c>
      <c r="Y1831" s="19" t="s">
        <v>1916</v>
      </c>
      <c r="AA1831" s="19"/>
    </row>
    <row r="1832" spans="1:27" ht="13.8">
      <c r="A1832" t="s">
        <v>1606</v>
      </c>
      <c r="B1832" t="s">
        <v>1634</v>
      </c>
      <c r="C1832" s="67">
        <v>12.408634598548778</v>
      </c>
      <c r="D1832" s="70">
        <v>10.625696721791172</v>
      </c>
      <c r="E1832" s="78">
        <v>1.8971999999999999E-2</v>
      </c>
      <c r="F1832" s="70">
        <v>4809.0778889671228</v>
      </c>
      <c r="G1832" s="71">
        <v>0.32589000000000001</v>
      </c>
      <c r="H1832" s="70">
        <v>110.78134548547214</v>
      </c>
      <c r="I1832" s="70">
        <v>1681.9873008793948</v>
      </c>
      <c r="J1832" s="70"/>
      <c r="K1832" s="70">
        <v>23.14058288239702</v>
      </c>
      <c r="L1832" s="71">
        <v>0.41824</v>
      </c>
      <c r="M1832" s="70">
        <v>21.009814687134199</v>
      </c>
      <c r="N1832" s="82">
        <v>0.96414510379063545</v>
      </c>
      <c r="O1832" s="70">
        <v>1818.200782432478</v>
      </c>
      <c r="P1832" s="68">
        <v>0.18209356539105281</v>
      </c>
      <c r="R1832" s="67">
        <v>6.5776831224670396</v>
      </c>
      <c r="S1832" s="67">
        <v>6.11615651896863</v>
      </c>
      <c r="T1832" s="76">
        <v>2.9799000000000002</v>
      </c>
      <c r="U1832" s="70">
        <v>71.486661419870785</v>
      </c>
      <c r="V1832" s="75">
        <v>2.0079078048176342E-2</v>
      </c>
      <c r="X1832" s="19" t="s">
        <v>1909</v>
      </c>
      <c r="Y1832" s="19" t="s">
        <v>1916</v>
      </c>
      <c r="AA1832" s="19"/>
    </row>
    <row r="1833" spans="1:27" ht="13.8">
      <c r="A1833" t="s">
        <v>1607</v>
      </c>
      <c r="B1833" t="s">
        <v>1633</v>
      </c>
      <c r="C1833" s="67">
        <v>4.012728075999906</v>
      </c>
      <c r="D1833" s="70">
        <v>12.50264423002827</v>
      </c>
      <c r="E1833" s="69">
        <v>6.0518999999999998E-3</v>
      </c>
      <c r="F1833" s="70">
        <v>2954.2354085599363</v>
      </c>
      <c r="G1833" s="68">
        <v>0.15755112800155913</v>
      </c>
      <c r="H1833" s="70">
        <v>24.60775802370253</v>
      </c>
      <c r="I1833" s="70">
        <v>5106.0131480363543</v>
      </c>
      <c r="J1833" s="70"/>
      <c r="K1833" s="70">
        <v>11.121681384952163</v>
      </c>
      <c r="L1833" s="68">
        <v>0.22741796353609692</v>
      </c>
      <c r="M1833" s="67">
        <v>28.173419351575795</v>
      </c>
      <c r="N1833" s="82">
        <v>0.22666775834788125</v>
      </c>
      <c r="O1833" s="70">
        <v>2357.4203633963107</v>
      </c>
      <c r="P1833" s="68">
        <v>0.19762410003915182</v>
      </c>
      <c r="R1833" s="74">
        <v>46.864928603252665</v>
      </c>
      <c r="S1833" s="68">
        <v>1.234257462712635</v>
      </c>
      <c r="T1833" s="76">
        <v>1.0055000000000001</v>
      </c>
      <c r="U1833" s="68">
        <v>0.62726195410985974</v>
      </c>
      <c r="V1833" s="75">
        <v>2.4591299021485224E-2</v>
      </c>
      <c r="X1833" s="19" t="s">
        <v>1909</v>
      </c>
      <c r="Y1833" s="19" t="s">
        <v>1916</v>
      </c>
      <c r="AA1833" s="19"/>
    </row>
    <row r="1834" spans="1:27" ht="13.8">
      <c r="A1834" t="s">
        <v>1607</v>
      </c>
      <c r="B1834" t="s">
        <v>1633</v>
      </c>
      <c r="C1834" s="67">
        <v>2.4834071856022057</v>
      </c>
      <c r="D1834" s="70">
        <v>13.921277963359984</v>
      </c>
      <c r="E1834" s="69">
        <v>8.7598999999999993E-3</v>
      </c>
      <c r="F1834" s="70">
        <v>3350.119663752856</v>
      </c>
      <c r="G1834" s="68">
        <v>0.30208705910139999</v>
      </c>
      <c r="H1834" s="70">
        <v>37.157362910995879</v>
      </c>
      <c r="I1834" s="70">
        <v>5697.5949273543702</v>
      </c>
      <c r="J1834" s="70"/>
      <c r="K1834" s="67">
        <v>3.0327872282284338</v>
      </c>
      <c r="L1834" s="71">
        <v>0.22305</v>
      </c>
      <c r="M1834" s="67">
        <v>38.192518888967591</v>
      </c>
      <c r="N1834" s="82">
        <v>0.205283802979947</v>
      </c>
      <c r="O1834" s="70">
        <v>2605.2695963806468</v>
      </c>
      <c r="P1834" s="68">
        <v>0.26627300316680313</v>
      </c>
      <c r="R1834" s="68">
        <v>1.0103298362421282</v>
      </c>
      <c r="S1834" s="68">
        <v>0.10763286047527723</v>
      </c>
      <c r="T1834" s="76">
        <v>1.466</v>
      </c>
      <c r="U1834" s="68">
        <v>0.41314091788427026</v>
      </c>
      <c r="V1834" s="69">
        <v>7.7464999999999999E-3</v>
      </c>
      <c r="X1834" s="19" t="s">
        <v>1909</v>
      </c>
      <c r="Y1834" s="19" t="s">
        <v>1916</v>
      </c>
      <c r="AA1834" s="19"/>
    </row>
    <row r="1835" spans="1:27" ht="13.8">
      <c r="A1835" t="s">
        <v>1607</v>
      </c>
      <c r="B1835" t="s">
        <v>1633</v>
      </c>
      <c r="C1835" s="70">
        <v>43.553235648599063</v>
      </c>
      <c r="D1835" s="70">
        <v>22.255106574415073</v>
      </c>
      <c r="E1835" s="69">
        <v>6.1024E-3</v>
      </c>
      <c r="F1835" s="70">
        <v>2506.138263118231</v>
      </c>
      <c r="G1835" s="68">
        <v>1.2388495294483266</v>
      </c>
      <c r="H1835" s="74">
        <v>8978.0587586589427</v>
      </c>
      <c r="I1835" s="70">
        <v>11951.603466417258</v>
      </c>
      <c r="J1835" s="70"/>
      <c r="K1835" s="67">
        <v>0.63112397787628172</v>
      </c>
      <c r="L1835" s="71">
        <v>0.16822999999999999</v>
      </c>
      <c r="M1835" s="70">
        <v>21.820098817590392</v>
      </c>
      <c r="N1835" s="90">
        <v>5.4281766894469861E-2</v>
      </c>
      <c r="O1835" s="70">
        <v>1360.0655583617761</v>
      </c>
      <c r="P1835" s="68">
        <v>9.4211033044277775E-2</v>
      </c>
      <c r="R1835" s="80">
        <v>0.69532859201899999</v>
      </c>
      <c r="S1835" s="67">
        <v>7.6699784605040344</v>
      </c>
      <c r="T1835" s="76">
        <v>1.1227</v>
      </c>
      <c r="U1835" s="68">
        <v>1.7608475614210637</v>
      </c>
      <c r="V1835" s="75">
        <v>7.7770837852589592E-2</v>
      </c>
      <c r="X1835" s="19" t="s">
        <v>1909</v>
      </c>
      <c r="Y1835" s="19" t="s">
        <v>1916</v>
      </c>
      <c r="AA1835" s="19"/>
    </row>
    <row r="1836" spans="1:27" ht="13.8">
      <c r="A1836" t="s">
        <v>1607</v>
      </c>
      <c r="B1836" t="s">
        <v>1633</v>
      </c>
      <c r="C1836" s="70">
        <v>46.308983651452969</v>
      </c>
      <c r="D1836" s="67">
        <v>17.398009453393819</v>
      </c>
      <c r="E1836" s="69">
        <v>5.3185999999999997E-3</v>
      </c>
      <c r="F1836" s="70">
        <v>2803.2226719580221</v>
      </c>
      <c r="G1836" s="68">
        <v>0.42726815782919525</v>
      </c>
      <c r="H1836" s="74">
        <v>9528.7157752580915</v>
      </c>
      <c r="I1836" s="70">
        <v>11562.697917966561</v>
      </c>
      <c r="J1836" s="70"/>
      <c r="K1836" s="68">
        <v>0.69443147913962699</v>
      </c>
      <c r="L1836" s="71">
        <v>0.16005</v>
      </c>
      <c r="M1836" s="70">
        <v>17.688203167509979</v>
      </c>
      <c r="N1836" s="90">
        <v>3.0838914629478072E-2</v>
      </c>
      <c r="O1836" s="70">
        <v>1554.3187771313719</v>
      </c>
      <c r="P1836" s="68">
        <v>0.14106192426523803</v>
      </c>
      <c r="R1836" s="80">
        <v>0.217121100702</v>
      </c>
      <c r="S1836" s="67">
        <v>2.8565217149319673</v>
      </c>
      <c r="T1836" s="87">
        <v>0.91556999999999999</v>
      </c>
      <c r="U1836" s="68">
        <v>0.55359315065325787</v>
      </c>
      <c r="V1836" s="75">
        <v>1.8276382457825535E-2</v>
      </c>
      <c r="X1836" s="19" t="s">
        <v>1909</v>
      </c>
      <c r="Y1836" s="19" t="s">
        <v>1916</v>
      </c>
      <c r="AA1836" s="19"/>
    </row>
    <row r="1837" spans="1:27" ht="13.8">
      <c r="A1837" t="s">
        <v>1607</v>
      </c>
      <c r="B1837" t="s">
        <v>1633</v>
      </c>
      <c r="C1837" s="67">
        <v>3.9195120128002636</v>
      </c>
      <c r="D1837" s="67">
        <v>12.436690445740355</v>
      </c>
      <c r="E1837" s="69">
        <v>5.5713000000000004E-3</v>
      </c>
      <c r="F1837" s="70">
        <v>3714.8073516926256</v>
      </c>
      <c r="G1837" s="71">
        <v>0.12051000000000001</v>
      </c>
      <c r="H1837" s="67">
        <v>13.477153792138292</v>
      </c>
      <c r="I1837" s="70">
        <v>2683.6295977963405</v>
      </c>
      <c r="J1837" s="70"/>
      <c r="K1837" s="67">
        <v>10.434612801850999</v>
      </c>
      <c r="L1837" s="68">
        <v>0.20848964693567792</v>
      </c>
      <c r="M1837" s="70">
        <v>40.651719204836603</v>
      </c>
      <c r="N1837" s="90">
        <v>3.0301056773004608E-2</v>
      </c>
      <c r="O1837" s="70">
        <v>2955.1332723638848</v>
      </c>
      <c r="P1837" s="67">
        <v>0.22160228850235547</v>
      </c>
      <c r="R1837" s="74">
        <v>40.610101802479129</v>
      </c>
      <c r="S1837" s="68">
        <v>0.21346126747584515</v>
      </c>
      <c r="T1837" s="77">
        <v>1.0960288122631512</v>
      </c>
      <c r="U1837" s="68">
        <v>0.32748197543856433</v>
      </c>
      <c r="V1837" s="75">
        <v>1.014117303326573E-2</v>
      </c>
      <c r="X1837" s="19" t="s">
        <v>1909</v>
      </c>
      <c r="Y1837" s="19" t="s">
        <v>1916</v>
      </c>
      <c r="AA1837" s="19"/>
    </row>
    <row r="1838" spans="1:27" ht="13.8">
      <c r="A1838" t="s">
        <v>1607</v>
      </c>
      <c r="B1838" t="s">
        <v>1633</v>
      </c>
      <c r="C1838" s="70">
        <v>33.530223866497231</v>
      </c>
      <c r="D1838" s="67">
        <v>13.363382000507951</v>
      </c>
      <c r="E1838" s="69">
        <v>5.8957000000000002E-3</v>
      </c>
      <c r="F1838" s="70">
        <v>2500.2306319405748</v>
      </c>
      <c r="G1838" s="68">
        <v>1.867433690651729</v>
      </c>
      <c r="H1838" s="74">
        <v>3341.7887845588616</v>
      </c>
      <c r="I1838" s="70">
        <v>6527.9473519013063</v>
      </c>
      <c r="J1838" s="70"/>
      <c r="K1838" s="67">
        <v>1.3374489748857579</v>
      </c>
      <c r="L1838" s="71">
        <v>0.17805000000000001</v>
      </c>
      <c r="M1838" s="70">
        <v>20.765226328369604</v>
      </c>
      <c r="N1838" s="90">
        <v>3.9141059278446154E-2</v>
      </c>
      <c r="O1838" s="70">
        <v>1369.9290901616625</v>
      </c>
      <c r="P1838" s="68">
        <v>0.15005573023731242</v>
      </c>
      <c r="R1838" s="89">
        <v>16.180750833101154</v>
      </c>
      <c r="S1838" s="67">
        <v>6.3936040499746536</v>
      </c>
      <c r="T1838" s="76">
        <v>1.1106</v>
      </c>
      <c r="U1838" s="68">
        <v>0.82372600441743804</v>
      </c>
      <c r="V1838" s="75">
        <v>1.8925716885054965E-2</v>
      </c>
      <c r="X1838" s="19" t="s">
        <v>1909</v>
      </c>
      <c r="Y1838" s="19" t="s">
        <v>1916</v>
      </c>
      <c r="AA1838" s="19"/>
    </row>
    <row r="1839" spans="1:27" ht="13.8">
      <c r="A1839" t="s">
        <v>1607</v>
      </c>
      <c r="B1839" t="s">
        <v>1633</v>
      </c>
      <c r="C1839" s="70">
        <v>17.710713713983825</v>
      </c>
      <c r="D1839" s="70">
        <v>12.787932438242978</v>
      </c>
      <c r="E1839" s="69">
        <v>6.9027999999999997E-3</v>
      </c>
      <c r="F1839" s="70">
        <v>2082.6862392738053</v>
      </c>
      <c r="G1839" s="68">
        <v>0.67088603890956411</v>
      </c>
      <c r="H1839" s="74">
        <v>5955.6218349240735</v>
      </c>
      <c r="I1839" s="70">
        <v>12515.316070040906</v>
      </c>
      <c r="J1839" s="70"/>
      <c r="K1839" s="67">
        <v>0.76163797386805021</v>
      </c>
      <c r="L1839" s="71">
        <v>0.17663999999999999</v>
      </c>
      <c r="M1839" s="67">
        <v>12.013794059613186</v>
      </c>
      <c r="N1839" s="90">
        <v>4.8362405999617213E-2</v>
      </c>
      <c r="O1839" s="70">
        <v>580.85668311598135</v>
      </c>
      <c r="P1839" s="75">
        <v>8.149407309553898E-2</v>
      </c>
      <c r="R1839" s="67">
        <v>10.900232516651258</v>
      </c>
      <c r="S1839" s="68">
        <v>0.78345856614089504</v>
      </c>
      <c r="T1839" s="76">
        <v>1.0313000000000001</v>
      </c>
      <c r="U1839" s="68">
        <v>0.38322846894099571</v>
      </c>
      <c r="V1839" s="75">
        <v>8.4734040691364192E-3</v>
      </c>
      <c r="X1839" s="19" t="s">
        <v>1909</v>
      </c>
      <c r="Y1839" s="19" t="s">
        <v>1916</v>
      </c>
      <c r="AA1839" s="19"/>
    </row>
    <row r="1840" spans="1:27" ht="13.8">
      <c r="A1840" t="s">
        <v>1607</v>
      </c>
      <c r="B1840" t="s">
        <v>1633</v>
      </c>
      <c r="C1840" s="67">
        <v>7.9523110750083283</v>
      </c>
      <c r="D1840" s="67">
        <v>11.970386756852472</v>
      </c>
      <c r="E1840" s="69">
        <v>5.4279000000000003E-3</v>
      </c>
      <c r="F1840" s="70">
        <v>2611.6579861476562</v>
      </c>
      <c r="G1840" s="68">
        <v>0.12636373191910569</v>
      </c>
      <c r="H1840" s="70">
        <v>486.90349546568638</v>
      </c>
      <c r="I1840" s="70">
        <v>4775.9261907656182</v>
      </c>
      <c r="J1840" s="70"/>
      <c r="K1840" s="67">
        <v>0.35007667999851239</v>
      </c>
      <c r="L1840" s="71">
        <v>0.14693000000000001</v>
      </c>
      <c r="M1840" s="70">
        <v>15.268619889134435</v>
      </c>
      <c r="N1840" s="90">
        <v>4.3973229960271337E-2</v>
      </c>
      <c r="O1840" s="70">
        <v>343.61556276300831</v>
      </c>
      <c r="P1840" s="78">
        <v>4.0050000000000002E-2</v>
      </c>
      <c r="R1840" s="80">
        <v>0.92940697795000005</v>
      </c>
      <c r="S1840" s="67">
        <v>3.7316312659015285</v>
      </c>
      <c r="T1840" s="87">
        <v>0.93430999999999997</v>
      </c>
      <c r="U1840" s="68">
        <v>1.7881435983333847</v>
      </c>
      <c r="V1840" s="75">
        <v>4.6121328207225087E-3</v>
      </c>
      <c r="X1840" s="19" t="s">
        <v>1909</v>
      </c>
      <c r="Y1840" s="19" t="s">
        <v>1916</v>
      </c>
      <c r="AA1840" s="19"/>
    </row>
    <row r="1841" spans="1:27" ht="13.8">
      <c r="A1841" t="s">
        <v>1608</v>
      </c>
      <c r="B1841" t="s">
        <v>1633</v>
      </c>
      <c r="C1841" s="67">
        <v>2.8216132320421097</v>
      </c>
      <c r="D1841" s="67">
        <v>10.647517799787574</v>
      </c>
      <c r="E1841" s="68">
        <v>0.1056513779372777</v>
      </c>
      <c r="F1841" s="70">
        <v>4103.3431601299217</v>
      </c>
      <c r="G1841" s="67">
        <v>2.9401460578419827</v>
      </c>
      <c r="H1841" s="70">
        <v>139.4616906228122</v>
      </c>
      <c r="I1841" s="70">
        <v>38214.639011652158</v>
      </c>
      <c r="J1841" s="70"/>
      <c r="K1841" s="70">
        <v>54.263220717527034</v>
      </c>
      <c r="L1841" s="67">
        <v>0.16397988875025413</v>
      </c>
      <c r="M1841" s="67">
        <v>3.4623862900570508</v>
      </c>
      <c r="N1841" s="72">
        <v>118.2212870147207</v>
      </c>
      <c r="O1841" s="70">
        <v>685.75651475325014</v>
      </c>
      <c r="P1841" s="68">
        <v>8.3314615203320022E-2</v>
      </c>
      <c r="R1841" s="68">
        <v>0.49832408286840885</v>
      </c>
      <c r="S1841" s="68">
        <v>6.0913469901438679E-2</v>
      </c>
      <c r="T1841" s="77">
        <v>1.5068208072905629</v>
      </c>
      <c r="U1841" s="67">
        <v>23.848103233683549</v>
      </c>
      <c r="V1841" s="69">
        <v>3.7710999999999999E-3</v>
      </c>
      <c r="X1841" s="19" t="s">
        <v>1909</v>
      </c>
      <c r="Y1841" s="19" t="s">
        <v>1916</v>
      </c>
      <c r="AA1841" s="19"/>
    </row>
    <row r="1842" spans="1:27" ht="13.8">
      <c r="A1842" t="s">
        <v>1608</v>
      </c>
      <c r="B1842" t="s">
        <v>1633</v>
      </c>
      <c r="C1842" s="67">
        <v>3.7683792133948808</v>
      </c>
      <c r="D1842" s="67">
        <v>10.408019714561707</v>
      </c>
      <c r="E1842" s="68">
        <v>3.2224573131481894E-2</v>
      </c>
      <c r="F1842" s="70">
        <v>4087.3891910168777</v>
      </c>
      <c r="G1842" s="67">
        <v>6.5931634042988634</v>
      </c>
      <c r="H1842" s="70">
        <v>87.936024207103216</v>
      </c>
      <c r="I1842" s="70">
        <v>37448.648875072053</v>
      </c>
      <c r="J1842" s="70"/>
      <c r="K1842" s="70">
        <v>9.5950097039808941</v>
      </c>
      <c r="L1842" s="67">
        <v>0.17244683370075736</v>
      </c>
      <c r="M1842" s="68">
        <v>3.0900859324488392</v>
      </c>
      <c r="N1842" s="72">
        <v>111.43532109190807</v>
      </c>
      <c r="O1842" s="70">
        <v>646.13130985219732</v>
      </c>
      <c r="P1842" s="68">
        <v>7.9176019258368285E-2</v>
      </c>
      <c r="R1842" s="68">
        <v>5.515162312023953E-2</v>
      </c>
      <c r="S1842" s="78">
        <v>3.1668000000000002E-2</v>
      </c>
      <c r="T1842" s="77">
        <v>0.89307371274403957</v>
      </c>
      <c r="U1842" s="67">
        <v>13.613134245371851</v>
      </c>
      <c r="V1842" s="69">
        <v>3.7420000000000001E-3</v>
      </c>
      <c r="X1842" s="19" t="s">
        <v>1909</v>
      </c>
      <c r="Y1842" s="19" t="s">
        <v>1916</v>
      </c>
      <c r="AA1842" s="19"/>
    </row>
    <row r="1843" spans="1:27" ht="13.8">
      <c r="A1843" t="s">
        <v>1608</v>
      </c>
      <c r="B1843" t="s">
        <v>1633</v>
      </c>
      <c r="C1843" s="67">
        <v>4.0187111901846189</v>
      </c>
      <c r="D1843" s="67">
        <v>9.9478038746947757</v>
      </c>
      <c r="E1843" s="68">
        <v>0.27514902390777524</v>
      </c>
      <c r="F1843" s="70">
        <v>4409.7724090681577</v>
      </c>
      <c r="G1843" s="67">
        <v>2.3825930526669414</v>
      </c>
      <c r="H1843" s="70">
        <v>494.67076922634175</v>
      </c>
      <c r="I1843" s="70">
        <v>42073.955063650872</v>
      </c>
      <c r="J1843" s="70"/>
      <c r="K1843" s="67">
        <v>40.906631898778649</v>
      </c>
      <c r="L1843" s="67">
        <v>0.28131732610840654</v>
      </c>
      <c r="M1843" s="67">
        <v>3.3103596755158806</v>
      </c>
      <c r="N1843" s="72">
        <v>334.24026968289854</v>
      </c>
      <c r="O1843" s="70">
        <v>807.70251059882753</v>
      </c>
      <c r="P1843" s="68">
        <v>8.9246635723370896E-2</v>
      </c>
      <c r="R1843" s="68">
        <v>0.68111359432960028</v>
      </c>
      <c r="S1843" s="68">
        <v>0.15203065726575379</v>
      </c>
      <c r="T1843" s="77">
        <v>2.7720230686952529</v>
      </c>
      <c r="U1843" s="70">
        <v>298.89667420724817</v>
      </c>
      <c r="V1843" s="69">
        <v>3.8021000000000001E-3</v>
      </c>
      <c r="X1843" s="19" t="s">
        <v>1909</v>
      </c>
      <c r="Y1843" s="19" t="s">
        <v>1916</v>
      </c>
      <c r="AA1843" s="19"/>
    </row>
    <row r="1844" spans="1:27" ht="13.8">
      <c r="A1844" t="s">
        <v>1608</v>
      </c>
      <c r="B1844" t="s">
        <v>1633</v>
      </c>
      <c r="C1844" s="67">
        <v>4.1416220758471969</v>
      </c>
      <c r="D1844" s="67">
        <v>9.6716164546063865</v>
      </c>
      <c r="E1844" s="68">
        <v>4.1335286929451903E-2</v>
      </c>
      <c r="F1844" s="70">
        <v>4316.3149089533817</v>
      </c>
      <c r="G1844" s="67">
        <v>2.1698858744785179</v>
      </c>
      <c r="H1844" s="70">
        <v>549.4910301940522</v>
      </c>
      <c r="I1844" s="70">
        <v>43660.417589737357</v>
      </c>
      <c r="J1844" s="70"/>
      <c r="K1844" s="70">
        <v>45.711601950622367</v>
      </c>
      <c r="L1844" s="68">
        <v>0.25941090633745489</v>
      </c>
      <c r="M1844" s="67">
        <v>3.199203728768544</v>
      </c>
      <c r="N1844" s="72">
        <v>366.31131259436194</v>
      </c>
      <c r="O1844" s="70">
        <v>822.38404673565083</v>
      </c>
      <c r="P1844" s="68">
        <v>8.2297901620246305E-2</v>
      </c>
      <c r="R1844" s="68">
        <v>0.26171359148489287</v>
      </c>
      <c r="S1844" s="78">
        <v>2.8718E-2</v>
      </c>
      <c r="T1844" s="77">
        <v>2.7513587433582103</v>
      </c>
      <c r="U1844" s="79">
        <v>326.20206896092395</v>
      </c>
      <c r="V1844" s="69">
        <v>4.8549999999999999E-3</v>
      </c>
      <c r="X1844" s="19" t="s">
        <v>1909</v>
      </c>
      <c r="Y1844" s="19" t="s">
        <v>1916</v>
      </c>
      <c r="AA1844" s="19"/>
    </row>
    <row r="1845" spans="1:27" ht="13.8">
      <c r="A1845" t="s">
        <v>1608</v>
      </c>
      <c r="B1845" t="s">
        <v>1633</v>
      </c>
      <c r="C1845" s="67">
        <v>4.2899401726206214</v>
      </c>
      <c r="D1845" s="67">
        <v>9.5600415625811319</v>
      </c>
      <c r="E1845" s="67">
        <v>1.0106709517909238</v>
      </c>
      <c r="F1845" s="70">
        <v>4864.4836484413427</v>
      </c>
      <c r="G1845" s="67">
        <v>0.69969891865861022</v>
      </c>
      <c r="H1845" s="70">
        <v>314.28882913018987</v>
      </c>
      <c r="I1845" s="70">
        <v>43893.497571680105</v>
      </c>
      <c r="J1845" s="70"/>
      <c r="K1845" s="67">
        <v>25.295061554131962</v>
      </c>
      <c r="L1845" s="71">
        <v>0.22817999999999999</v>
      </c>
      <c r="M1845" s="67">
        <v>3.0739813358151795</v>
      </c>
      <c r="N1845" s="72">
        <v>408.76246991888212</v>
      </c>
      <c r="O1845" s="70">
        <v>5487.3619629088789</v>
      </c>
      <c r="P1845" s="68">
        <v>0.44867386457309383</v>
      </c>
      <c r="R1845" s="67">
        <v>2.513133869457095</v>
      </c>
      <c r="S1845" s="68">
        <v>0.38746680335264533</v>
      </c>
      <c r="T1845" s="76">
        <v>1.2029000000000001</v>
      </c>
      <c r="U1845" s="70">
        <v>32.553249864789976</v>
      </c>
      <c r="V1845" s="69">
        <v>5.2846999999999998E-3</v>
      </c>
      <c r="X1845" s="19" t="s">
        <v>1909</v>
      </c>
      <c r="Y1845" s="19" t="s">
        <v>1916</v>
      </c>
      <c r="AA1845" s="19"/>
    </row>
    <row r="1846" spans="1:27" ht="13.8">
      <c r="A1846" t="s">
        <v>1608</v>
      </c>
      <c r="B1846" t="s">
        <v>1633</v>
      </c>
      <c r="C1846" s="67">
        <v>7.4880866678433504</v>
      </c>
      <c r="D1846" s="67">
        <v>9.9752625146086231</v>
      </c>
      <c r="E1846" s="67">
        <v>3.9768272232552633</v>
      </c>
      <c r="F1846" s="70">
        <v>4914.9727414415402</v>
      </c>
      <c r="G1846" s="68">
        <v>1.4987941973543051</v>
      </c>
      <c r="H1846" s="70">
        <v>171.25788352279474</v>
      </c>
      <c r="I1846" s="70">
        <v>43419.052669706762</v>
      </c>
      <c r="J1846" s="70"/>
      <c r="K1846" s="70">
        <v>14.21946286782152</v>
      </c>
      <c r="L1846" s="71">
        <v>0.20973</v>
      </c>
      <c r="M1846" s="68">
        <v>3.1488191434793262</v>
      </c>
      <c r="N1846" s="72">
        <v>220.51560187720571</v>
      </c>
      <c r="O1846" s="70">
        <v>3370.3516221836003</v>
      </c>
      <c r="P1846" s="68">
        <v>0.25914856307059897</v>
      </c>
      <c r="R1846" s="67">
        <v>8.9789304537829508</v>
      </c>
      <c r="S1846" s="68">
        <v>1.2807183502612527</v>
      </c>
      <c r="T1846" s="76">
        <v>1.2101</v>
      </c>
      <c r="U1846" s="68">
        <v>1.4594437882610238</v>
      </c>
      <c r="V1846" s="69">
        <v>6.6711000000000001E-3</v>
      </c>
      <c r="X1846" s="19" t="s">
        <v>1909</v>
      </c>
      <c r="Y1846" s="19" t="s">
        <v>1916</v>
      </c>
      <c r="AA1846" s="19"/>
    </row>
    <row r="1847" spans="1:27" ht="13.8">
      <c r="A1847" t="s">
        <v>1608</v>
      </c>
      <c r="B1847" t="s">
        <v>1633</v>
      </c>
      <c r="C1847" s="67">
        <v>2.2306987532938019</v>
      </c>
      <c r="D1847" s="67">
        <v>11.347926213536113</v>
      </c>
      <c r="E1847" s="68">
        <v>1.9799286756241929E-2</v>
      </c>
      <c r="F1847" s="70">
        <v>4688.2354282805145</v>
      </c>
      <c r="G1847" s="68">
        <v>0.41265858901352132</v>
      </c>
      <c r="H1847" s="70">
        <v>177.08189627187815</v>
      </c>
      <c r="I1847" s="70">
        <v>46868.238919969277</v>
      </c>
      <c r="J1847" s="70"/>
      <c r="K1847" s="70">
        <v>63.293798024036604</v>
      </c>
      <c r="L1847" s="68">
        <v>0.25982308031240958</v>
      </c>
      <c r="M1847" s="67">
        <v>3.4620242438322988</v>
      </c>
      <c r="N1847" s="72">
        <v>151.70299205470465</v>
      </c>
      <c r="O1847" s="70">
        <v>1152.8399354406349</v>
      </c>
      <c r="P1847" s="75">
        <v>0.15093796103851462</v>
      </c>
      <c r="R1847" s="68">
        <v>5.4626560430650783E-2</v>
      </c>
      <c r="S1847" s="78">
        <v>2.8538000000000001E-2</v>
      </c>
      <c r="T1847" s="87">
        <v>0.79966000000000004</v>
      </c>
      <c r="U1847" s="70">
        <v>27.682652284448292</v>
      </c>
      <c r="V1847" s="75">
        <v>3.6768682098249198E-3</v>
      </c>
      <c r="X1847" s="19" t="s">
        <v>1909</v>
      </c>
      <c r="Y1847" s="19" t="s">
        <v>1916</v>
      </c>
      <c r="AA1847" s="19"/>
    </row>
    <row r="1848" spans="1:27" ht="13.8">
      <c r="A1848" t="s">
        <v>1608</v>
      </c>
      <c r="B1848" t="s">
        <v>1633</v>
      </c>
      <c r="C1848" s="67">
        <v>11.747733810295573</v>
      </c>
      <c r="D1848" s="67">
        <v>13.188153233544067</v>
      </c>
      <c r="E1848" s="89">
        <v>8.7093711088956258</v>
      </c>
      <c r="F1848" s="70">
        <v>4543.1450367095604</v>
      </c>
      <c r="G1848" s="68">
        <v>0.77912039644079412</v>
      </c>
      <c r="H1848" s="70">
        <v>237.40313022798986</v>
      </c>
      <c r="I1848" s="70">
        <v>40545.967198617298</v>
      </c>
      <c r="J1848" s="70"/>
      <c r="K1848" s="70">
        <v>86.383179157454975</v>
      </c>
      <c r="L1848" s="67">
        <v>0.35618359560117085</v>
      </c>
      <c r="M1848" s="67">
        <v>3.7250222628021707</v>
      </c>
      <c r="N1848" s="72">
        <v>174.19113403051026</v>
      </c>
      <c r="O1848" s="70">
        <v>1237.0513204924332</v>
      </c>
      <c r="P1848" s="75">
        <v>0.1811387242240409</v>
      </c>
      <c r="R1848" s="74">
        <v>13.982376616689368</v>
      </c>
      <c r="S1848" s="67">
        <v>3.9378765415266752</v>
      </c>
      <c r="T1848" s="87">
        <v>0.81567999999999996</v>
      </c>
      <c r="U1848" s="70">
        <v>52.581958188923224</v>
      </c>
      <c r="V1848" s="75">
        <v>3.4137144452902014E-3</v>
      </c>
      <c r="X1848" s="19" t="s">
        <v>1909</v>
      </c>
      <c r="Y1848" s="19" t="s">
        <v>1916</v>
      </c>
      <c r="AA1848" s="19"/>
    </row>
    <row r="1849" spans="1:27" ht="13.8">
      <c r="A1849" t="s">
        <v>1609</v>
      </c>
      <c r="B1849" t="s">
        <v>1634</v>
      </c>
      <c r="C1849" s="67">
        <v>6.3174102384702193</v>
      </c>
      <c r="D1849" s="70">
        <v>150.51090553142618</v>
      </c>
      <c r="E1849" s="68">
        <v>0.43494173594683949</v>
      </c>
      <c r="F1849" s="70">
        <v>1420.7374192776153</v>
      </c>
      <c r="G1849" s="71">
        <v>0.19291</v>
      </c>
      <c r="H1849" s="70">
        <v>1108.9256878181568</v>
      </c>
      <c r="I1849" s="70">
        <v>424.72684033663444</v>
      </c>
      <c r="J1849" s="70"/>
      <c r="K1849" s="70">
        <v>386.79023886059611</v>
      </c>
      <c r="L1849" s="68">
        <v>0.46623632749051308</v>
      </c>
      <c r="M1849" s="70">
        <v>55.649463651280129</v>
      </c>
      <c r="N1849" s="72">
        <v>521.87061402345023</v>
      </c>
      <c r="O1849" s="70">
        <v>141.86295976053233</v>
      </c>
      <c r="P1849" s="67">
        <v>1.762563161136897</v>
      </c>
      <c r="R1849" s="89">
        <v>15.46123539857483</v>
      </c>
      <c r="S1849" s="77">
        <v>0.48654437054128974</v>
      </c>
      <c r="T1849" s="76">
        <v>2.1707000000000001</v>
      </c>
      <c r="U1849" s="77">
        <v>26.788358389891179</v>
      </c>
      <c r="V1849" s="75">
        <v>4.9456354074704591E-2</v>
      </c>
      <c r="X1849" s="19" t="s">
        <v>1909</v>
      </c>
      <c r="Y1849" s="19" t="s">
        <v>1916</v>
      </c>
      <c r="AA1849" s="19"/>
    </row>
    <row r="1850" spans="1:27" ht="13.8">
      <c r="A1850" t="s">
        <v>1609</v>
      </c>
      <c r="B1850" t="s">
        <v>1634</v>
      </c>
      <c r="C1850" s="67">
        <v>6.07364956574646</v>
      </c>
      <c r="D1850" s="70">
        <v>146.53372152921426</v>
      </c>
      <c r="E1850" s="68">
        <v>0.81692862438195168</v>
      </c>
      <c r="F1850" s="70">
        <v>1543.3430840539131</v>
      </c>
      <c r="G1850" s="71">
        <v>0.15162999999999999</v>
      </c>
      <c r="H1850" s="70">
        <v>1995.5426228211886</v>
      </c>
      <c r="I1850" s="70">
        <v>1144.1501382674369</v>
      </c>
      <c r="J1850" s="70"/>
      <c r="K1850" s="70">
        <v>599.11116571668902</v>
      </c>
      <c r="L1850" s="68">
        <v>0.34744331009944357</v>
      </c>
      <c r="M1850" s="70">
        <v>43.277074094785156</v>
      </c>
      <c r="N1850" s="72">
        <v>393.66460730224645</v>
      </c>
      <c r="O1850" s="70">
        <v>376.32319426393235</v>
      </c>
      <c r="P1850" s="67">
        <v>1.9057377501728914</v>
      </c>
      <c r="R1850" s="67">
        <v>1.1760092919622824</v>
      </c>
      <c r="S1850" s="85">
        <v>9.2788647388711454E-2</v>
      </c>
      <c r="T1850" s="76">
        <v>1.7995000000000001</v>
      </c>
      <c r="U1850" s="79">
        <v>29.016698138129112</v>
      </c>
      <c r="V1850" s="69">
        <v>8.0218000000000008E-3</v>
      </c>
      <c r="X1850" s="19" t="s">
        <v>1909</v>
      </c>
      <c r="Y1850" s="19" t="s">
        <v>1916</v>
      </c>
      <c r="AA1850" s="19"/>
    </row>
    <row r="1851" spans="1:27" ht="13.8">
      <c r="A1851" t="s">
        <v>1609</v>
      </c>
      <c r="B1851" t="s">
        <v>1634</v>
      </c>
      <c r="C1851" s="67">
        <v>5.4352282171784232</v>
      </c>
      <c r="D1851" s="70">
        <v>132.25151348073811</v>
      </c>
      <c r="E1851" s="67">
        <v>4.4348282846406253</v>
      </c>
      <c r="F1851" s="70">
        <v>1585.4092675650661</v>
      </c>
      <c r="G1851" s="71">
        <v>0.16461000000000001</v>
      </c>
      <c r="H1851" s="70">
        <v>1655.9657420596377</v>
      </c>
      <c r="I1851" s="70">
        <v>1201.8226984737321</v>
      </c>
      <c r="J1851" s="70"/>
      <c r="K1851" s="70">
        <v>431.0488531403106</v>
      </c>
      <c r="L1851" s="67">
        <v>1.1023462861309894</v>
      </c>
      <c r="M1851" s="70">
        <v>47.387374338024657</v>
      </c>
      <c r="N1851" s="72">
        <v>208.87951260003391</v>
      </c>
      <c r="O1851" s="70">
        <v>855.15381040851184</v>
      </c>
      <c r="P1851" s="68">
        <v>0.94970592706068857</v>
      </c>
      <c r="R1851" s="67">
        <v>2.8725155210506248</v>
      </c>
      <c r="S1851" s="85">
        <v>0.26229881027417074</v>
      </c>
      <c r="T1851" s="76">
        <v>1.7297</v>
      </c>
      <c r="U1851" s="77">
        <v>11.317648630753407</v>
      </c>
      <c r="V1851" s="75">
        <v>3.6281580408307423E-2</v>
      </c>
      <c r="X1851" s="19" t="s">
        <v>1909</v>
      </c>
      <c r="Y1851" s="19" t="s">
        <v>1916</v>
      </c>
      <c r="AA1851" s="19"/>
    </row>
    <row r="1852" spans="1:27" ht="13.8">
      <c r="A1852" t="s">
        <v>1609</v>
      </c>
      <c r="B1852" t="s">
        <v>1634</v>
      </c>
      <c r="C1852" s="67">
        <v>6.24703616199516</v>
      </c>
      <c r="D1852" s="70">
        <v>106.54998202994959</v>
      </c>
      <c r="E1852" s="70">
        <v>9.6505523439301282</v>
      </c>
      <c r="F1852" s="70">
        <v>1508.4978019398604</v>
      </c>
      <c r="G1852" s="71">
        <v>0.20952999999999999</v>
      </c>
      <c r="H1852" s="79">
        <v>2221.2820112717704</v>
      </c>
      <c r="I1852" s="70">
        <v>1127.3362213354565</v>
      </c>
      <c r="J1852" s="70"/>
      <c r="K1852" s="70">
        <v>1655.9657420596377</v>
      </c>
      <c r="L1852" s="68">
        <v>0.54432919896466059</v>
      </c>
      <c r="M1852" s="70">
        <v>49.418824683571046</v>
      </c>
      <c r="N1852" s="72">
        <v>627.63726776871022</v>
      </c>
      <c r="O1852" s="70">
        <v>449.83770914726495</v>
      </c>
      <c r="P1852" s="67">
        <v>4.1152536036326701</v>
      </c>
      <c r="R1852" s="67">
        <v>5.1690037871799133</v>
      </c>
      <c r="S1852" s="85">
        <v>0.75970807317161881</v>
      </c>
      <c r="T1852" s="76">
        <v>1.9233</v>
      </c>
      <c r="U1852" s="79">
        <v>29.357984288551428</v>
      </c>
      <c r="V1852" s="68">
        <v>3.4431626580895082E-2</v>
      </c>
      <c r="X1852" s="19" t="s">
        <v>1909</v>
      </c>
      <c r="Y1852" s="19" t="s">
        <v>1916</v>
      </c>
      <c r="AA1852" s="19"/>
    </row>
    <row r="1853" spans="1:27" ht="13.8">
      <c r="A1853" t="s">
        <v>1609</v>
      </c>
      <c r="B1853" t="s">
        <v>1634</v>
      </c>
      <c r="C1853" s="67">
        <v>5.1003211391033583</v>
      </c>
      <c r="D1853" s="70">
        <v>107.45246886395248</v>
      </c>
      <c r="E1853" s="68">
        <v>0.18747177248407162</v>
      </c>
      <c r="F1853" s="70">
        <v>1571.6610386667382</v>
      </c>
      <c r="G1853" s="71">
        <v>0.1971</v>
      </c>
      <c r="H1853" s="70">
        <v>1714.650710199795</v>
      </c>
      <c r="I1853" s="70">
        <v>1706.5293394941114</v>
      </c>
      <c r="J1853" s="70"/>
      <c r="K1853" s="70">
        <v>237.95002260632538</v>
      </c>
      <c r="L1853" s="68">
        <v>1.0566262751004587</v>
      </c>
      <c r="M1853" s="70">
        <v>35.180508508120795</v>
      </c>
      <c r="N1853" s="72">
        <v>319.5298345548909</v>
      </c>
      <c r="O1853" s="70">
        <v>354.56757043134149</v>
      </c>
      <c r="P1853" s="67">
        <v>0.65557161423709975</v>
      </c>
      <c r="R1853" s="68">
        <v>0.33167058486623691</v>
      </c>
      <c r="S1853" s="88">
        <v>8.0255999999999994E-2</v>
      </c>
      <c r="T1853" s="76">
        <v>2.0581999999999998</v>
      </c>
      <c r="U1853" s="77">
        <v>11.17253467194131</v>
      </c>
      <c r="V1853" s="69">
        <v>1.0947E-2</v>
      </c>
      <c r="X1853" s="19" t="s">
        <v>1909</v>
      </c>
      <c r="Y1853" s="19" t="s">
        <v>1916</v>
      </c>
      <c r="AA1853" s="19"/>
    </row>
    <row r="1854" spans="1:27" ht="13.8">
      <c r="A1854" t="s">
        <v>1609</v>
      </c>
      <c r="B1854" t="s">
        <v>1634</v>
      </c>
      <c r="C1854" s="67">
        <v>15.444047020157017</v>
      </c>
      <c r="D1854" s="70">
        <v>98.719391801687919</v>
      </c>
      <c r="E1854" s="68">
        <v>0.5363037540318083</v>
      </c>
      <c r="F1854" s="70">
        <v>1310.9903662622928</v>
      </c>
      <c r="G1854" s="71">
        <v>0.17230999999999999</v>
      </c>
      <c r="H1854" s="70">
        <v>870.56787965396165</v>
      </c>
      <c r="I1854" s="70">
        <v>516.02449078216182</v>
      </c>
      <c r="J1854" s="70"/>
      <c r="K1854" s="70">
        <v>309.35881041837666</v>
      </c>
      <c r="L1854" s="68">
        <v>1.4613362395398035</v>
      </c>
      <c r="M1854" s="70">
        <v>53.605163959696341</v>
      </c>
      <c r="N1854" s="72">
        <v>470.29848713738471</v>
      </c>
      <c r="O1854" s="70">
        <v>33.192826434142781</v>
      </c>
      <c r="P1854" s="68">
        <v>0.38808422959652844</v>
      </c>
      <c r="R1854" s="74">
        <v>46.765639310124172</v>
      </c>
      <c r="S1854" s="85">
        <v>0.41018403552124338</v>
      </c>
      <c r="T1854" s="79">
        <v>1.6160872309147538</v>
      </c>
      <c r="U1854" s="79">
        <v>14.583745253165027</v>
      </c>
      <c r="V1854" s="68">
        <v>0.57062901554980106</v>
      </c>
      <c r="X1854" s="19" t="s">
        <v>1909</v>
      </c>
      <c r="Y1854" s="19" t="s">
        <v>1916</v>
      </c>
      <c r="AA1854" s="19"/>
    </row>
    <row r="1855" spans="1:27" ht="13.8">
      <c r="A1855" t="s">
        <v>1609</v>
      </c>
      <c r="B1855" t="s">
        <v>1634</v>
      </c>
      <c r="C1855" s="67">
        <v>3.6070954449327348</v>
      </c>
      <c r="D1855" s="70">
        <v>100.31813117697207</v>
      </c>
      <c r="E1855" s="68">
        <v>0.2480701872321992</v>
      </c>
      <c r="F1855" s="70">
        <v>1549.0462029284026</v>
      </c>
      <c r="G1855" s="71">
        <v>0.223</v>
      </c>
      <c r="H1855" s="70">
        <v>1235.6582616777623</v>
      </c>
      <c r="I1855" s="70">
        <v>711.2741544591305</v>
      </c>
      <c r="J1855" s="70"/>
      <c r="K1855" s="70">
        <v>559.19491345795041</v>
      </c>
      <c r="L1855" s="67">
        <v>1.3727721765994074</v>
      </c>
      <c r="M1855" s="70">
        <v>45.414062231554084</v>
      </c>
      <c r="N1855" s="72">
        <v>277.90220314917929</v>
      </c>
      <c r="O1855" s="70">
        <v>342.49502984654526</v>
      </c>
      <c r="P1855" s="68">
        <v>0.58898605790879344</v>
      </c>
      <c r="R1855" s="67">
        <v>1.3827099965989853</v>
      </c>
      <c r="S1855" s="88">
        <v>8.4273000000000001E-2</v>
      </c>
      <c r="T1855" s="76">
        <v>1.8415999999999999</v>
      </c>
      <c r="U1855" s="77">
        <v>2.9353464952188726</v>
      </c>
      <c r="V1855" s="69">
        <v>1.391E-2</v>
      </c>
      <c r="X1855" s="19" t="s">
        <v>1909</v>
      </c>
      <c r="Y1855" s="19" t="s">
        <v>1916</v>
      </c>
      <c r="AA1855" s="19"/>
    </row>
    <row r="1856" spans="1:27" ht="13.8">
      <c r="A1856" t="s">
        <v>1609</v>
      </c>
      <c r="B1856" t="s">
        <v>1634</v>
      </c>
      <c r="C1856" s="67">
        <v>11.097259640305818</v>
      </c>
      <c r="D1856" s="70">
        <v>91.371246257910556</v>
      </c>
      <c r="E1856" s="67">
        <v>4.6707756311255784</v>
      </c>
      <c r="F1856" s="70">
        <v>1466.124390411451</v>
      </c>
      <c r="G1856" s="68">
        <v>0.20799180545213325</v>
      </c>
      <c r="H1856" s="70">
        <v>1370.3597496227908</v>
      </c>
      <c r="I1856" s="70">
        <v>309.41535498594351</v>
      </c>
      <c r="J1856" s="70"/>
      <c r="K1856" s="70">
        <v>1370.3597496227908</v>
      </c>
      <c r="L1856" s="68">
        <v>1.274597404126699</v>
      </c>
      <c r="M1856" s="70">
        <v>60.420825876427692</v>
      </c>
      <c r="N1856" s="72">
        <v>571.3053854002294</v>
      </c>
      <c r="O1856" s="70">
        <v>129.46227636621472</v>
      </c>
      <c r="P1856" s="68">
        <v>1.5760059702673181</v>
      </c>
      <c r="R1856" s="74">
        <v>23.858529617494153</v>
      </c>
      <c r="S1856" s="85">
        <v>2.3436604558349052</v>
      </c>
      <c r="T1856" s="76">
        <v>1.6307</v>
      </c>
      <c r="U1856" s="77">
        <v>22.055575331499004</v>
      </c>
      <c r="V1856" s="75">
        <v>5.1812372500598239E-2</v>
      </c>
      <c r="X1856" s="19" t="s">
        <v>1909</v>
      </c>
      <c r="Y1856" s="19" t="s">
        <v>1916</v>
      </c>
      <c r="AA1856" s="19"/>
    </row>
    <row r="1857" spans="1:27" ht="13.8">
      <c r="A1857" t="s">
        <v>1609</v>
      </c>
      <c r="B1857" t="s">
        <v>1634</v>
      </c>
      <c r="C1857" s="67">
        <v>8.8579366871057221</v>
      </c>
      <c r="D1857" s="70">
        <v>84.210699019237353</v>
      </c>
      <c r="E1857" s="68">
        <v>0.77861589544921217</v>
      </c>
      <c r="F1857" s="70">
        <v>1524.3072362211749</v>
      </c>
      <c r="G1857" s="71">
        <v>0.18734000000000001</v>
      </c>
      <c r="H1857" s="79">
        <v>2118.243257628827</v>
      </c>
      <c r="I1857" s="70">
        <v>455.09343391502046</v>
      </c>
      <c r="J1857" s="70"/>
      <c r="K1857" s="70">
        <v>2118.243257628827</v>
      </c>
      <c r="L1857" s="68">
        <v>2.228566279899086</v>
      </c>
      <c r="M1857" s="67">
        <v>36.812866082106112</v>
      </c>
      <c r="N1857" s="72">
        <v>589.79072096954428</v>
      </c>
      <c r="O1857" s="70">
        <v>1974.4415461761073</v>
      </c>
      <c r="P1857" s="68">
        <v>0.58995143850018095</v>
      </c>
      <c r="R1857" s="68">
        <v>0.156926963817516</v>
      </c>
      <c r="S1857" s="85">
        <v>9.4995029790498231E-2</v>
      </c>
      <c r="T1857" s="76">
        <v>1.7150000000000001</v>
      </c>
      <c r="U1857" s="77">
        <v>3.7495471687524033</v>
      </c>
      <c r="V1857" s="75">
        <v>0.24454097512204681</v>
      </c>
      <c r="X1857" s="19" t="s">
        <v>1909</v>
      </c>
      <c r="Y1857" s="19" t="s">
        <v>1916</v>
      </c>
      <c r="AA1857" s="19"/>
    </row>
    <row r="1858" spans="1:27" ht="13.8">
      <c r="A1858" t="s">
        <v>1609</v>
      </c>
      <c r="B1858" t="s">
        <v>1634</v>
      </c>
      <c r="C1858" s="67">
        <v>3.4365592499451254</v>
      </c>
      <c r="D1858" s="70">
        <v>83.035777607491738</v>
      </c>
      <c r="E1858" s="68">
        <v>0.92898688435615229</v>
      </c>
      <c r="F1858" s="70">
        <v>1556.8836811465117</v>
      </c>
      <c r="G1858" s="71">
        <v>0.22907</v>
      </c>
      <c r="H1858" s="70">
        <v>1063.9484812113881</v>
      </c>
      <c r="I1858" s="70">
        <v>773.98813102785903</v>
      </c>
      <c r="J1858" s="70"/>
      <c r="K1858" s="70">
        <v>343.449672081497</v>
      </c>
      <c r="L1858" s="71">
        <v>0.37781999999999999</v>
      </c>
      <c r="M1858" s="70">
        <v>36.043181819604733</v>
      </c>
      <c r="N1858" s="72">
        <v>418.44697598010299</v>
      </c>
      <c r="O1858" s="70">
        <v>1615.8578710826591</v>
      </c>
      <c r="P1858" s="68">
        <v>0.31640270498495121</v>
      </c>
      <c r="R1858" s="68">
        <v>0.27093358043851962</v>
      </c>
      <c r="S1858" s="88">
        <v>8.9702000000000004E-2</v>
      </c>
      <c r="T1858" s="76">
        <v>2.0992999999999999</v>
      </c>
      <c r="U1858" s="77">
        <v>12.408903713601529</v>
      </c>
      <c r="V1858" s="69">
        <v>1.2037000000000001E-2</v>
      </c>
      <c r="X1858" s="19" t="s">
        <v>1909</v>
      </c>
      <c r="Y1858" s="19" t="s">
        <v>1916</v>
      </c>
      <c r="AA1858" s="19"/>
    </row>
    <row r="1859" spans="1:27" ht="13.8">
      <c r="A1859" t="s">
        <v>1610</v>
      </c>
      <c r="B1859" t="s">
        <v>1634</v>
      </c>
      <c r="C1859" s="67">
        <v>4.7000937925615371</v>
      </c>
      <c r="D1859" s="70">
        <v>98.076258687139216</v>
      </c>
      <c r="E1859" s="68">
        <v>1.8277676443500013</v>
      </c>
      <c r="F1859" s="70">
        <v>2515.0421458170308</v>
      </c>
      <c r="G1859" s="71">
        <v>0.19902</v>
      </c>
      <c r="H1859" s="70">
        <v>70.250106374801945</v>
      </c>
      <c r="I1859" s="70">
        <v>951.75889798303388</v>
      </c>
      <c r="J1859" s="70"/>
      <c r="K1859" s="67">
        <v>5.4604297253783791</v>
      </c>
      <c r="L1859" s="68">
        <v>0.43381320689760661</v>
      </c>
      <c r="M1859" s="70">
        <v>103.12486321084985</v>
      </c>
      <c r="N1859" s="72">
        <v>114.66811913149768</v>
      </c>
      <c r="O1859" s="67">
        <v>10.528721478873946</v>
      </c>
      <c r="P1859" s="78">
        <v>8.3460000000000006E-2</v>
      </c>
      <c r="R1859" s="67">
        <v>4.4912462010796901</v>
      </c>
      <c r="S1859" s="79">
        <v>3.1248321936948136</v>
      </c>
      <c r="T1859" s="76">
        <v>1.6894</v>
      </c>
      <c r="U1859" s="79">
        <v>20.792460278676771</v>
      </c>
      <c r="V1859" s="75">
        <v>5.2242827291745349E-2</v>
      </c>
      <c r="X1859" s="19" t="s">
        <v>1909</v>
      </c>
      <c r="Y1859" s="19" t="s">
        <v>1916</v>
      </c>
      <c r="AA1859" s="19"/>
    </row>
    <row r="1860" spans="1:27" ht="13.8">
      <c r="A1860" t="s">
        <v>1610</v>
      </c>
      <c r="B1860" t="s">
        <v>1634</v>
      </c>
      <c r="C1860" s="67">
        <v>5.4292093387566753</v>
      </c>
      <c r="D1860" s="70">
        <v>102.15684960905268</v>
      </c>
      <c r="E1860" s="68">
        <v>3.0145270345224854E-2</v>
      </c>
      <c r="F1860" s="70">
        <v>1713.7403303600822</v>
      </c>
      <c r="G1860" s="71">
        <v>0.14779</v>
      </c>
      <c r="H1860" s="70">
        <v>122.98173453403396</v>
      </c>
      <c r="I1860" s="70">
        <v>5604.3816711309555</v>
      </c>
      <c r="J1860" s="70"/>
      <c r="K1860" s="70">
        <v>55.246625622614815</v>
      </c>
      <c r="L1860" s="67">
        <v>5.7466558879590055</v>
      </c>
      <c r="M1860" s="70">
        <v>77.547979857547972</v>
      </c>
      <c r="N1860" s="90" t="s">
        <v>719</v>
      </c>
      <c r="O1860" s="70">
        <v>44.278199893615287</v>
      </c>
      <c r="P1860" s="75">
        <v>9.2582447115991534E-2</v>
      </c>
      <c r="R1860" s="67">
        <v>10.80398759102617</v>
      </c>
      <c r="S1860" s="79">
        <v>65.78067613388842</v>
      </c>
      <c r="T1860" s="76">
        <v>1.2428999999999999</v>
      </c>
      <c r="U1860" s="85">
        <v>0.42064616291332357</v>
      </c>
      <c r="V1860" s="69">
        <v>6.8371999999999999E-3</v>
      </c>
      <c r="X1860" s="19" t="s">
        <v>1909</v>
      </c>
      <c r="Y1860" s="19" t="s">
        <v>1916</v>
      </c>
      <c r="AA1860" s="19"/>
    </row>
    <row r="1861" spans="1:27" ht="13.8">
      <c r="A1861" t="s">
        <v>1610</v>
      </c>
      <c r="B1861" t="s">
        <v>1634</v>
      </c>
      <c r="C1861" s="67">
        <v>16.37178081273095</v>
      </c>
      <c r="D1861" s="70">
        <v>102.79062607208104</v>
      </c>
      <c r="E1861" s="68">
        <v>0.22951360950443458</v>
      </c>
      <c r="F1861" s="70">
        <v>1221.0903891984599</v>
      </c>
      <c r="G1861" s="71">
        <v>0.21787000000000001</v>
      </c>
      <c r="H1861" s="70">
        <v>585.5013098243536</v>
      </c>
      <c r="I1861" s="70">
        <v>2940.8430175865683</v>
      </c>
      <c r="J1861" s="70"/>
      <c r="K1861" s="70">
        <v>319.11872364417957</v>
      </c>
      <c r="L1861" s="70">
        <v>19.81202371259177</v>
      </c>
      <c r="M1861" s="70">
        <v>55.253274241653195</v>
      </c>
      <c r="N1861" s="83">
        <v>3.231536393754292</v>
      </c>
      <c r="O1861" s="67">
        <v>17.207652956689124</v>
      </c>
      <c r="P1861" s="71">
        <v>0.10763</v>
      </c>
      <c r="R1861" s="74">
        <v>16.070543520690812</v>
      </c>
      <c r="S1861" s="79">
        <v>58.119437056050188</v>
      </c>
      <c r="T1861" s="76">
        <v>1.9898</v>
      </c>
      <c r="U1861" s="79">
        <v>37.777456846948823</v>
      </c>
      <c r="V1861" s="69">
        <v>1.0817E-2</v>
      </c>
      <c r="X1861" s="19" t="s">
        <v>1909</v>
      </c>
      <c r="Y1861" s="19" t="s">
        <v>1916</v>
      </c>
      <c r="AA1861" s="19"/>
    </row>
    <row r="1862" spans="1:27" ht="13.8">
      <c r="A1862" t="s">
        <v>1610</v>
      </c>
      <c r="B1862" t="s">
        <v>1634</v>
      </c>
      <c r="C1862" s="67">
        <v>10.138610673512956</v>
      </c>
      <c r="D1862" s="70">
        <v>169.37116848119382</v>
      </c>
      <c r="E1862" s="68">
        <v>3.3693517924949117E-2</v>
      </c>
      <c r="F1862" s="70">
        <v>888.48634560460539</v>
      </c>
      <c r="G1862" s="71">
        <v>0.16647999999999999</v>
      </c>
      <c r="H1862" s="70">
        <v>376.67392299595338</v>
      </c>
      <c r="I1862" s="70">
        <v>3131.115345968984</v>
      </c>
      <c r="J1862" s="70"/>
      <c r="K1862" s="70">
        <v>130.76531113117863</v>
      </c>
      <c r="L1862" s="67">
        <v>23.416185101052392</v>
      </c>
      <c r="M1862" s="70">
        <v>46.149095720715053</v>
      </c>
      <c r="N1862" s="83">
        <v>2.8559709237611948</v>
      </c>
      <c r="O1862" s="70">
        <v>20.238334907373897</v>
      </c>
      <c r="P1862" s="78">
        <v>7.4979000000000004E-2</v>
      </c>
      <c r="R1862" s="74">
        <v>20.930619465333955</v>
      </c>
      <c r="S1862" s="79">
        <v>246.67290707121973</v>
      </c>
      <c r="T1862" s="76">
        <v>1.3146</v>
      </c>
      <c r="U1862" s="85">
        <v>0.37119110000304412</v>
      </c>
      <c r="V1862" s="75">
        <v>1.4076734590097983E-2</v>
      </c>
      <c r="X1862" s="19" t="s">
        <v>1909</v>
      </c>
      <c r="Y1862" s="19" t="s">
        <v>1916</v>
      </c>
      <c r="AA1862" s="19"/>
    </row>
    <row r="1863" spans="1:27" ht="13.8">
      <c r="A1863" t="s">
        <v>1610</v>
      </c>
      <c r="B1863" t="s">
        <v>1634</v>
      </c>
      <c r="C1863" s="67">
        <v>8.3867079446640833</v>
      </c>
      <c r="D1863" s="70">
        <v>110.86726988624011</v>
      </c>
      <c r="E1863" s="68">
        <v>0.41338161803603996</v>
      </c>
      <c r="F1863" s="70">
        <v>1212.27228060317</v>
      </c>
      <c r="G1863" s="71">
        <v>0.23000999999999999</v>
      </c>
      <c r="H1863" s="70">
        <v>421.54602625430192</v>
      </c>
      <c r="I1863" s="70">
        <v>4152.1849457847147</v>
      </c>
      <c r="J1863" s="70"/>
      <c r="K1863" s="70">
        <v>85.575131142172211</v>
      </c>
      <c r="L1863" s="67">
        <v>8.2143150220342882</v>
      </c>
      <c r="M1863" s="70">
        <v>63.404435699680675</v>
      </c>
      <c r="N1863" s="83">
        <v>2.3057268995307636</v>
      </c>
      <c r="O1863" s="70">
        <v>29.2928467556148</v>
      </c>
      <c r="P1863" s="71">
        <v>0.11307</v>
      </c>
      <c r="R1863" s="74">
        <v>12.769549346068549</v>
      </c>
      <c r="S1863" s="79">
        <v>111.74420621335918</v>
      </c>
      <c r="T1863" s="76">
        <v>1.7891999999999999</v>
      </c>
      <c r="U1863" s="79">
        <v>22.066828097595511</v>
      </c>
      <c r="V1863" s="69">
        <v>1.0789999999999999E-2</v>
      </c>
      <c r="X1863" s="19" t="s">
        <v>1909</v>
      </c>
      <c r="Y1863" s="19" t="s">
        <v>1916</v>
      </c>
      <c r="AA1863" s="19"/>
    </row>
    <row r="1864" spans="1:27" ht="13.8">
      <c r="A1864" t="s">
        <v>1610</v>
      </c>
      <c r="B1864" t="s">
        <v>1634</v>
      </c>
      <c r="C1864" s="67">
        <v>3.4671609071754901</v>
      </c>
      <c r="D1864" s="70">
        <v>98.103371685553981</v>
      </c>
      <c r="E1864" s="68">
        <v>7.4492850136342603E-2</v>
      </c>
      <c r="F1864" s="70">
        <v>1745.8758486740003</v>
      </c>
      <c r="G1864" s="71">
        <v>0.14815</v>
      </c>
      <c r="H1864" s="70">
        <v>191.18132892302398</v>
      </c>
      <c r="I1864" s="70">
        <v>3996.4712731808741</v>
      </c>
      <c r="J1864" s="70"/>
      <c r="K1864" s="70">
        <v>48.272406439632647</v>
      </c>
      <c r="L1864" s="67">
        <v>2.8121930961771726</v>
      </c>
      <c r="M1864" s="70">
        <v>75.206316862195024</v>
      </c>
      <c r="N1864" s="83">
        <v>12.502458506106112</v>
      </c>
      <c r="O1864" s="70">
        <v>27.37634278040996</v>
      </c>
      <c r="P1864" s="75">
        <v>0.17360751507795663</v>
      </c>
      <c r="R1864" s="70">
        <v>10.415368269608981</v>
      </c>
      <c r="S1864" s="77">
        <v>30.328809023275149</v>
      </c>
      <c r="T1864" s="76">
        <v>1.1860999999999999</v>
      </c>
      <c r="U1864" s="79">
        <v>116.15161622099609</v>
      </c>
      <c r="V1864" s="75">
        <v>4.6677866108016081E-2</v>
      </c>
      <c r="X1864" s="19" t="s">
        <v>1909</v>
      </c>
      <c r="Y1864" s="19" t="s">
        <v>1916</v>
      </c>
      <c r="AA1864" s="19"/>
    </row>
    <row r="1865" spans="1:27" ht="13.8">
      <c r="A1865" t="s">
        <v>1610</v>
      </c>
      <c r="B1865" t="s">
        <v>1634</v>
      </c>
      <c r="C1865" s="67">
        <v>2.0062900273146282</v>
      </c>
      <c r="D1865" s="70">
        <v>95.548315034362048</v>
      </c>
      <c r="E1865" s="68">
        <v>1.3142303698481692E-2</v>
      </c>
      <c r="F1865" s="70">
        <v>2613.6616892636102</v>
      </c>
      <c r="G1865" s="71">
        <v>0.18676000000000001</v>
      </c>
      <c r="H1865" s="70">
        <v>62.688400897706515</v>
      </c>
      <c r="I1865" s="70">
        <v>5665.8141658529103</v>
      </c>
      <c r="J1865" s="70"/>
      <c r="K1865" s="67">
        <v>4.418766008069543</v>
      </c>
      <c r="L1865" s="68">
        <v>0.5640355262663318</v>
      </c>
      <c r="M1865" s="70">
        <v>96.386944714565914</v>
      </c>
      <c r="N1865" s="90">
        <v>4.4738441158822362E-2</v>
      </c>
      <c r="O1865" s="70">
        <v>53.819727978707689</v>
      </c>
      <c r="P1865" s="78">
        <v>7.9656000000000005E-2</v>
      </c>
      <c r="R1865" s="67">
        <v>8.233204158723348</v>
      </c>
      <c r="S1865" s="77">
        <v>13.79162660270689</v>
      </c>
      <c r="T1865" s="76">
        <v>1.3759999999999999</v>
      </c>
      <c r="U1865" s="85">
        <v>0.30750715428970415</v>
      </c>
      <c r="V1865" s="69">
        <v>1.0692E-2</v>
      </c>
      <c r="X1865" s="19" t="s">
        <v>1909</v>
      </c>
      <c r="Y1865" s="19" t="s">
        <v>1916</v>
      </c>
      <c r="AA1865" s="19"/>
    </row>
    <row r="1866" spans="1:27" ht="13.8">
      <c r="A1866" t="s">
        <v>1610</v>
      </c>
      <c r="B1866" t="s">
        <v>1634</v>
      </c>
      <c r="C1866" s="70">
        <v>11.022188076629865</v>
      </c>
      <c r="D1866" s="70">
        <v>102.77040379397359</v>
      </c>
      <c r="E1866" s="77">
        <v>6.3611762179040054</v>
      </c>
      <c r="F1866" s="70">
        <v>3083.621274754048</v>
      </c>
      <c r="G1866" s="71">
        <v>0.14330000000000001</v>
      </c>
      <c r="H1866" s="70">
        <v>408.37269825274609</v>
      </c>
      <c r="I1866" s="70">
        <v>1731.7794015819507</v>
      </c>
      <c r="J1866" s="70"/>
      <c r="K1866" s="67">
        <v>7.4182125776272576</v>
      </c>
      <c r="L1866" s="68">
        <v>0.3553277975934041</v>
      </c>
      <c r="M1866" s="70">
        <v>79.425558170348054</v>
      </c>
      <c r="N1866" s="72">
        <v>89.772650883182649</v>
      </c>
      <c r="O1866" s="70">
        <v>20.072077338365929</v>
      </c>
      <c r="P1866" s="75">
        <v>8.4115461364564881E-2</v>
      </c>
      <c r="R1866" s="74">
        <v>64.298054889709448</v>
      </c>
      <c r="S1866" s="79">
        <v>54.169607024455914</v>
      </c>
      <c r="T1866" s="76">
        <v>1.0295000000000001</v>
      </c>
      <c r="U1866" s="79">
        <v>72.808041964884183</v>
      </c>
      <c r="V1866" s="69">
        <v>6.5100000000000002E-3</v>
      </c>
      <c r="X1866" s="19" t="s">
        <v>1909</v>
      </c>
      <c r="Y1866" s="19" t="s">
        <v>1916</v>
      </c>
      <c r="AA1866" s="19"/>
    </row>
    <row r="1867" spans="1:27" ht="13.8">
      <c r="A1867" t="s">
        <v>1611</v>
      </c>
      <c r="B1867" t="s">
        <v>1634</v>
      </c>
      <c r="C1867" s="67">
        <v>20.692932660335735</v>
      </c>
      <c r="D1867" s="70">
        <v>144.66258934678325</v>
      </c>
      <c r="E1867" s="68">
        <v>0.47195335685751899</v>
      </c>
      <c r="F1867" s="70">
        <v>2255.6343528694115</v>
      </c>
      <c r="G1867" s="71">
        <v>0.14674000000000001</v>
      </c>
      <c r="H1867" s="70">
        <v>15.82387973676922</v>
      </c>
      <c r="I1867" s="70">
        <v>92.00895651348317</v>
      </c>
      <c r="J1867" s="70"/>
      <c r="K1867" s="67">
        <v>5.0092901727959251</v>
      </c>
      <c r="L1867" s="67">
        <v>0.97979383403112752</v>
      </c>
      <c r="M1867" s="70">
        <v>131.59890744471429</v>
      </c>
      <c r="N1867" s="90">
        <v>8.2797476793390237E-2</v>
      </c>
      <c r="O1867" s="73">
        <v>1.4262999999999999</v>
      </c>
      <c r="P1867" s="68">
        <v>9.4582520293181718E-2</v>
      </c>
      <c r="R1867" s="89">
        <v>22.583747882557134</v>
      </c>
      <c r="S1867" s="79">
        <v>15.623593179924249</v>
      </c>
      <c r="T1867" s="76">
        <v>1.1104000000000001</v>
      </c>
      <c r="U1867" s="85">
        <v>0.26534065877443874</v>
      </c>
      <c r="V1867" s="75">
        <v>1.2408852364097587E-2</v>
      </c>
      <c r="X1867" s="19" t="s">
        <v>1909</v>
      </c>
      <c r="Y1867" s="19" t="s">
        <v>1916</v>
      </c>
      <c r="AA1867" s="19"/>
    </row>
    <row r="1868" spans="1:27" ht="13.8">
      <c r="A1868" t="s">
        <v>1611</v>
      </c>
      <c r="B1868" t="s">
        <v>1634</v>
      </c>
      <c r="C1868" s="67">
        <v>14.515935437975259</v>
      </c>
      <c r="D1868" s="70">
        <v>172.25274953466752</v>
      </c>
      <c r="E1868" s="68">
        <v>0.67524541092162749</v>
      </c>
      <c r="F1868" s="70">
        <v>1408.7932676551522</v>
      </c>
      <c r="G1868" s="71">
        <v>0.19374</v>
      </c>
      <c r="H1868" s="70">
        <v>48.373622616264598</v>
      </c>
      <c r="I1868" s="70">
        <v>69.908998843171261</v>
      </c>
      <c r="J1868" s="70"/>
      <c r="K1868" s="67">
        <v>13.064531450259308</v>
      </c>
      <c r="L1868" s="67">
        <v>1.9430849606977134</v>
      </c>
      <c r="M1868" s="70">
        <v>116.43710805361513</v>
      </c>
      <c r="N1868" s="82">
        <v>0.87927259547625125</v>
      </c>
      <c r="O1868" s="73">
        <v>1.7050000000000001</v>
      </c>
      <c r="P1868" s="75">
        <v>0.12970686793429137</v>
      </c>
      <c r="R1868" s="74">
        <v>22.378303944342342</v>
      </c>
      <c r="S1868" s="77">
        <v>20.784095284811535</v>
      </c>
      <c r="T1868" s="76">
        <v>1.2548999999999999</v>
      </c>
      <c r="U1868" s="79">
        <v>11.332076568630505</v>
      </c>
      <c r="V1868" s="69">
        <v>9.3965999999999997E-3</v>
      </c>
      <c r="X1868" s="19" t="s">
        <v>1909</v>
      </c>
      <c r="Y1868" s="19" t="s">
        <v>1916</v>
      </c>
      <c r="AA1868" s="19"/>
    </row>
    <row r="1869" spans="1:27" ht="13.8">
      <c r="A1869" t="s">
        <v>1611</v>
      </c>
      <c r="B1869" t="s">
        <v>1634</v>
      </c>
      <c r="C1869" s="67">
        <v>17.192207257040817</v>
      </c>
      <c r="D1869" s="70">
        <v>179.80127548952021</v>
      </c>
      <c r="E1869" s="68">
        <v>0.22651624070595064</v>
      </c>
      <c r="F1869" s="70">
        <v>1526.6677826301777</v>
      </c>
      <c r="G1869" s="71">
        <v>0.13374</v>
      </c>
      <c r="H1869" s="70">
        <v>40.349419535599957</v>
      </c>
      <c r="I1869" s="70">
        <v>78.385020788569435</v>
      </c>
      <c r="J1869" s="70"/>
      <c r="K1869" s="67">
        <v>10.90300798651168</v>
      </c>
      <c r="L1869" s="67">
        <v>3.4118290705529497</v>
      </c>
      <c r="M1869" s="70">
        <v>124.98958791098934</v>
      </c>
      <c r="N1869" s="90">
        <v>1.8908915184786348E-2</v>
      </c>
      <c r="O1869" s="73">
        <v>1.3638999999999999</v>
      </c>
      <c r="P1869" s="75">
        <v>0.12802850100724186</v>
      </c>
      <c r="R1869" s="74">
        <v>19.042272106714996</v>
      </c>
      <c r="S1869" s="79">
        <v>37.952431122158508</v>
      </c>
      <c r="T1869" s="87">
        <v>0.86028000000000004</v>
      </c>
      <c r="U1869" s="85">
        <v>0.24511026708395495</v>
      </c>
      <c r="V1869" s="75">
        <v>8.2205238042508608E-3</v>
      </c>
      <c r="X1869" s="19" t="s">
        <v>1909</v>
      </c>
      <c r="Y1869" s="19" t="s">
        <v>1916</v>
      </c>
      <c r="AA1869" s="19"/>
    </row>
    <row r="1870" spans="1:27" ht="13.8">
      <c r="A1870" t="s">
        <v>1611</v>
      </c>
      <c r="B1870" t="s">
        <v>1634</v>
      </c>
      <c r="C1870" s="67">
        <v>18.431775748869306</v>
      </c>
      <c r="D1870" s="70">
        <v>263.70550896088366</v>
      </c>
      <c r="E1870" s="68">
        <v>6.9377845709838473E-2</v>
      </c>
      <c r="F1870" s="70">
        <v>1445.4506240986423</v>
      </c>
      <c r="G1870" s="71">
        <v>0.15290000000000001</v>
      </c>
      <c r="H1870" s="70">
        <v>115.65593488158015</v>
      </c>
      <c r="I1870" s="70">
        <v>94.371847331483679</v>
      </c>
      <c r="J1870" s="70"/>
      <c r="K1870" s="70">
        <v>102.00750815967864</v>
      </c>
      <c r="L1870" s="67">
        <v>3.4548871887023784</v>
      </c>
      <c r="M1870" s="70">
        <v>146.19930692091785</v>
      </c>
      <c r="N1870" s="90">
        <v>7.8436337970780687E-2</v>
      </c>
      <c r="O1870" s="73">
        <v>1.587</v>
      </c>
      <c r="P1870" s="68">
        <v>0.12402918843969261</v>
      </c>
      <c r="R1870" s="74">
        <v>15.05421836781767</v>
      </c>
      <c r="S1870" s="79">
        <v>52.286973110503524</v>
      </c>
      <c r="T1870" s="76">
        <v>1.1182000000000001</v>
      </c>
      <c r="U1870" s="85">
        <v>0.20122796902418932</v>
      </c>
      <c r="V1870" s="75">
        <v>1.3759965452945999E-2</v>
      </c>
      <c r="X1870" s="19" t="s">
        <v>1909</v>
      </c>
      <c r="Y1870" s="19" t="s">
        <v>1916</v>
      </c>
      <c r="AA1870" s="19"/>
    </row>
    <row r="1871" spans="1:27" ht="13.8">
      <c r="A1871" t="s">
        <v>1611</v>
      </c>
      <c r="B1871" t="s">
        <v>1634</v>
      </c>
      <c r="C1871" s="67">
        <v>21.5322951027503</v>
      </c>
      <c r="D1871" s="70">
        <v>329.27378125920217</v>
      </c>
      <c r="E1871" s="68">
        <v>1.5572490684645823</v>
      </c>
      <c r="F1871" s="70">
        <v>1885.6464428162526</v>
      </c>
      <c r="G1871" s="71">
        <v>0.14604</v>
      </c>
      <c r="H1871" s="70">
        <v>73.678656245961932</v>
      </c>
      <c r="I1871" s="70">
        <v>61.864120796368717</v>
      </c>
      <c r="J1871" s="70"/>
      <c r="K1871" s="70">
        <v>25.194786485761316</v>
      </c>
      <c r="L1871" s="67">
        <v>7.0560701057000488</v>
      </c>
      <c r="M1871" s="67" t="s">
        <v>1637</v>
      </c>
      <c r="N1871" s="82">
        <v>1.0172545029310101</v>
      </c>
      <c r="O1871" s="73">
        <v>1.4590000000000001</v>
      </c>
      <c r="P1871" s="68">
        <v>0.17854246710560603</v>
      </c>
      <c r="R1871" s="89">
        <v>16.55807097953431</v>
      </c>
      <c r="S1871" s="79">
        <v>58.580028794922121</v>
      </c>
      <c r="T1871" s="87">
        <v>0.96550999999999998</v>
      </c>
      <c r="U1871" s="85">
        <v>1.5988462133399119</v>
      </c>
      <c r="V1871" s="75">
        <v>2.2654869433366611E-2</v>
      </c>
      <c r="X1871" s="19" t="s">
        <v>1909</v>
      </c>
      <c r="Y1871" s="19" t="s">
        <v>1916</v>
      </c>
      <c r="AA1871" s="19"/>
    </row>
    <row r="1872" spans="1:27" ht="13.8">
      <c r="A1872" t="s">
        <v>1611</v>
      </c>
      <c r="B1872" t="s">
        <v>1634</v>
      </c>
      <c r="C1872" s="67">
        <v>2.2742604826516399</v>
      </c>
      <c r="D1872" s="70">
        <v>308.70200528080733</v>
      </c>
      <c r="E1872" s="78">
        <v>1.0467000000000001E-2</v>
      </c>
      <c r="F1872" s="70">
        <v>3993.9494074158015</v>
      </c>
      <c r="G1872" s="71">
        <v>0.16686999999999999</v>
      </c>
      <c r="H1872" s="73">
        <v>3.4276</v>
      </c>
      <c r="I1872" s="70">
        <v>86.820927829998254</v>
      </c>
      <c r="J1872" s="70"/>
      <c r="K1872" s="67">
        <v>1.3883157951487801</v>
      </c>
      <c r="L1872" s="71">
        <v>0.26401999999999998</v>
      </c>
      <c r="M1872" s="67" t="s">
        <v>1637</v>
      </c>
      <c r="N1872" s="90" t="s">
        <v>1638</v>
      </c>
      <c r="O1872" s="73">
        <v>1.5820000000000001</v>
      </c>
      <c r="P1872" s="78">
        <v>6.7183000000000007E-2</v>
      </c>
      <c r="R1872" s="68">
        <v>0.6810931241499224</v>
      </c>
      <c r="S1872" s="85">
        <v>2.1407783815624528</v>
      </c>
      <c r="T1872" s="87">
        <v>0.98304000000000002</v>
      </c>
      <c r="U1872" s="85">
        <v>0.24534424977117866</v>
      </c>
      <c r="V1872" s="69">
        <v>7.4392E-3</v>
      </c>
      <c r="X1872" s="19" t="s">
        <v>1909</v>
      </c>
      <c r="Y1872" s="19" t="s">
        <v>1916</v>
      </c>
      <c r="AA1872" s="19"/>
    </row>
    <row r="1873" spans="1:27" ht="13.8">
      <c r="A1873" t="s">
        <v>1611</v>
      </c>
      <c r="B1873" t="s">
        <v>1634</v>
      </c>
      <c r="C1873" s="67">
        <v>3.6688990299483066</v>
      </c>
      <c r="D1873" s="70">
        <v>295.29155280330929</v>
      </c>
      <c r="E1873" s="68">
        <v>1.2753076545816519E-2</v>
      </c>
      <c r="F1873" s="70">
        <v>2776.8422658351706</v>
      </c>
      <c r="G1873" s="71">
        <v>0.15412000000000001</v>
      </c>
      <c r="H1873" s="70">
        <v>20.705258448018846</v>
      </c>
      <c r="I1873" s="70">
        <v>88.360956780893446</v>
      </c>
      <c r="J1873" s="70"/>
      <c r="K1873" s="70">
        <v>20.288497029930671</v>
      </c>
      <c r="L1873" s="71">
        <v>0.25191000000000002</v>
      </c>
      <c r="M1873" s="67" t="s">
        <v>1637</v>
      </c>
      <c r="N1873" s="90">
        <v>9.9146598329501082E-2</v>
      </c>
      <c r="O1873" s="73">
        <v>1.4748000000000001</v>
      </c>
      <c r="P1873" s="78">
        <v>7.9820000000000002E-2</v>
      </c>
      <c r="R1873" s="67">
        <v>2.7744805622811959</v>
      </c>
      <c r="S1873" s="85">
        <v>1.4944859527359406</v>
      </c>
      <c r="T1873" s="76">
        <v>1.0623</v>
      </c>
      <c r="U1873" s="77">
        <v>0.78424251081539331</v>
      </c>
      <c r="V1873" s="69">
        <v>7.6578999999999996E-3</v>
      </c>
      <c r="X1873" s="19" t="s">
        <v>1909</v>
      </c>
      <c r="Y1873" s="19" t="s">
        <v>1916</v>
      </c>
      <c r="AA1873" s="19"/>
    </row>
    <row r="1874" spans="1:27" ht="13.8">
      <c r="A1874" t="s">
        <v>1611</v>
      </c>
      <c r="B1874" t="s">
        <v>1634</v>
      </c>
      <c r="C1874" s="67">
        <v>2.2004997638149684</v>
      </c>
      <c r="D1874" s="70">
        <v>310.11216876712007</v>
      </c>
      <c r="E1874" s="78">
        <v>1.0289E-2</v>
      </c>
      <c r="F1874" s="70">
        <v>1926.9125581991741</v>
      </c>
      <c r="G1874" s="71">
        <v>0.16725000000000001</v>
      </c>
      <c r="H1874" s="70">
        <v>19.68509243235448</v>
      </c>
      <c r="I1874" s="70">
        <v>91.675603089526277</v>
      </c>
      <c r="J1874" s="70"/>
      <c r="K1874" s="70">
        <v>19.738149203046664</v>
      </c>
      <c r="L1874" s="68">
        <v>0.34258396986851236</v>
      </c>
      <c r="M1874" s="67" t="s">
        <v>1637</v>
      </c>
      <c r="N1874" s="83">
        <v>0.39273676196884538</v>
      </c>
      <c r="O1874" s="73">
        <v>1.6592</v>
      </c>
      <c r="P1874" s="68">
        <v>0.14280507820258478</v>
      </c>
      <c r="R1874" s="67">
        <v>0.3226985563910667</v>
      </c>
      <c r="S1874" s="85">
        <v>0.68734686318149851</v>
      </c>
      <c r="T1874" s="76">
        <v>1.1323000000000001</v>
      </c>
      <c r="U1874" s="77">
        <v>1.4214822620386898</v>
      </c>
      <c r="V1874" s="69">
        <v>7.4933999999999999E-3</v>
      </c>
      <c r="X1874" s="19" t="s">
        <v>1909</v>
      </c>
      <c r="Y1874" s="19" t="s">
        <v>1916</v>
      </c>
      <c r="AA1874" s="19"/>
    </row>
    <row r="1875" spans="1:27" ht="13.8">
      <c r="A1875" t="s">
        <v>1611</v>
      </c>
      <c r="B1875" t="s">
        <v>1634</v>
      </c>
      <c r="C1875" s="67">
        <v>20.183017354815846</v>
      </c>
      <c r="D1875" s="70">
        <v>309.78765185111132</v>
      </c>
      <c r="E1875" s="68">
        <v>0.37506587070622455</v>
      </c>
      <c r="F1875" s="70">
        <v>3034.9494933691958</v>
      </c>
      <c r="G1875" s="71">
        <v>0.15654999999999999</v>
      </c>
      <c r="H1875" s="70">
        <v>39.863823675762113</v>
      </c>
      <c r="I1875" s="70">
        <v>72.45488373020396</v>
      </c>
      <c r="J1875" s="70"/>
      <c r="K1875" s="67">
        <v>10.461758227139883</v>
      </c>
      <c r="L1875" s="68">
        <v>0.72090621598463456</v>
      </c>
      <c r="M1875" s="67" t="s">
        <v>1637</v>
      </c>
      <c r="N1875" s="83">
        <v>8.2536420865924249</v>
      </c>
      <c r="O1875" s="73">
        <v>1.5631999999999999</v>
      </c>
      <c r="P1875" s="68">
        <v>0.14826699758595011</v>
      </c>
      <c r="R1875" s="67">
        <v>6.3293500060601362</v>
      </c>
      <c r="S1875" s="67">
        <v>3.6247828637762494</v>
      </c>
      <c r="T1875" s="76">
        <v>1.1684000000000001</v>
      </c>
      <c r="U1875" s="67">
        <v>16.775230880196073</v>
      </c>
      <c r="V1875" s="69">
        <v>8.6210999999999996E-3</v>
      </c>
      <c r="X1875" s="19" t="s">
        <v>1909</v>
      </c>
      <c r="Y1875" s="19" t="s">
        <v>1916</v>
      </c>
      <c r="AA1875" s="19"/>
    </row>
    <row r="1876" spans="1:27" ht="13.8">
      <c r="A1876" t="s">
        <v>1611</v>
      </c>
      <c r="B1876" t="s">
        <v>1634</v>
      </c>
      <c r="C1876" s="67">
        <v>1.7867430430947744</v>
      </c>
      <c r="D1876" s="70">
        <v>350.72128940738298</v>
      </c>
      <c r="E1876" s="69">
        <v>9.7404999999999992E-3</v>
      </c>
      <c r="F1876" s="70">
        <v>2472.0273686172663</v>
      </c>
      <c r="G1876" s="71">
        <v>0.15953000000000001</v>
      </c>
      <c r="H1876" s="73">
        <v>3.4344000000000001</v>
      </c>
      <c r="I1876" s="70">
        <v>71.40655079733645</v>
      </c>
      <c r="J1876" s="70"/>
      <c r="K1876" s="68">
        <v>0.81744911419567423</v>
      </c>
      <c r="L1876" s="71">
        <v>0.26569999999999999</v>
      </c>
      <c r="M1876" s="67" t="s">
        <v>1637</v>
      </c>
      <c r="N1876" s="90" t="s">
        <v>1638</v>
      </c>
      <c r="O1876" s="73">
        <v>1.5849</v>
      </c>
      <c r="P1876" s="78">
        <v>7.5741000000000003E-2</v>
      </c>
      <c r="R1876" s="68">
        <v>9.1580880589904184E-2</v>
      </c>
      <c r="S1876" s="78">
        <v>6.0726000000000002E-2</v>
      </c>
      <c r="T1876" s="76">
        <v>1.075</v>
      </c>
      <c r="U1876" s="68">
        <v>0.32438919934746735</v>
      </c>
      <c r="V1876" s="69">
        <v>7.0943999999999998E-3</v>
      </c>
      <c r="X1876" s="19" t="s">
        <v>1909</v>
      </c>
      <c r="Y1876" s="19" t="s">
        <v>1916</v>
      </c>
      <c r="AA1876" s="19"/>
    </row>
    <row r="1877" spans="1:27" ht="13.8">
      <c r="A1877" t="s">
        <v>1612</v>
      </c>
      <c r="B1877" t="s">
        <v>1634</v>
      </c>
      <c r="C1877" s="67">
        <v>3.8426671170353761</v>
      </c>
      <c r="D1877" s="70">
        <v>777.88036551282039</v>
      </c>
      <c r="E1877" s="67">
        <v>5.8937704478433179</v>
      </c>
      <c r="F1877" s="70">
        <v>1901.7005915183556</v>
      </c>
      <c r="G1877" s="71">
        <v>0.19241</v>
      </c>
      <c r="H1877" s="70">
        <v>713.12354481155887</v>
      </c>
      <c r="I1877" s="70">
        <v>103.21916051710947</v>
      </c>
      <c r="J1877" s="70"/>
      <c r="K1877" s="70">
        <v>823.9932305598154</v>
      </c>
      <c r="L1877" s="67">
        <v>11.192582357329183</v>
      </c>
      <c r="M1877" s="80">
        <v>18.254584999999999</v>
      </c>
      <c r="N1877" s="72">
        <v>94.182242260163846</v>
      </c>
      <c r="O1877" s="70">
        <v>115.04871399033154</v>
      </c>
      <c r="P1877" s="68">
        <v>7.5217027999648439E-2</v>
      </c>
      <c r="R1877" s="89">
        <v>13.032055971637842</v>
      </c>
      <c r="S1877" s="68">
        <v>0.10620519187221329</v>
      </c>
      <c r="T1877" s="76">
        <v>1.3607</v>
      </c>
      <c r="U1877" s="70">
        <v>53.664301220091403</v>
      </c>
      <c r="V1877" s="75">
        <v>2.3667992213261418E-2</v>
      </c>
      <c r="X1877" s="19" t="s">
        <v>1909</v>
      </c>
      <c r="Y1877" s="19" t="s">
        <v>1916</v>
      </c>
      <c r="AA1877" s="19"/>
    </row>
    <row r="1878" spans="1:27" ht="13.8">
      <c r="A1878" t="s">
        <v>1612</v>
      </c>
      <c r="B1878" t="s">
        <v>1634</v>
      </c>
      <c r="C1878" s="67">
        <v>5.8376152777832795</v>
      </c>
      <c r="D1878" s="74">
        <v>898.10748399473675</v>
      </c>
      <c r="E1878" s="67">
        <v>7.3908229995829471</v>
      </c>
      <c r="F1878" s="70">
        <v>1945.8888071690956</v>
      </c>
      <c r="G1878" s="71">
        <v>0.36346000000000001</v>
      </c>
      <c r="H1878" s="79">
        <v>7109.8253267511363</v>
      </c>
      <c r="I1878" s="70">
        <v>1494.3193296392012</v>
      </c>
      <c r="J1878" s="70"/>
      <c r="K1878" s="70">
        <v>210.31094292413908</v>
      </c>
      <c r="L1878" s="67">
        <v>5.5315040900540273</v>
      </c>
      <c r="M1878" s="67" t="s">
        <v>1637</v>
      </c>
      <c r="N1878" s="72">
        <v>4608.3328133901032</v>
      </c>
      <c r="O1878" s="70">
        <v>400.2578275546386</v>
      </c>
      <c r="P1878" s="68">
        <v>1.2970905468140346</v>
      </c>
      <c r="R1878" s="74">
        <v>21.436629261812037</v>
      </c>
      <c r="S1878" s="79">
        <v>29.982803704897069</v>
      </c>
      <c r="T1878" s="77">
        <v>6.5864887153680352</v>
      </c>
      <c r="U1878" s="79">
        <v>3442.7662041541489</v>
      </c>
      <c r="V1878" s="69">
        <v>1.6570000000000001E-2</v>
      </c>
      <c r="X1878" s="19" t="s">
        <v>1909</v>
      </c>
      <c r="Y1878" s="19" t="s">
        <v>1916</v>
      </c>
      <c r="AA1878" s="19"/>
    </row>
    <row r="1879" spans="1:27" ht="13.8">
      <c r="A1879" t="s">
        <v>1612</v>
      </c>
      <c r="B1879" t="s">
        <v>1634</v>
      </c>
      <c r="C1879" s="67">
        <v>6.6936028660129043</v>
      </c>
      <c r="D1879" s="70">
        <v>829.07350029049439</v>
      </c>
      <c r="E1879" s="67">
        <v>0.73321190118253066</v>
      </c>
      <c r="F1879" s="70">
        <v>1920.4563703586359</v>
      </c>
      <c r="G1879" s="71">
        <v>0.19056000000000001</v>
      </c>
      <c r="H1879" s="79">
        <v>3103.8922971567722</v>
      </c>
      <c r="I1879" s="70">
        <v>1565.9897513615888</v>
      </c>
      <c r="J1879" s="70"/>
      <c r="K1879" s="70">
        <v>147.03357678936342</v>
      </c>
      <c r="L1879" s="67">
        <v>2.4013905209809181</v>
      </c>
      <c r="M1879" s="70">
        <v>18.265898499999999</v>
      </c>
      <c r="N1879" s="72">
        <v>2942.5448883795725</v>
      </c>
      <c r="O1879" s="70">
        <v>1315.5657167749628</v>
      </c>
      <c r="P1879" s="68">
        <v>0.68393912629469922</v>
      </c>
      <c r="R1879" s="68">
        <v>0.66993415768108522</v>
      </c>
      <c r="S1879" s="68">
        <v>0.6696831440337212</v>
      </c>
      <c r="T1879" s="77">
        <v>6.3310683219263675</v>
      </c>
      <c r="U1879" s="79">
        <v>441.97730038867002</v>
      </c>
      <c r="V1879" s="69">
        <v>9.0019999999999996E-3</v>
      </c>
      <c r="X1879" s="19" t="s">
        <v>1909</v>
      </c>
      <c r="Y1879" s="19" t="s">
        <v>1916</v>
      </c>
      <c r="AA1879" s="19"/>
    </row>
    <row r="1880" spans="1:27" ht="13.8">
      <c r="A1880" t="s">
        <v>1612</v>
      </c>
      <c r="B1880" t="s">
        <v>1634</v>
      </c>
      <c r="C1880" s="67">
        <v>3.6452244818370194</v>
      </c>
      <c r="D1880" s="70">
        <v>1222.7219304268997</v>
      </c>
      <c r="E1880" s="68">
        <v>0.10053803329676768</v>
      </c>
      <c r="F1880" s="70">
        <v>2347.1498035223085</v>
      </c>
      <c r="G1880" s="71">
        <v>0.19600999999999999</v>
      </c>
      <c r="H1880" s="70">
        <v>655.7453569991136</v>
      </c>
      <c r="I1880" s="70">
        <v>237.20735174045367</v>
      </c>
      <c r="J1880" s="70"/>
      <c r="K1880" s="70">
        <v>703.92284544390316</v>
      </c>
      <c r="L1880" s="67">
        <v>13.323577962624416</v>
      </c>
      <c r="M1880" s="81">
        <v>18.323265899999999</v>
      </c>
      <c r="N1880" s="83">
        <v>7.4173063874423848</v>
      </c>
      <c r="O1880" s="70">
        <v>140.28395330405652</v>
      </c>
      <c r="P1880" s="68">
        <v>9.5891505158604715E-2</v>
      </c>
      <c r="R1880" s="68">
        <v>0.31364649980136849</v>
      </c>
      <c r="S1880" s="78">
        <v>6.8165000000000003E-2</v>
      </c>
      <c r="T1880" s="76">
        <v>1.4164000000000001</v>
      </c>
      <c r="U1880" s="67">
        <v>6.0696694308865089</v>
      </c>
      <c r="V1880" s="75">
        <v>1.4768588803724841E-2</v>
      </c>
      <c r="X1880" s="19" t="s">
        <v>1909</v>
      </c>
      <c r="Y1880" s="19" t="s">
        <v>1916</v>
      </c>
      <c r="AA1880" s="19"/>
    </row>
    <row r="1881" spans="1:27" ht="13.8">
      <c r="A1881" t="s">
        <v>1612</v>
      </c>
      <c r="B1881" t="s">
        <v>1634</v>
      </c>
      <c r="C1881" s="67">
        <v>3.3118341642377502</v>
      </c>
      <c r="D1881" s="74">
        <v>1250.2974134247547</v>
      </c>
      <c r="E1881" s="68">
        <v>7.2554525905364806E-2</v>
      </c>
      <c r="F1881" s="70">
        <v>2579.4440358583129</v>
      </c>
      <c r="G1881" s="71">
        <v>0.19738</v>
      </c>
      <c r="H1881" s="70">
        <v>638.90317967068836</v>
      </c>
      <c r="I1881" s="70">
        <v>266.07641678761883</v>
      </c>
      <c r="J1881" s="70"/>
      <c r="K1881" s="70">
        <v>690.52230769550329</v>
      </c>
      <c r="L1881" s="67">
        <v>36.364156988584455</v>
      </c>
      <c r="M1881" s="81">
        <v>18.1212585</v>
      </c>
      <c r="N1881" s="83">
        <v>11.545826752303403</v>
      </c>
      <c r="O1881" s="70">
        <v>145.79125527788611</v>
      </c>
      <c r="P1881" s="68">
        <v>0.11504361993289267</v>
      </c>
      <c r="R1881" s="68">
        <v>0.26104936703345533</v>
      </c>
      <c r="S1881" s="78">
        <v>6.6595000000000001E-2</v>
      </c>
      <c r="T1881" s="76">
        <v>1.6363000000000001</v>
      </c>
      <c r="U1881" s="67">
        <v>13.132101243803167</v>
      </c>
      <c r="V1881" s="75">
        <v>2.4951592852574506E-2</v>
      </c>
      <c r="X1881" s="19" t="s">
        <v>1909</v>
      </c>
      <c r="Y1881" s="19" t="s">
        <v>1916</v>
      </c>
      <c r="AA1881" s="19"/>
    </row>
    <row r="1882" spans="1:27" ht="13.8">
      <c r="A1882" t="s">
        <v>1613</v>
      </c>
      <c r="B1882" t="s">
        <v>1636</v>
      </c>
      <c r="C1882" s="67">
        <v>4.7141769858886038</v>
      </c>
      <c r="D1882" s="74">
        <v>5095.6496252438919</v>
      </c>
      <c r="E1882" s="68">
        <v>0.16347846603982871</v>
      </c>
      <c r="F1882" s="79">
        <v>32.47409566996604</v>
      </c>
      <c r="G1882" s="71">
        <v>0.19511000000000001</v>
      </c>
      <c r="H1882" s="70">
        <v>10.875937312106487</v>
      </c>
      <c r="I1882" s="70">
        <v>526.1507598467532</v>
      </c>
      <c r="J1882" s="70"/>
      <c r="K1882" s="67">
        <v>3.5060617083882089</v>
      </c>
      <c r="L1882" s="70">
        <v>124.28009168174418</v>
      </c>
      <c r="M1882" s="81">
        <v>19.285746899999999</v>
      </c>
      <c r="N1882" s="90" t="s">
        <v>378</v>
      </c>
      <c r="O1882" s="70">
        <v>74.668243484234566</v>
      </c>
      <c r="P1882" s="78">
        <v>8.4768999999999997E-2</v>
      </c>
      <c r="R1882" s="81">
        <v>10.380588175</v>
      </c>
      <c r="S1882" s="81">
        <v>1.65047928355</v>
      </c>
      <c r="T1882" s="76">
        <v>1.6115999999999999</v>
      </c>
      <c r="U1882" s="68">
        <v>1.7642140199556167</v>
      </c>
      <c r="V1882" s="80">
        <v>0.10346084866999999</v>
      </c>
      <c r="X1882" s="19" t="s">
        <v>1909</v>
      </c>
      <c r="Y1882" s="19" t="s">
        <v>1916</v>
      </c>
      <c r="AA1882" s="19"/>
    </row>
    <row r="1883" spans="1:27" ht="13.8">
      <c r="A1883" t="s">
        <v>1613</v>
      </c>
      <c r="B1883" t="s">
        <v>1636</v>
      </c>
      <c r="C1883" s="67">
        <v>7.7393519573379033</v>
      </c>
      <c r="D1883" s="74">
        <v>2705.7413736090543</v>
      </c>
      <c r="E1883" s="68">
        <v>0.15473080682795617</v>
      </c>
      <c r="F1883" s="79">
        <v>141.98592468095055</v>
      </c>
      <c r="G1883" s="71">
        <v>0.20741999999999999</v>
      </c>
      <c r="H1883" s="70">
        <v>27.930329513334307</v>
      </c>
      <c r="I1883" s="70">
        <v>105.5296962742852</v>
      </c>
      <c r="J1883" s="70"/>
      <c r="K1883" s="68">
        <v>2.244633285912879</v>
      </c>
      <c r="L1883" s="67">
        <v>37.689144025060131</v>
      </c>
      <c r="M1883" s="81">
        <v>19.121221999999999</v>
      </c>
      <c r="N1883" s="90" t="s">
        <v>378</v>
      </c>
      <c r="O1883" s="67">
        <v>33.272208625804616</v>
      </c>
      <c r="P1883" s="78">
        <v>8.1350000000000006E-2</v>
      </c>
      <c r="R1883" s="81">
        <v>10.240336238699999</v>
      </c>
      <c r="S1883" s="81">
        <v>2.9136354115800001</v>
      </c>
      <c r="T1883" s="76">
        <v>1.5427999999999999</v>
      </c>
      <c r="U1883" s="68">
        <v>0.74711496554951939</v>
      </c>
      <c r="V1883" s="92">
        <v>0.14200370033199999</v>
      </c>
      <c r="X1883" s="19" t="s">
        <v>1909</v>
      </c>
      <c r="Y1883" s="19" t="s">
        <v>1916</v>
      </c>
      <c r="AA1883" s="19"/>
    </row>
    <row r="1884" spans="1:27" ht="13.8">
      <c r="A1884" t="s">
        <v>1613</v>
      </c>
      <c r="B1884" t="s">
        <v>1636</v>
      </c>
      <c r="C1884" s="67">
        <v>7.5557393908791637</v>
      </c>
      <c r="D1884" s="74">
        <v>4304.8555010298023</v>
      </c>
      <c r="E1884" s="68">
        <v>0.18193239369226738</v>
      </c>
      <c r="F1884" s="79">
        <v>104.47159412692096</v>
      </c>
      <c r="G1884" s="71">
        <v>0.20852000000000001</v>
      </c>
      <c r="H1884" s="70">
        <v>28.55993413606851</v>
      </c>
      <c r="I1884" s="70">
        <v>155.11077064249446</v>
      </c>
      <c r="J1884" s="70"/>
      <c r="K1884" s="67">
        <v>3.8197252471850311</v>
      </c>
      <c r="L1884" s="70">
        <v>103.65166467019627</v>
      </c>
      <c r="M1884" s="81">
        <v>18.2523698</v>
      </c>
      <c r="N1884" s="90" t="s">
        <v>380</v>
      </c>
      <c r="O1884" s="70">
        <v>40.630286368607813</v>
      </c>
      <c r="P1884" s="68">
        <v>8.7066995710139636E-2</v>
      </c>
      <c r="R1884" s="81">
        <v>10.404852643</v>
      </c>
      <c r="S1884" s="81">
        <v>3.1580304361499998</v>
      </c>
      <c r="T1884" s="76">
        <v>1.6298999999999999</v>
      </c>
      <c r="U1884" s="68">
        <v>0.70523007138689153</v>
      </c>
      <c r="V1884" s="92">
        <v>0.150983727904</v>
      </c>
      <c r="X1884" s="19" t="s">
        <v>1909</v>
      </c>
      <c r="Y1884" s="19" t="s">
        <v>1916</v>
      </c>
      <c r="AA1884" s="19"/>
    </row>
    <row r="1885" spans="1:27" ht="13.8">
      <c r="A1885" t="s">
        <v>1613</v>
      </c>
      <c r="B1885" t="s">
        <v>1636</v>
      </c>
      <c r="C1885" s="67">
        <v>10.661052454053658</v>
      </c>
      <c r="D1885" s="74">
        <v>3261.1366715403424</v>
      </c>
      <c r="E1885" s="68">
        <v>0.11407148150852107</v>
      </c>
      <c r="F1885" s="79">
        <v>72.347567743372622</v>
      </c>
      <c r="G1885" s="68">
        <v>0.219950879172158</v>
      </c>
      <c r="H1885" s="70">
        <v>74.773730055106157</v>
      </c>
      <c r="I1885" s="70">
        <v>468.29894454432639</v>
      </c>
      <c r="J1885" s="70"/>
      <c r="K1885" s="67">
        <v>6.6416640626336712</v>
      </c>
      <c r="L1885" s="70">
        <v>214.8959240453205</v>
      </c>
      <c r="M1885" s="81">
        <v>18.252472000000001</v>
      </c>
      <c r="N1885" s="90" t="s">
        <v>1639</v>
      </c>
      <c r="O1885" s="70">
        <v>65.895784311786997</v>
      </c>
      <c r="P1885" s="68">
        <v>0.14438497294018252</v>
      </c>
      <c r="R1885" s="81">
        <v>10.6767748325</v>
      </c>
      <c r="S1885" s="81">
        <v>4.5424391147299996</v>
      </c>
      <c r="T1885" s="76">
        <v>1.7842</v>
      </c>
      <c r="U1885" s="68">
        <v>0.60667027014345243</v>
      </c>
      <c r="V1885" s="92">
        <v>0.1017080331404</v>
      </c>
      <c r="X1885" s="19" t="s">
        <v>1909</v>
      </c>
      <c r="Y1885" s="19" t="s">
        <v>1916</v>
      </c>
      <c r="AA1885" s="19"/>
    </row>
    <row r="1886" spans="1:27" ht="13.8">
      <c r="A1886" t="s">
        <v>1613</v>
      </c>
      <c r="B1886" t="s">
        <v>1636</v>
      </c>
      <c r="C1886" s="74">
        <v>106.32206005791694</v>
      </c>
      <c r="D1886" s="74">
        <v>5048.6719804721415</v>
      </c>
      <c r="E1886" s="67">
        <v>0.36359023790639483</v>
      </c>
      <c r="F1886" s="79">
        <v>895.58370070769479</v>
      </c>
      <c r="G1886" s="68">
        <v>0.69937855226878765</v>
      </c>
      <c r="H1886" s="74">
        <v>1735.8178386320481</v>
      </c>
      <c r="I1886" s="74">
        <v>37889.585862720698</v>
      </c>
      <c r="J1886" s="74"/>
      <c r="K1886" s="67">
        <v>8.6164535058733449</v>
      </c>
      <c r="L1886" s="70">
        <v>130.69425177318783</v>
      </c>
      <c r="M1886" s="81">
        <v>18.298549999999999</v>
      </c>
      <c r="N1886" s="82">
        <v>0.55960995988194984</v>
      </c>
      <c r="O1886" s="74">
        <v>92461.403577586592</v>
      </c>
      <c r="P1886" s="67">
        <v>8.0620533679434772</v>
      </c>
      <c r="R1886" s="81">
        <v>10.2958044867</v>
      </c>
      <c r="S1886" s="81">
        <v>5.9153002348300001</v>
      </c>
      <c r="T1886" s="76">
        <v>3.6200999999999999</v>
      </c>
      <c r="U1886" s="70">
        <v>58.224910463939267</v>
      </c>
      <c r="V1886" s="92">
        <v>0.34294018787199998</v>
      </c>
      <c r="X1886" s="19" t="s">
        <v>1909</v>
      </c>
      <c r="Y1886" s="19" t="s">
        <v>1916</v>
      </c>
      <c r="AA1886" s="19"/>
    </row>
    <row r="1887" spans="1:27" ht="13.8">
      <c r="A1887" t="s">
        <v>1613</v>
      </c>
      <c r="B1887" t="s">
        <v>1636</v>
      </c>
      <c r="C1887" s="70">
        <v>69.407683525247165</v>
      </c>
      <c r="D1887" s="74">
        <v>1386.8233010503075</v>
      </c>
      <c r="E1887" s="68">
        <v>1.1277755214618472</v>
      </c>
      <c r="F1887" s="79">
        <v>527.66840401490902</v>
      </c>
      <c r="G1887" s="71">
        <v>0.16053000000000001</v>
      </c>
      <c r="H1887" s="70">
        <v>896.41961649384234</v>
      </c>
      <c r="I1887" s="70">
        <v>457.75594548455996</v>
      </c>
      <c r="J1887" s="70"/>
      <c r="K1887" s="70">
        <v>48.949493297175721</v>
      </c>
      <c r="L1887" s="70">
        <v>63.520764990319307</v>
      </c>
      <c r="M1887" s="70">
        <v>69.246642682410396</v>
      </c>
      <c r="N1887" s="83">
        <v>0.32912742630430508</v>
      </c>
      <c r="O1887" s="77">
        <v>10.226106520713994</v>
      </c>
      <c r="P1887" s="68">
        <v>0.10139411696863154</v>
      </c>
      <c r="R1887" s="93">
        <v>12.98700002745</v>
      </c>
      <c r="S1887" s="81">
        <v>5.0881557294139999</v>
      </c>
      <c r="T1887" s="77">
        <v>1.029445420721804</v>
      </c>
      <c r="U1887" s="67">
        <v>16.408199289256309</v>
      </c>
      <c r="V1887" s="80">
        <v>0.28412175348719998</v>
      </c>
      <c r="X1887" s="19" t="s">
        <v>1909</v>
      </c>
      <c r="Y1887" s="19" t="s">
        <v>1916</v>
      </c>
      <c r="AA1887" s="19"/>
    </row>
    <row r="1888" spans="1:27" ht="13.8">
      <c r="A1888" t="s">
        <v>1614</v>
      </c>
      <c r="B1888" t="s">
        <v>1634</v>
      </c>
      <c r="C1888" s="67">
        <v>5.7064205472883875</v>
      </c>
      <c r="D1888" s="79">
        <v>396.5875976282378</v>
      </c>
      <c r="E1888" s="69">
        <v>5.1546999999999999E-3</v>
      </c>
      <c r="F1888" s="70">
        <v>2789.0541589307745</v>
      </c>
      <c r="G1888" s="71">
        <v>0.16657</v>
      </c>
      <c r="H1888" s="70">
        <v>810.06955545343703</v>
      </c>
      <c r="I1888" s="70">
        <v>250.32398959649376</v>
      </c>
      <c r="J1888" s="70"/>
      <c r="K1888" s="70">
        <v>51.565220192434964</v>
      </c>
      <c r="L1888" s="67">
        <v>0.42116013245136158</v>
      </c>
      <c r="M1888" s="67">
        <v>26.086174586790932</v>
      </c>
      <c r="N1888" s="83">
        <v>11.11598099030828</v>
      </c>
      <c r="O1888" s="79">
        <v>29258.861773158023</v>
      </c>
      <c r="P1888" s="68">
        <v>1.981910879260175</v>
      </c>
      <c r="R1888" s="67">
        <v>1.3902619362734241</v>
      </c>
      <c r="S1888" s="68">
        <v>0.83087498906406343</v>
      </c>
      <c r="T1888" s="87">
        <v>0.92659999999999998</v>
      </c>
      <c r="U1888" s="81">
        <v>3.3254585200000002</v>
      </c>
      <c r="V1888" s="69">
        <v>5.5983999999999999E-3</v>
      </c>
      <c r="X1888" s="19" t="s">
        <v>1909</v>
      </c>
      <c r="Y1888" s="19" t="s">
        <v>1916</v>
      </c>
      <c r="AA1888" s="19"/>
    </row>
    <row r="1889" spans="1:27" ht="13.8">
      <c r="A1889" t="s">
        <v>1614</v>
      </c>
      <c r="B1889" t="s">
        <v>1634</v>
      </c>
      <c r="C1889" s="67">
        <v>4.5464842544403101</v>
      </c>
      <c r="D1889" s="79">
        <v>303.06360031078532</v>
      </c>
      <c r="E1889" s="69">
        <v>5.2097000000000003E-3</v>
      </c>
      <c r="F1889" s="70">
        <v>2566.5468564176122</v>
      </c>
      <c r="G1889" s="71">
        <v>0.14593999999999999</v>
      </c>
      <c r="H1889" s="70">
        <v>813.33247427637241</v>
      </c>
      <c r="I1889" s="70">
        <v>253.16534714674697</v>
      </c>
      <c r="J1889" s="70"/>
      <c r="K1889" s="70">
        <v>62.507339015271342</v>
      </c>
      <c r="L1889" s="68">
        <v>0.26616401157056907</v>
      </c>
      <c r="M1889" s="67">
        <v>23.852140989620299</v>
      </c>
      <c r="N1889" s="83">
        <v>11.625507052475111</v>
      </c>
      <c r="O1889" s="79">
        <v>25000.946153302044</v>
      </c>
      <c r="P1889" s="68">
        <v>1.5539384579836999</v>
      </c>
      <c r="R1889" s="68">
        <v>1.5479654098081523</v>
      </c>
      <c r="S1889" s="68">
        <v>1.1855865835726691</v>
      </c>
      <c r="T1889" s="87">
        <v>0.78269</v>
      </c>
      <c r="U1889" s="81">
        <v>2.6387076051</v>
      </c>
      <c r="V1889" s="75">
        <v>9.7745360522632566E-3</v>
      </c>
      <c r="X1889" s="19" t="s">
        <v>1909</v>
      </c>
      <c r="Y1889" s="19" t="s">
        <v>1916</v>
      </c>
      <c r="AA1889" s="19"/>
    </row>
    <row r="1890" spans="1:27" ht="13.8">
      <c r="A1890" t="s">
        <v>1614</v>
      </c>
      <c r="B1890" t="s">
        <v>1634</v>
      </c>
      <c r="C1890" s="67">
        <v>7.1075601006679898</v>
      </c>
      <c r="D1890" s="79">
        <v>274.91443631547929</v>
      </c>
      <c r="E1890" s="69">
        <v>5.0229999999999997E-3</v>
      </c>
      <c r="F1890" s="70">
        <v>2655.2042359331913</v>
      </c>
      <c r="G1890" s="71">
        <v>0.15565000000000001</v>
      </c>
      <c r="H1890" s="70">
        <v>990.02400933736124</v>
      </c>
      <c r="I1890" s="70">
        <v>285.75190388110985</v>
      </c>
      <c r="J1890" s="70"/>
      <c r="K1890" s="67">
        <v>26.243932323929226</v>
      </c>
      <c r="L1890" s="71">
        <v>0.13819000000000001</v>
      </c>
      <c r="M1890" s="67">
        <v>21.992499521590997</v>
      </c>
      <c r="N1890" s="83">
        <v>9.7637631680860419</v>
      </c>
      <c r="O1890" s="79">
        <v>23341.628704684517</v>
      </c>
      <c r="P1890" s="75">
        <v>1.3774296007886524</v>
      </c>
      <c r="R1890" s="68">
        <v>3.3224265836525899</v>
      </c>
      <c r="S1890" s="68">
        <v>1.0319071658048227</v>
      </c>
      <c r="T1890" s="87">
        <v>0.79132999999999998</v>
      </c>
      <c r="U1890" s="81">
        <v>3.745924879335</v>
      </c>
      <c r="V1890" s="75">
        <v>6.9523366541724071E-3</v>
      </c>
      <c r="X1890" s="19" t="s">
        <v>1909</v>
      </c>
      <c r="Y1890" s="19" t="s">
        <v>1916</v>
      </c>
      <c r="AA1890" s="19"/>
    </row>
    <row r="1891" spans="1:27" ht="13.8">
      <c r="A1891" t="s">
        <v>1614</v>
      </c>
      <c r="B1891" t="s">
        <v>1633</v>
      </c>
      <c r="C1891" s="67">
        <v>5.297650000395782</v>
      </c>
      <c r="D1891" s="81">
        <v>251.04502891504899</v>
      </c>
      <c r="E1891" s="69">
        <v>5.0109000000000004E-3</v>
      </c>
      <c r="F1891" s="70">
        <v>3110.7315908078526</v>
      </c>
      <c r="G1891" s="71">
        <v>0.15</v>
      </c>
      <c r="H1891" s="70">
        <v>767.31005091613667</v>
      </c>
      <c r="I1891" s="70">
        <v>342.63984512923525</v>
      </c>
      <c r="J1891" s="70"/>
      <c r="K1891" s="70">
        <v>62.057289068664737</v>
      </c>
      <c r="L1891" s="68">
        <v>0.15360880917530709</v>
      </c>
      <c r="M1891" s="67">
        <v>21.397508483578584</v>
      </c>
      <c r="N1891" s="83">
        <v>12.342411495039281</v>
      </c>
      <c r="O1891" s="79">
        <v>25763.103252755714</v>
      </c>
      <c r="P1891" s="68">
        <v>1.5372886610860423</v>
      </c>
      <c r="R1891" s="67">
        <v>0.29934021982538167</v>
      </c>
      <c r="S1891" s="78">
        <v>3.2509999999999997E-2</v>
      </c>
      <c r="T1891" s="87">
        <v>0.81677999999999995</v>
      </c>
      <c r="U1891" s="81">
        <v>3.2193766477839998</v>
      </c>
      <c r="V1891" s="69">
        <v>5.2098999999999999E-3</v>
      </c>
      <c r="X1891" s="19" t="s">
        <v>1909</v>
      </c>
      <c r="Y1891" s="19" t="s">
        <v>1916</v>
      </c>
      <c r="AA1891" s="19"/>
    </row>
    <row r="1892" spans="1:27" ht="13.8">
      <c r="A1892" t="s">
        <v>1614</v>
      </c>
      <c r="B1892" t="s">
        <v>1633</v>
      </c>
      <c r="C1892" s="67">
        <v>4.7088657136043519</v>
      </c>
      <c r="D1892" s="70">
        <v>222.46611976409898</v>
      </c>
      <c r="E1892" s="69">
        <v>4.8678000000000003E-3</v>
      </c>
      <c r="F1892" s="70">
        <v>3085.7193363749725</v>
      </c>
      <c r="G1892" s="71">
        <v>0.17585000000000001</v>
      </c>
      <c r="H1892" s="70">
        <v>467.28111343186345</v>
      </c>
      <c r="I1892" s="70">
        <v>340.43421789087648</v>
      </c>
      <c r="J1892" s="70"/>
      <c r="K1892" s="70">
        <v>55.017609138688229</v>
      </c>
      <c r="L1892" s="68">
        <v>0.3135258476086894</v>
      </c>
      <c r="M1892" s="70">
        <v>19.823212374162807</v>
      </c>
      <c r="N1892" s="83">
        <v>5.1059981549157873</v>
      </c>
      <c r="O1892" s="79">
        <v>22354.647010271627</v>
      </c>
      <c r="P1892" s="68">
        <v>1.4072507033949437</v>
      </c>
      <c r="R1892" s="68">
        <v>0.19951051809804807</v>
      </c>
      <c r="S1892" s="68">
        <v>0.16316865429843286</v>
      </c>
      <c r="T1892" s="87">
        <v>0.89100999999999997</v>
      </c>
      <c r="U1892" s="79">
        <v>306.62658981227696</v>
      </c>
      <c r="V1892" s="69">
        <v>5.6959999999999997E-3</v>
      </c>
      <c r="X1892" s="19" t="s">
        <v>1909</v>
      </c>
      <c r="Y1892" s="19" t="s">
        <v>1916</v>
      </c>
      <c r="AA1892" s="19"/>
    </row>
    <row r="1893" spans="1:27" ht="13.8">
      <c r="A1893" t="s">
        <v>1614</v>
      </c>
      <c r="B1893" t="s">
        <v>1634</v>
      </c>
      <c r="C1893" s="67">
        <v>12.588364307165536</v>
      </c>
      <c r="D1893" s="70">
        <v>219.40063830416202</v>
      </c>
      <c r="E1893" s="69">
        <v>4.9211000000000003E-3</v>
      </c>
      <c r="F1893" s="70">
        <v>3564.4890542867697</v>
      </c>
      <c r="G1893" s="71">
        <v>0.16697999999999999</v>
      </c>
      <c r="H1893" s="70">
        <v>292.12723109692871</v>
      </c>
      <c r="I1893" s="70">
        <v>29.201122485728018</v>
      </c>
      <c r="J1893" s="70"/>
      <c r="K1893" s="70">
        <v>51.422672669488236</v>
      </c>
      <c r="L1893" s="68">
        <v>0.25111732094228767</v>
      </c>
      <c r="M1893" s="67">
        <v>33.051520864179722</v>
      </c>
      <c r="N1893" s="83">
        <v>8.0434536797395335</v>
      </c>
      <c r="O1893" s="79">
        <v>29.201122485728018</v>
      </c>
      <c r="P1893" s="67">
        <v>2.7161606659775863</v>
      </c>
      <c r="R1893" s="67">
        <v>9.8454627593986999</v>
      </c>
      <c r="S1893" s="67">
        <v>1.9976565828635899</v>
      </c>
      <c r="T1893" s="87">
        <v>0.91180000000000005</v>
      </c>
      <c r="U1893" s="79">
        <v>167.58105653756004</v>
      </c>
      <c r="V1893" s="68">
        <v>2.6973586836848362E-2</v>
      </c>
      <c r="X1893" s="19" t="s">
        <v>1909</v>
      </c>
      <c r="Y1893" s="19" t="s">
        <v>1916</v>
      </c>
      <c r="AA1893" s="19"/>
    </row>
    <row r="1894" spans="1:27" ht="13.8">
      <c r="A1894" t="s">
        <v>1614</v>
      </c>
      <c r="B1894" t="s">
        <v>1634</v>
      </c>
      <c r="C1894" s="67">
        <v>2.5198536306882131</v>
      </c>
      <c r="D1894" s="70">
        <v>188.31115194944044</v>
      </c>
      <c r="E1894" s="69">
        <v>4.6027999999999998E-3</v>
      </c>
      <c r="F1894" s="70">
        <v>3353.9539144803398</v>
      </c>
      <c r="G1894" s="71">
        <v>0.1462</v>
      </c>
      <c r="H1894" s="70">
        <v>191.95114175537452</v>
      </c>
      <c r="I1894" s="70">
        <v>97.606029638643818</v>
      </c>
      <c r="J1894" s="70"/>
      <c r="K1894" s="70">
        <v>72.151121227804623</v>
      </c>
      <c r="L1894" s="68">
        <v>0.5004834869995769</v>
      </c>
      <c r="M1894" s="70">
        <v>33.864403660883951</v>
      </c>
      <c r="N1894" s="72">
        <v>4.2684172596178156</v>
      </c>
      <c r="O1894" s="79">
        <v>97.606029638643818</v>
      </c>
      <c r="P1894" s="68">
        <v>2.4693606220342521</v>
      </c>
      <c r="R1894" s="68">
        <v>0.27453479672158332</v>
      </c>
      <c r="S1894" s="68">
        <v>9.5554822138270226E-2</v>
      </c>
      <c r="T1894" s="87">
        <v>0.84643999999999997</v>
      </c>
      <c r="U1894" s="79">
        <v>71.364540133760443</v>
      </c>
      <c r="V1894" s="75">
        <v>5.2802547459733758E-3</v>
      </c>
      <c r="X1894" s="19" t="s">
        <v>1909</v>
      </c>
      <c r="Y1894" s="19" t="s">
        <v>1916</v>
      </c>
      <c r="AA1894" s="19"/>
    </row>
    <row r="1895" spans="1:27" ht="13.8">
      <c r="A1895" t="s">
        <v>1614</v>
      </c>
      <c r="B1895" t="s">
        <v>1634</v>
      </c>
      <c r="C1895" s="67">
        <v>6.1872390918622084</v>
      </c>
      <c r="D1895" s="79">
        <v>197.93707654613092</v>
      </c>
      <c r="E1895" s="69">
        <v>5.1606000000000004E-3</v>
      </c>
      <c r="F1895" s="70">
        <v>3892.9493538744032</v>
      </c>
      <c r="G1895" s="71">
        <v>0.17044999999999999</v>
      </c>
      <c r="H1895" s="70">
        <v>960.16301886103952</v>
      </c>
      <c r="I1895" s="70">
        <v>109.39821891206427</v>
      </c>
      <c r="J1895" s="70"/>
      <c r="K1895" s="70">
        <v>68.137964752527793</v>
      </c>
      <c r="L1895" s="68">
        <v>0.54664695464470392</v>
      </c>
      <c r="M1895" s="70">
        <v>35.82675770962377</v>
      </c>
      <c r="N1895" s="83">
        <v>11.077817519773953</v>
      </c>
      <c r="O1895" s="79">
        <v>109.39821891206427</v>
      </c>
      <c r="P1895" s="67">
        <v>2.8138621012049714</v>
      </c>
      <c r="R1895" s="68">
        <v>2.769765709825923</v>
      </c>
      <c r="S1895" s="68">
        <v>2.4950080851099976</v>
      </c>
      <c r="T1895" s="87">
        <v>0.92437000000000002</v>
      </c>
      <c r="U1895" s="94">
        <v>2.2026003477309999</v>
      </c>
      <c r="V1895" s="68">
        <v>1.799641783848583E-2</v>
      </c>
      <c r="X1895" s="19" t="s">
        <v>1909</v>
      </c>
      <c r="Y1895" s="19" t="s">
        <v>1916</v>
      </c>
      <c r="AA1895" s="19"/>
    </row>
    <row r="1896" spans="1:27" ht="13.8">
      <c r="A1896" t="s">
        <v>1614</v>
      </c>
      <c r="B1896" t="s">
        <v>1634</v>
      </c>
      <c r="C1896" s="67">
        <v>18.682961665912611</v>
      </c>
      <c r="D1896" s="79">
        <v>187.31971598434018</v>
      </c>
      <c r="E1896" s="69">
        <v>4.9290999999999996E-3</v>
      </c>
      <c r="F1896" s="70">
        <v>3851.9713791938602</v>
      </c>
      <c r="G1896" s="71">
        <v>0.16372999999999999</v>
      </c>
      <c r="H1896" s="70">
        <v>730.03194108206878</v>
      </c>
      <c r="I1896" s="70">
        <v>38.562526761830526</v>
      </c>
      <c r="J1896" s="70"/>
      <c r="K1896" s="70">
        <v>57.988860753300408</v>
      </c>
      <c r="L1896" s="67">
        <v>0.49889595985762225</v>
      </c>
      <c r="M1896" s="67">
        <v>32.064481432487163</v>
      </c>
      <c r="N1896" s="72">
        <v>14.64072793358747</v>
      </c>
      <c r="O1896" s="79">
        <v>38.562526761830526</v>
      </c>
      <c r="P1896" s="67">
        <v>2.604442558770705</v>
      </c>
      <c r="R1896" s="89">
        <v>15.377127343746713</v>
      </c>
      <c r="S1896" s="68">
        <v>4.3119840567687842</v>
      </c>
      <c r="T1896" s="77">
        <v>1.486693885321879</v>
      </c>
      <c r="U1896" s="94">
        <v>3.8434487648769999</v>
      </c>
      <c r="V1896" s="75">
        <v>4.7232466308243751E-2</v>
      </c>
      <c r="X1896" s="19" t="s">
        <v>1909</v>
      </c>
      <c r="Y1896" s="19" t="s">
        <v>1916</v>
      </c>
      <c r="AA1896" s="19"/>
    </row>
    <row r="1897" spans="1:27" ht="13.8">
      <c r="A1897" t="s">
        <v>1614</v>
      </c>
      <c r="B1897" t="s">
        <v>1634</v>
      </c>
      <c r="C1897" s="67">
        <v>15.031547852227808</v>
      </c>
      <c r="D1897" s="70">
        <v>178.52355478331398</v>
      </c>
      <c r="E1897" s="69">
        <v>5.3403000000000001E-3</v>
      </c>
      <c r="F1897" s="70">
        <v>3901.7842263617435</v>
      </c>
      <c r="G1897" s="71">
        <v>0.16525999999999999</v>
      </c>
      <c r="H1897" s="70">
        <v>514.75181235800073</v>
      </c>
      <c r="I1897" s="70">
        <v>27.90386110537893</v>
      </c>
      <c r="J1897" s="70"/>
      <c r="K1897" s="70">
        <v>32.495699632126062</v>
      </c>
      <c r="L1897" s="68">
        <v>0.18768946425740507</v>
      </c>
      <c r="M1897" s="67">
        <v>36.960608423855959</v>
      </c>
      <c r="N1897" s="83">
        <v>15.061015899833066</v>
      </c>
      <c r="O1897" s="79">
        <v>27.90386110537893</v>
      </c>
      <c r="P1897" s="67">
        <v>2.7260260039002522</v>
      </c>
      <c r="R1897" s="67">
        <v>10.609021111782431</v>
      </c>
      <c r="S1897" s="68">
        <v>2.9929799494351483</v>
      </c>
      <c r="T1897" s="77">
        <v>1.3198483663271989</v>
      </c>
      <c r="U1897" s="79">
        <v>373.76210888099013</v>
      </c>
      <c r="V1897" s="75">
        <v>4.163263287585707E-2</v>
      </c>
      <c r="X1897" s="19" t="s">
        <v>1909</v>
      </c>
      <c r="Y1897" s="19" t="s">
        <v>1916</v>
      </c>
      <c r="AA1897" s="19"/>
    </row>
    <row r="1898" spans="1:27" ht="13.8">
      <c r="A1898" t="s">
        <v>1615</v>
      </c>
      <c r="B1898" t="s">
        <v>1633</v>
      </c>
      <c r="C1898" s="67">
        <v>2.3261314947251788</v>
      </c>
      <c r="D1898" s="70">
        <v>610.17708965962038</v>
      </c>
      <c r="E1898" s="68">
        <v>3.2747262756106302E-2</v>
      </c>
      <c r="F1898" s="70">
        <v>4233.0217148614602</v>
      </c>
      <c r="G1898" s="71">
        <v>0.15953000000000001</v>
      </c>
      <c r="H1898" s="70">
        <v>146.72321253663716</v>
      </c>
      <c r="I1898" s="70">
        <v>5299.7493527059933</v>
      </c>
      <c r="J1898" s="70"/>
      <c r="K1898" s="70">
        <v>52.087962905328347</v>
      </c>
      <c r="L1898" s="71">
        <v>0.14546999999999999</v>
      </c>
      <c r="M1898" s="70">
        <v>9.2202204423650791</v>
      </c>
      <c r="N1898" s="72">
        <v>107.39185146077533</v>
      </c>
      <c r="O1898" s="79">
        <v>1073.0022228780988</v>
      </c>
      <c r="P1898" s="75">
        <v>7.5879286374164245E-2</v>
      </c>
      <c r="R1898" s="68">
        <v>0.28204621086461984</v>
      </c>
      <c r="S1898" s="78">
        <v>3.1238999999999999E-2</v>
      </c>
      <c r="T1898" s="87">
        <v>0.89056000000000002</v>
      </c>
      <c r="U1898" s="67">
        <v>5.1438662941883742</v>
      </c>
      <c r="V1898" s="69">
        <v>5.1487E-3</v>
      </c>
      <c r="X1898" s="19" t="s">
        <v>1909</v>
      </c>
      <c r="Y1898" s="19" t="s">
        <v>1916</v>
      </c>
      <c r="AA1898" s="19"/>
    </row>
    <row r="1899" spans="1:27" ht="13.8">
      <c r="A1899" t="s">
        <v>1615</v>
      </c>
      <c r="B1899" t="s">
        <v>1633</v>
      </c>
      <c r="C1899" s="67">
        <v>1.9052545991073728</v>
      </c>
      <c r="D1899" s="70">
        <v>769.44378276317161</v>
      </c>
      <c r="E1899" s="68">
        <v>5.2551117825529693E-3</v>
      </c>
      <c r="F1899" s="70">
        <v>4184.2765883832026</v>
      </c>
      <c r="G1899" s="71">
        <v>0.15445</v>
      </c>
      <c r="H1899" s="70">
        <v>80.118874817583674</v>
      </c>
      <c r="I1899" s="70">
        <v>5717.1458303926165</v>
      </c>
      <c r="J1899" s="70"/>
      <c r="K1899" s="67">
        <v>1.2897429781164302</v>
      </c>
      <c r="L1899" s="71">
        <v>0.14044999999999999</v>
      </c>
      <c r="M1899" s="67">
        <v>11.272041183681123</v>
      </c>
      <c r="N1899" s="72">
        <v>100.91312923965717</v>
      </c>
      <c r="O1899" s="70">
        <v>675.70903392820014</v>
      </c>
      <c r="P1899" s="78">
        <v>4.0185999999999999E-2</v>
      </c>
      <c r="R1899" s="68">
        <v>5.4020472359434586E-2</v>
      </c>
      <c r="S1899" s="78">
        <v>3.1621000000000003E-2</v>
      </c>
      <c r="T1899" s="77">
        <v>1.778877941765967</v>
      </c>
      <c r="U1899" s="68">
        <v>2.1776212577792053</v>
      </c>
      <c r="V1899" s="69">
        <v>4.6084999999999997E-3</v>
      </c>
      <c r="X1899" s="19" t="s">
        <v>1909</v>
      </c>
      <c r="Y1899" s="19" t="s">
        <v>1916</v>
      </c>
      <c r="AA1899" s="19"/>
    </row>
    <row r="1900" spans="1:27" ht="13.8">
      <c r="A1900" t="s">
        <v>1615</v>
      </c>
      <c r="B1900" t="s">
        <v>1633</v>
      </c>
      <c r="C1900" s="67">
        <v>3.4178462809272663</v>
      </c>
      <c r="D1900" s="70">
        <v>728.08559740533235</v>
      </c>
      <c r="E1900" s="68">
        <v>7.2119288756155683E-2</v>
      </c>
      <c r="F1900" s="70">
        <v>4014.386081344594</v>
      </c>
      <c r="G1900" s="71">
        <v>0.33872999999999998</v>
      </c>
      <c r="H1900" s="70">
        <v>1324.3334322273529</v>
      </c>
      <c r="I1900" s="70">
        <v>6445.403728516656</v>
      </c>
      <c r="J1900" s="70"/>
      <c r="K1900" s="68">
        <v>0.17199380819407722</v>
      </c>
      <c r="L1900" s="68">
        <v>0.34649939391432599</v>
      </c>
      <c r="M1900" s="67">
        <v>13.907540306787462</v>
      </c>
      <c r="N1900" s="72">
        <v>115.26199395081427</v>
      </c>
      <c r="O1900" s="70">
        <v>781.56058828570087</v>
      </c>
      <c r="P1900" s="78">
        <v>9.4691999999999998E-2</v>
      </c>
      <c r="R1900" s="67">
        <v>1.1789773840370188</v>
      </c>
      <c r="S1900" s="68">
        <v>9.0687007702427158E-2</v>
      </c>
      <c r="T1900" s="76">
        <v>2.0649000000000002</v>
      </c>
      <c r="U1900" s="68">
        <v>0.7235974121446298</v>
      </c>
      <c r="V1900" s="69">
        <v>1.3878E-2</v>
      </c>
      <c r="X1900" s="19" t="s">
        <v>1909</v>
      </c>
      <c r="Y1900" s="19" t="s">
        <v>1916</v>
      </c>
      <c r="AA1900" s="19"/>
    </row>
    <row r="1901" spans="1:27" ht="13.8">
      <c r="A1901" t="s">
        <v>1615</v>
      </c>
      <c r="B1901" t="s">
        <v>1633</v>
      </c>
      <c r="C1901" s="67">
        <v>3.2165194927057863</v>
      </c>
      <c r="D1901" s="70">
        <v>746.95784991709536</v>
      </c>
      <c r="E1901" s="67">
        <v>0.67839823190400139</v>
      </c>
      <c r="F1901" s="70">
        <v>4168.7676452055393</v>
      </c>
      <c r="G1901" s="71">
        <v>0.38535999999999998</v>
      </c>
      <c r="H1901" s="70">
        <v>355.90994577391473</v>
      </c>
      <c r="I1901" s="70">
        <v>4424.9760920637773</v>
      </c>
      <c r="J1901" s="70"/>
      <c r="K1901" s="68">
        <v>1.967614988466289</v>
      </c>
      <c r="L1901" s="71">
        <v>0.36573</v>
      </c>
      <c r="M1901" s="67">
        <v>13.947633337522968</v>
      </c>
      <c r="N1901" s="72">
        <v>73.029640298153296</v>
      </c>
      <c r="O1901" s="70">
        <v>499.44657784565925</v>
      </c>
      <c r="P1901" s="67">
        <v>0.13765371839260476</v>
      </c>
      <c r="R1901" s="67">
        <v>5.7511025957758219</v>
      </c>
      <c r="S1901" s="68">
        <v>0.36164189412562525</v>
      </c>
      <c r="T1901" s="76">
        <v>2.5127999999999999</v>
      </c>
      <c r="U1901" s="68">
        <v>2.2344073679539411</v>
      </c>
      <c r="V1901" s="69">
        <v>1.3668E-2</v>
      </c>
      <c r="X1901" s="19" t="s">
        <v>1909</v>
      </c>
      <c r="Y1901" s="19" t="s">
        <v>1916</v>
      </c>
      <c r="AA1901" s="19"/>
    </row>
    <row r="1902" spans="1:27" ht="13.8">
      <c r="A1902" t="s">
        <v>1616</v>
      </c>
      <c r="B1902" t="s">
        <v>1634</v>
      </c>
      <c r="C1902" s="67">
        <v>1.952444679646171</v>
      </c>
      <c r="D1902" s="74">
        <v>1168.3133737210107</v>
      </c>
      <c r="E1902" s="68">
        <v>1.0649818652721766E-2</v>
      </c>
      <c r="F1902" s="70">
        <v>2368.1781239122047</v>
      </c>
      <c r="G1902" s="68">
        <v>0.27046947375988784</v>
      </c>
      <c r="H1902" s="70">
        <v>8.4531214260596705</v>
      </c>
      <c r="I1902" s="70">
        <v>1531.3465057207979</v>
      </c>
      <c r="J1902" s="70"/>
      <c r="K1902" s="68">
        <v>1.2194297965198904</v>
      </c>
      <c r="L1902" s="68">
        <v>0.14538791289239358</v>
      </c>
      <c r="M1902" s="70">
        <v>42.341972543417278</v>
      </c>
      <c r="N1902" s="82">
        <v>0.54943149565934823</v>
      </c>
      <c r="O1902" s="81">
        <v>900.59397084929299</v>
      </c>
      <c r="P1902" s="75">
        <v>3.6392217444741859E-2</v>
      </c>
      <c r="R1902" s="78">
        <v>9.4178999999999999E-2</v>
      </c>
      <c r="S1902" s="78">
        <v>2.8854000000000001E-2</v>
      </c>
      <c r="T1902" s="77">
        <v>1.0052805280784307</v>
      </c>
      <c r="U1902" s="68">
        <v>0.56291160454584066</v>
      </c>
      <c r="V1902" s="69">
        <v>4.9335000000000004E-3</v>
      </c>
      <c r="X1902" s="19" t="s">
        <v>1909</v>
      </c>
      <c r="Y1902" s="19" t="s">
        <v>1916</v>
      </c>
      <c r="AA1902" s="19"/>
    </row>
    <row r="1903" spans="1:27" ht="13.8">
      <c r="A1903" t="s">
        <v>1616</v>
      </c>
      <c r="B1903" t="s">
        <v>1634</v>
      </c>
      <c r="C1903" s="67">
        <v>3.6519535011698587</v>
      </c>
      <c r="D1903" s="74">
        <v>1240.4968952828299</v>
      </c>
      <c r="E1903" s="67">
        <v>1.4144937314906696</v>
      </c>
      <c r="F1903" s="70">
        <v>2404.7939176479017</v>
      </c>
      <c r="G1903" s="68">
        <v>0.21405033005886964</v>
      </c>
      <c r="H1903" s="70">
        <v>571.41031289551336</v>
      </c>
      <c r="I1903" s="70">
        <v>885.42365157006554</v>
      </c>
      <c r="J1903" s="70"/>
      <c r="K1903" s="68">
        <v>24.46785655141198</v>
      </c>
      <c r="L1903" s="67">
        <v>0.91216234776843264</v>
      </c>
      <c r="M1903" s="70">
        <v>31.860833695736261</v>
      </c>
      <c r="N1903" s="72">
        <v>302.75928015499437</v>
      </c>
      <c r="O1903" s="81">
        <v>890.93015346865604</v>
      </c>
      <c r="P1903" s="75">
        <v>4.6849790740641724E-2</v>
      </c>
      <c r="R1903" s="89">
        <v>11.667192848548709</v>
      </c>
      <c r="S1903" s="67">
        <v>7.489005174820119</v>
      </c>
      <c r="T1903" s="77">
        <v>1.0177487666565526</v>
      </c>
      <c r="U1903" s="70">
        <v>286.57308757741413</v>
      </c>
      <c r="V1903" s="69">
        <v>4.764E-3</v>
      </c>
      <c r="X1903" s="19" t="s">
        <v>1909</v>
      </c>
      <c r="Y1903" s="19" t="s">
        <v>1916</v>
      </c>
      <c r="AA1903" s="19"/>
    </row>
    <row r="1904" spans="1:27" ht="13.8">
      <c r="A1904" t="s">
        <v>1616</v>
      </c>
      <c r="B1904" t="s">
        <v>1634</v>
      </c>
      <c r="C1904" s="67">
        <v>8.769502643999882</v>
      </c>
      <c r="D1904" s="74">
        <v>1253.2225503500167</v>
      </c>
      <c r="E1904" s="89">
        <v>16.41531276980659</v>
      </c>
      <c r="F1904" s="70">
        <v>2114.5383575321216</v>
      </c>
      <c r="G1904" s="71">
        <v>0.13830999999999999</v>
      </c>
      <c r="H1904" s="70">
        <v>106.84773077744269</v>
      </c>
      <c r="I1904" s="70">
        <v>39.508787421181495</v>
      </c>
      <c r="J1904" s="70"/>
      <c r="K1904" s="68">
        <v>12.19602860134275</v>
      </c>
      <c r="L1904" s="68">
        <v>0.31053807429850877</v>
      </c>
      <c r="M1904" s="70">
        <v>52.675169912157912</v>
      </c>
      <c r="N1904" s="72">
        <v>31.261623481555887</v>
      </c>
      <c r="O1904" s="73">
        <v>1.3112999999999999</v>
      </c>
      <c r="P1904" s="68">
        <v>0.18497073421415677</v>
      </c>
      <c r="R1904" s="89">
        <v>11.177086849398213</v>
      </c>
      <c r="S1904" s="70">
        <v>19.430118601546774</v>
      </c>
      <c r="T1904" s="77">
        <v>3.0253686094652483</v>
      </c>
      <c r="U1904" s="67">
        <v>29.598414415553481</v>
      </c>
      <c r="V1904" s="75">
        <v>8.1541386254796906E-3</v>
      </c>
      <c r="X1904" s="19" t="s">
        <v>1909</v>
      </c>
      <c r="Y1904" s="19" t="s">
        <v>1916</v>
      </c>
      <c r="AA1904" s="19"/>
    </row>
    <row r="1905" spans="1:27" ht="13.8">
      <c r="A1905" t="s">
        <v>1616</v>
      </c>
      <c r="B1905" t="s">
        <v>1634</v>
      </c>
      <c r="C1905" s="67">
        <v>2.3723655670368324</v>
      </c>
      <c r="D1905" s="74">
        <v>1282.388143642027</v>
      </c>
      <c r="E1905" s="68">
        <v>0.40798292408057624</v>
      </c>
      <c r="F1905" s="70">
        <v>3093.2775222261007</v>
      </c>
      <c r="G1905" s="71">
        <v>0.15062999999999999</v>
      </c>
      <c r="H1905" s="70">
        <v>41.639021898647655</v>
      </c>
      <c r="I1905" s="70">
        <v>217.0966026008617</v>
      </c>
      <c r="J1905" s="70"/>
      <c r="K1905" s="67">
        <v>4.0895786361711668</v>
      </c>
      <c r="L1905" s="68">
        <v>0.17169401991316846</v>
      </c>
      <c r="M1905" s="67">
        <v>11.203712967772924</v>
      </c>
      <c r="N1905" s="83">
        <v>10.55199025215393</v>
      </c>
      <c r="O1905" s="73">
        <v>1.3282</v>
      </c>
      <c r="P1905" s="68">
        <v>0.5463025621075378</v>
      </c>
      <c r="R1905" s="67">
        <v>2.2024208251779749</v>
      </c>
      <c r="S1905" s="67">
        <v>1.9122657095175339</v>
      </c>
      <c r="T1905" s="77">
        <v>4.0335982600173192</v>
      </c>
      <c r="U1905" s="67">
        <v>16.52620872579304</v>
      </c>
      <c r="V1905" s="69">
        <v>5.2597E-3</v>
      </c>
      <c r="X1905" s="19" t="s">
        <v>1909</v>
      </c>
      <c r="Y1905" s="19" t="s">
        <v>1916</v>
      </c>
      <c r="AA1905" s="19"/>
    </row>
    <row r="1906" spans="1:27" ht="13.8">
      <c r="A1906" t="s">
        <v>1616</v>
      </c>
      <c r="B1906" t="s">
        <v>1634</v>
      </c>
      <c r="C1906" s="67">
        <v>8.7467180984112343</v>
      </c>
      <c r="D1906" s="74">
        <v>1261.7874052681113</v>
      </c>
      <c r="E1906" s="68">
        <v>0.19892337037297134</v>
      </c>
      <c r="F1906" s="70">
        <v>3625.0963688537704</v>
      </c>
      <c r="G1906" s="67">
        <v>0.48116822310959084</v>
      </c>
      <c r="H1906" s="70">
        <v>19.052314489208456</v>
      </c>
      <c r="I1906" s="70">
        <v>312.52923421465539</v>
      </c>
      <c r="J1906" s="70"/>
      <c r="K1906" s="68">
        <v>2.5938867716446192</v>
      </c>
      <c r="L1906" s="68">
        <v>0.33316264124093165</v>
      </c>
      <c r="M1906" s="67">
        <v>7.3092348407685765</v>
      </c>
      <c r="N1906" s="82">
        <v>1.4550468589354588</v>
      </c>
      <c r="O1906" s="81">
        <v>900.28627330222298</v>
      </c>
      <c r="P1906" s="75">
        <v>6.6462986954023751E-2</v>
      </c>
      <c r="R1906" s="68">
        <v>2.7591504288929221</v>
      </c>
      <c r="S1906" s="67">
        <v>2.38011841948782</v>
      </c>
      <c r="T1906" s="87">
        <v>0.83643999999999996</v>
      </c>
      <c r="U1906" s="68">
        <v>1.6095898555239951</v>
      </c>
      <c r="V1906" s="75">
        <v>5.0450921635364819E-2</v>
      </c>
      <c r="X1906" s="19" t="s">
        <v>1909</v>
      </c>
      <c r="Y1906" s="19" t="s">
        <v>1916</v>
      </c>
      <c r="AA1906" s="19"/>
    </row>
    <row r="1907" spans="1:27" ht="13.8">
      <c r="A1907" t="s">
        <v>1616</v>
      </c>
      <c r="B1907" t="s">
        <v>1634</v>
      </c>
      <c r="C1907" s="70">
        <v>6.5153498949881419</v>
      </c>
      <c r="D1907" s="74">
        <v>1206.7142396634802</v>
      </c>
      <c r="E1907" s="68">
        <v>5.249844752585215E-2</v>
      </c>
      <c r="F1907" s="70">
        <v>1457.039624853787</v>
      </c>
      <c r="G1907" s="71">
        <v>0.20504</v>
      </c>
      <c r="H1907" s="70">
        <v>21.621024784114393</v>
      </c>
      <c r="I1907" s="70">
        <v>139.30062046725615</v>
      </c>
      <c r="J1907" s="70"/>
      <c r="K1907" s="68">
        <v>1.9307815009754699</v>
      </c>
      <c r="L1907" s="71">
        <v>0.19020000000000001</v>
      </c>
      <c r="M1907" s="70">
        <v>17.95826780435155</v>
      </c>
      <c r="N1907" s="90" t="s">
        <v>711</v>
      </c>
      <c r="O1907" s="81">
        <v>891.94395099564599</v>
      </c>
      <c r="P1907" s="68">
        <v>0.19438789617350441</v>
      </c>
      <c r="R1907" s="89">
        <v>11.713786783189203</v>
      </c>
      <c r="S1907" s="67">
        <v>10.822971397240218</v>
      </c>
      <c r="T1907" s="76">
        <v>1.3156000000000001</v>
      </c>
      <c r="U1907" s="68">
        <v>0.32590083197149816</v>
      </c>
      <c r="V1907" s="68">
        <v>8.9608521736362759E-2</v>
      </c>
      <c r="X1907" s="19" t="s">
        <v>1909</v>
      </c>
      <c r="Y1907" s="19" t="s">
        <v>1916</v>
      </c>
      <c r="AA1907" s="19"/>
    </row>
    <row r="1908" spans="1:27" ht="13.8">
      <c r="A1908" t="s">
        <v>1616</v>
      </c>
      <c r="B1908" t="s">
        <v>1634</v>
      </c>
      <c r="C1908" s="70">
        <v>17.428883005993644</v>
      </c>
      <c r="D1908" s="74">
        <v>1246.2512474714317</v>
      </c>
      <c r="E1908" s="67">
        <v>0.91065682709107598</v>
      </c>
      <c r="F1908" s="70">
        <v>1117.8748053267404</v>
      </c>
      <c r="G1908" s="71">
        <v>0.14183000000000001</v>
      </c>
      <c r="H1908" s="70">
        <v>493.3728518217419</v>
      </c>
      <c r="I1908" s="70">
        <v>304.13565059370103</v>
      </c>
      <c r="J1908" s="70"/>
      <c r="K1908" s="70">
        <v>192.99057834916513</v>
      </c>
      <c r="L1908" s="67">
        <v>22.230435569570613</v>
      </c>
      <c r="M1908" s="70">
        <v>14.182604298895392</v>
      </c>
      <c r="N1908" s="72">
        <v>14.608742615973851</v>
      </c>
      <c r="O1908" s="81">
        <v>901.82494643661596</v>
      </c>
      <c r="P1908" s="75">
        <v>0.20618952754436273</v>
      </c>
      <c r="R1908" s="89">
        <v>22.169507689112198</v>
      </c>
      <c r="S1908" s="70">
        <v>82.793108354259502</v>
      </c>
      <c r="T1908" s="87">
        <v>0.85219999999999996</v>
      </c>
      <c r="U1908" s="70">
        <v>34.966500900272017</v>
      </c>
      <c r="V1908" s="75">
        <v>1.4771971770765871E-2</v>
      </c>
      <c r="X1908" s="19" t="s">
        <v>1909</v>
      </c>
      <c r="Y1908" s="19" t="s">
        <v>1916</v>
      </c>
      <c r="AA1908" s="19"/>
    </row>
    <row r="1909" spans="1:27" ht="13.8">
      <c r="A1909" t="s">
        <v>1616</v>
      </c>
      <c r="B1909" t="s">
        <v>1634</v>
      </c>
      <c r="C1909" s="67">
        <v>7.2242347385425356</v>
      </c>
      <c r="D1909" s="74">
        <v>1227.5301489388103</v>
      </c>
      <c r="E1909" s="67">
        <v>0.70028667554191371</v>
      </c>
      <c r="F1909" s="70">
        <v>4504.1797401277436</v>
      </c>
      <c r="G1909" s="68">
        <v>0.38750891999157011</v>
      </c>
      <c r="H1909" s="70">
        <v>21.235421055020506</v>
      </c>
      <c r="I1909" s="70">
        <v>308.44054445824014</v>
      </c>
      <c r="J1909" s="70"/>
      <c r="K1909" s="68">
        <v>0.67175689452496279</v>
      </c>
      <c r="L1909" s="71">
        <v>0.15323999999999999</v>
      </c>
      <c r="M1909" s="70">
        <v>18.171596422556888</v>
      </c>
      <c r="N1909" s="95">
        <v>3.0023868348106792E-2</v>
      </c>
      <c r="O1909" s="81">
        <v>902.01768873741196</v>
      </c>
      <c r="P1909" s="68">
        <v>8.6465521782639249E-2</v>
      </c>
      <c r="R1909" s="67">
        <v>8.9106271622781037</v>
      </c>
      <c r="S1909" s="67">
        <v>3.4323882604188394</v>
      </c>
      <c r="T1909" s="77">
        <v>1.2567099536835229</v>
      </c>
      <c r="U1909" s="67">
        <v>10.320275232964182</v>
      </c>
      <c r="V1909" s="69">
        <v>4.8725000000000001E-3</v>
      </c>
      <c r="X1909" s="19" t="s">
        <v>1909</v>
      </c>
      <c r="Y1909" s="19" t="s">
        <v>1916</v>
      </c>
      <c r="AA1909" s="19"/>
    </row>
    <row r="1910" spans="1:27" ht="13.8">
      <c r="A1910" t="s">
        <v>1616</v>
      </c>
      <c r="B1910" t="s">
        <v>1634</v>
      </c>
      <c r="C1910" s="67">
        <v>14.687435538649495</v>
      </c>
      <c r="D1910" s="74">
        <v>1254.7913586972752</v>
      </c>
      <c r="E1910" s="67">
        <v>1.1966157392430297</v>
      </c>
      <c r="F1910" s="70">
        <v>1825.4382370864098</v>
      </c>
      <c r="G1910" s="68">
        <v>0.30615315201954235</v>
      </c>
      <c r="H1910" s="70">
        <v>140.35101345412937</v>
      </c>
      <c r="I1910" s="70">
        <v>298.35494880340576</v>
      </c>
      <c r="J1910" s="70"/>
      <c r="K1910" s="70">
        <v>2.8103018436709495</v>
      </c>
      <c r="L1910" s="67">
        <v>9.4766561713305446</v>
      </c>
      <c r="M1910" s="70">
        <v>28.463976141930782</v>
      </c>
      <c r="N1910" s="82">
        <v>0.43244576686226138</v>
      </c>
      <c r="O1910" s="81">
        <v>890.17160100590002</v>
      </c>
      <c r="P1910" s="68">
        <v>0.1109387337736283</v>
      </c>
      <c r="R1910" s="74">
        <v>26.978902309558567</v>
      </c>
      <c r="S1910" s="70">
        <v>36.779817066684942</v>
      </c>
      <c r="T1910" s="87">
        <v>0.97806000000000004</v>
      </c>
      <c r="U1910" s="67">
        <v>3.7888351836474778</v>
      </c>
      <c r="V1910" s="75">
        <v>9.8410876262547825E-2</v>
      </c>
      <c r="X1910" s="19" t="s">
        <v>1909</v>
      </c>
      <c r="Y1910" s="19" t="s">
        <v>1916</v>
      </c>
      <c r="AA1910" s="19"/>
    </row>
    <row r="1911" spans="1:27" ht="13.8">
      <c r="A1911" t="s">
        <v>1616</v>
      </c>
      <c r="B1911" t="s">
        <v>1634</v>
      </c>
      <c r="C1911" s="67">
        <v>2.4368391674593615</v>
      </c>
      <c r="D1911" s="74">
        <v>1238.7603205384682</v>
      </c>
      <c r="E1911" s="68">
        <v>1.4883447124833464E-2</v>
      </c>
      <c r="F1911" s="70">
        <v>1309.4883204146468</v>
      </c>
      <c r="G1911" s="68">
        <v>0.28094351601770051</v>
      </c>
      <c r="H1911" s="70">
        <v>50.972622763588681</v>
      </c>
      <c r="I1911" s="70">
        <v>102.69461553036319</v>
      </c>
      <c r="J1911" s="70"/>
      <c r="K1911" s="68">
        <v>29.372842181815706</v>
      </c>
      <c r="L1911" s="68">
        <v>0.89130973435120908</v>
      </c>
      <c r="M1911" s="67">
        <v>16.604773162129362</v>
      </c>
      <c r="N1911" s="82">
        <v>3.0198706454071775</v>
      </c>
      <c r="O1911" s="81">
        <v>900.70690740516602</v>
      </c>
      <c r="P1911" s="68">
        <v>6.4966622150540235E-2</v>
      </c>
      <c r="R1911" s="67">
        <v>5.8478817901474107</v>
      </c>
      <c r="S1911" s="68">
        <v>0.81142822448309049</v>
      </c>
      <c r="T1911" s="77">
        <v>0.98139812065558407</v>
      </c>
      <c r="U1911" s="67">
        <v>16.969946177878857</v>
      </c>
      <c r="V1911" s="75">
        <v>2.9437680082041617E-2</v>
      </c>
      <c r="X1911" s="19" t="s">
        <v>1909</v>
      </c>
      <c r="Y1911" s="19" t="s">
        <v>1916</v>
      </c>
      <c r="AA1911" s="19"/>
    </row>
    <row r="1912" spans="1:27" ht="13.8">
      <c r="A1912" t="s">
        <v>1616</v>
      </c>
      <c r="B1912" t="s">
        <v>1634</v>
      </c>
      <c r="C1912" s="67">
        <v>2.3562059729239904</v>
      </c>
      <c r="D1912" s="74">
        <v>1133.2055121369112</v>
      </c>
      <c r="E1912" s="68">
        <v>5.4197663144822807E-2</v>
      </c>
      <c r="F1912" s="70">
        <v>4334.4821916284473</v>
      </c>
      <c r="G1912" s="71">
        <v>0.31295000000000001</v>
      </c>
      <c r="H1912" s="73">
        <v>9.8436000000000003</v>
      </c>
      <c r="I1912" s="70">
        <v>562.45631746852041</v>
      </c>
      <c r="J1912" s="70"/>
      <c r="K1912" s="68">
        <v>8.6006831792218588E-2</v>
      </c>
      <c r="L1912" s="71">
        <v>0.28343000000000002</v>
      </c>
      <c r="M1912" s="70">
        <v>36.539872751924271</v>
      </c>
      <c r="N1912" s="82">
        <v>0.14044508516370544</v>
      </c>
      <c r="O1912" s="81">
        <v>903.90467422710901</v>
      </c>
      <c r="P1912" s="78">
        <v>9.2613000000000001E-2</v>
      </c>
      <c r="R1912" s="68">
        <v>0.8706064821236208</v>
      </c>
      <c r="S1912" s="68">
        <v>0.94353836757995535</v>
      </c>
      <c r="T1912" s="77">
        <v>2.3235363979805865</v>
      </c>
      <c r="U1912" s="68">
        <v>0.42086122795843001</v>
      </c>
      <c r="V1912" s="69">
        <v>1.0062E-2</v>
      </c>
      <c r="X1912" s="19" t="s">
        <v>1909</v>
      </c>
      <c r="Y1912" s="19" t="s">
        <v>1916</v>
      </c>
      <c r="AA1912" s="19"/>
    </row>
    <row r="1913" spans="1:27" ht="13.8">
      <c r="A1913" t="s">
        <v>1616</v>
      </c>
      <c r="B1913" t="s">
        <v>1634</v>
      </c>
      <c r="C1913" s="70">
        <v>4.5533597833058401</v>
      </c>
      <c r="D1913" s="74">
        <v>1212.6432362621993</v>
      </c>
      <c r="E1913" s="68">
        <v>1.8083087108332818</v>
      </c>
      <c r="F1913" s="70">
        <v>1287.9029452082202</v>
      </c>
      <c r="G1913" s="71">
        <v>0.14560000000000001</v>
      </c>
      <c r="H1913" s="70">
        <v>52.545113138938476</v>
      </c>
      <c r="I1913" s="70">
        <v>29.600306600271043</v>
      </c>
      <c r="J1913" s="70"/>
      <c r="K1913" s="68">
        <v>2.7518040724991617</v>
      </c>
      <c r="L1913" s="67">
        <v>13.867977617600932</v>
      </c>
      <c r="M1913" s="67">
        <v>16.96336690577348</v>
      </c>
      <c r="N1913" s="82">
        <v>1.4889180058639579</v>
      </c>
      <c r="O1913" s="73">
        <v>1.3178000000000001</v>
      </c>
      <c r="P1913" s="68">
        <v>0.19051354546988267</v>
      </c>
      <c r="R1913" s="67">
        <v>3.0738227630839048</v>
      </c>
      <c r="S1913" s="67">
        <v>8.5085306281226654</v>
      </c>
      <c r="T1913" s="87">
        <v>0.86363999999999996</v>
      </c>
      <c r="U1913" s="68">
        <v>4.5867723681814159</v>
      </c>
      <c r="V1913" s="68">
        <v>2.7343511899743628E-2</v>
      </c>
      <c r="X1913" s="19" t="s">
        <v>1909</v>
      </c>
      <c r="Y1913" s="19" t="s">
        <v>1916</v>
      </c>
      <c r="AA1913" s="19"/>
    </row>
    <row r="1914" spans="1:27" ht="13.8">
      <c r="A1914" t="s">
        <v>1616</v>
      </c>
      <c r="B1914" t="s">
        <v>1634</v>
      </c>
      <c r="C1914" s="67">
        <v>5.0830631327966049</v>
      </c>
      <c r="D1914" s="74">
        <v>1131.5998747991036</v>
      </c>
      <c r="E1914" s="68">
        <v>0.42666939097790979</v>
      </c>
      <c r="F1914" s="70">
        <v>1989.2179821784491</v>
      </c>
      <c r="G1914" s="71">
        <v>0.25201000000000001</v>
      </c>
      <c r="H1914" s="70">
        <v>329.67098391011001</v>
      </c>
      <c r="I1914" s="70">
        <v>80.555284227157941</v>
      </c>
      <c r="J1914" s="70"/>
      <c r="K1914" s="70">
        <v>177.71555519434207</v>
      </c>
      <c r="L1914" s="68">
        <v>1.5671992361104721</v>
      </c>
      <c r="M1914" s="67">
        <v>17.953916083160337</v>
      </c>
      <c r="N1914" s="83">
        <v>2.3755009374828839</v>
      </c>
      <c r="O1914" s="73">
        <v>2.2101999999999999</v>
      </c>
      <c r="P1914" s="78">
        <v>8.1681000000000004E-2</v>
      </c>
      <c r="R1914" s="70">
        <v>8.0951135143239714</v>
      </c>
      <c r="S1914" s="67">
        <v>9.7971020048333557</v>
      </c>
      <c r="T1914" s="76">
        <v>1.4257</v>
      </c>
      <c r="U1914" s="70">
        <v>111.57203628592673</v>
      </c>
      <c r="V1914" s="75">
        <v>4.3612145654360973E-2</v>
      </c>
      <c r="X1914" s="19" t="s">
        <v>1909</v>
      </c>
      <c r="Y1914" s="19" t="s">
        <v>1916</v>
      </c>
      <c r="AA1914" s="19"/>
    </row>
    <row r="1915" spans="1:27" ht="13.8">
      <c r="A1915" t="s">
        <v>1616</v>
      </c>
      <c r="B1915" t="s">
        <v>1634</v>
      </c>
      <c r="C1915" s="67">
        <v>5.3104808755653679</v>
      </c>
      <c r="D1915" s="74">
        <v>1132.3016746901651</v>
      </c>
      <c r="E1915" s="67">
        <v>4.8233576190159271</v>
      </c>
      <c r="F1915" s="70">
        <v>1871.3314797192486</v>
      </c>
      <c r="G1915" s="71">
        <v>0.18709999999999999</v>
      </c>
      <c r="H1915" s="70">
        <v>156.8871280597487</v>
      </c>
      <c r="I1915" s="70">
        <v>42.013646620246881</v>
      </c>
      <c r="J1915" s="70"/>
      <c r="K1915" s="70">
        <v>117.55965930429566</v>
      </c>
      <c r="L1915" s="68">
        <v>2.2362538673759609</v>
      </c>
      <c r="M1915" s="67">
        <v>46.689538646135333</v>
      </c>
      <c r="N1915" s="83">
        <v>0.9552480163813728</v>
      </c>
      <c r="O1915" s="73">
        <v>1.6253</v>
      </c>
      <c r="P1915" s="78">
        <v>4.8861000000000002E-2</v>
      </c>
      <c r="R1915" s="89">
        <v>14.133164536760088</v>
      </c>
      <c r="S1915" s="67">
        <v>11.574510652036599</v>
      </c>
      <c r="T1915" s="77">
        <v>1.3076778701156646</v>
      </c>
      <c r="U1915" s="68">
        <v>2.8790043775895726</v>
      </c>
      <c r="V1915" s="75">
        <v>5.4055618878549726E-2</v>
      </c>
      <c r="X1915" s="19" t="s">
        <v>1909</v>
      </c>
      <c r="Y1915" s="19" t="s">
        <v>1916</v>
      </c>
      <c r="AA1915" s="19"/>
    </row>
    <row r="1916" spans="1:27" ht="13.8">
      <c r="A1916" t="s">
        <v>1617</v>
      </c>
      <c r="B1916" t="s">
        <v>1634</v>
      </c>
      <c r="C1916" s="74">
        <v>258.37653913496979</v>
      </c>
      <c r="D1916" s="70">
        <v>152.63505499110136</v>
      </c>
      <c r="E1916" s="68">
        <v>0.67977508783263274</v>
      </c>
      <c r="F1916" s="70">
        <v>3577.6286456257362</v>
      </c>
      <c r="G1916" s="68">
        <v>0.14649393660652904</v>
      </c>
      <c r="H1916" s="74">
        <v>845.62940228550121</v>
      </c>
      <c r="I1916" s="70">
        <v>83.911725571808319</v>
      </c>
      <c r="J1916" s="70"/>
      <c r="K1916" s="68">
        <v>17.574334879152289</v>
      </c>
      <c r="L1916" s="68">
        <v>1.1936766395732401</v>
      </c>
      <c r="M1916" s="67">
        <v>6.4052241951739504</v>
      </c>
      <c r="N1916" s="90" t="s">
        <v>1640</v>
      </c>
      <c r="O1916" s="81">
        <v>897.57120758543601</v>
      </c>
      <c r="P1916" s="78">
        <v>3.3266999999999998E-2</v>
      </c>
      <c r="R1916" s="93">
        <v>11.123548419257</v>
      </c>
      <c r="S1916" s="81">
        <v>4.2719723170519996</v>
      </c>
      <c r="T1916" s="77">
        <v>0.97860766950869582</v>
      </c>
      <c r="U1916" s="68">
        <v>0.29574512519108731</v>
      </c>
      <c r="V1916" s="75">
        <v>0.19517781976992257</v>
      </c>
      <c r="X1916" s="19" t="s">
        <v>1909</v>
      </c>
      <c r="Y1916" s="19" t="s">
        <v>1916</v>
      </c>
      <c r="AA1916" s="19"/>
    </row>
    <row r="1917" spans="1:27" ht="13.8">
      <c r="A1917" t="s">
        <v>1617</v>
      </c>
      <c r="B1917" t="s">
        <v>1634</v>
      </c>
      <c r="C1917" s="74">
        <v>404.64308435235569</v>
      </c>
      <c r="D1917" s="70">
        <v>214.70955489291731</v>
      </c>
      <c r="E1917" s="68">
        <v>5.5796335277377698E-3</v>
      </c>
      <c r="F1917" s="70">
        <v>2951.6908726766878</v>
      </c>
      <c r="G1917" s="71">
        <v>0.16047</v>
      </c>
      <c r="H1917" s="74">
        <v>1611.8937031710095</v>
      </c>
      <c r="I1917" s="70">
        <v>48.190179720234653</v>
      </c>
      <c r="J1917" s="70"/>
      <c r="K1917" s="70">
        <v>19.412444920853293</v>
      </c>
      <c r="L1917" s="68">
        <v>0.5945712342579309</v>
      </c>
      <c r="M1917" s="67">
        <v>7.3881961558286182</v>
      </c>
      <c r="N1917" s="90" t="s">
        <v>1641</v>
      </c>
      <c r="O1917" s="73">
        <v>1.1714</v>
      </c>
      <c r="P1917" s="78">
        <v>3.2162000000000003E-2</v>
      </c>
      <c r="R1917" s="81">
        <v>10.185119408719</v>
      </c>
      <c r="S1917" s="81">
        <v>3.3471170720100001</v>
      </c>
      <c r="T1917" s="87">
        <v>0.82509999999999994</v>
      </c>
      <c r="U1917" s="68">
        <v>0.63751406590030413</v>
      </c>
      <c r="V1917" s="75">
        <v>0.27169912353010545</v>
      </c>
      <c r="X1917" s="19" t="s">
        <v>1909</v>
      </c>
      <c r="Y1917" s="19" t="s">
        <v>1916</v>
      </c>
      <c r="AA1917" s="19"/>
    </row>
    <row r="1918" spans="1:27" ht="13.8">
      <c r="A1918" t="s">
        <v>1617</v>
      </c>
      <c r="B1918" t="s">
        <v>1634</v>
      </c>
      <c r="C1918" s="70">
        <v>48.697094781075045</v>
      </c>
      <c r="D1918" s="70">
        <v>57.461991160898705</v>
      </c>
      <c r="E1918" s="89">
        <v>10.57007360455413</v>
      </c>
      <c r="F1918" s="70">
        <v>2784.5151734643377</v>
      </c>
      <c r="G1918" s="71">
        <v>0.16442000000000001</v>
      </c>
      <c r="H1918" s="70">
        <v>266.29076982574776</v>
      </c>
      <c r="I1918" s="70">
        <v>35.626370918103831</v>
      </c>
      <c r="J1918" s="70"/>
      <c r="K1918" s="70">
        <v>56.189277218308384</v>
      </c>
      <c r="L1918" s="67">
        <v>1.806088996102484</v>
      </c>
      <c r="M1918" s="81">
        <v>18.588111010666999</v>
      </c>
      <c r="N1918" s="82">
        <v>0.43849977005692653</v>
      </c>
      <c r="O1918" s="73">
        <v>1.2248000000000001</v>
      </c>
      <c r="P1918" s="68">
        <v>0.26177332636384953</v>
      </c>
      <c r="R1918" s="74">
        <v>67.8096185806276</v>
      </c>
      <c r="S1918" s="70">
        <v>57.023902885958314</v>
      </c>
      <c r="T1918" s="77">
        <v>1.0418600363160746</v>
      </c>
      <c r="U1918" s="70">
        <v>16.680308507364348</v>
      </c>
      <c r="V1918" s="80">
        <v>0.18314621592583399</v>
      </c>
      <c r="X1918" s="19" t="s">
        <v>1909</v>
      </c>
      <c r="Y1918" s="19" t="s">
        <v>1916</v>
      </c>
      <c r="AA1918" s="19"/>
    </row>
    <row r="1919" spans="1:27" ht="13.8">
      <c r="A1919" t="s">
        <v>1617</v>
      </c>
      <c r="B1919" t="s">
        <v>1634</v>
      </c>
      <c r="C1919" s="74">
        <v>362.33391762386759</v>
      </c>
      <c r="D1919" s="70">
        <v>176.07724592678227</v>
      </c>
      <c r="E1919" s="68">
        <v>0.68701242805153506</v>
      </c>
      <c r="F1919" s="70">
        <v>2598.4364148974805</v>
      </c>
      <c r="G1919" s="71">
        <v>0.16027</v>
      </c>
      <c r="H1919" s="74">
        <v>1692.9828919269266</v>
      </c>
      <c r="I1919" s="70">
        <v>113.50796939232892</v>
      </c>
      <c r="J1919" s="70"/>
      <c r="K1919" s="70">
        <v>55.855495037011657</v>
      </c>
      <c r="L1919" s="68">
        <v>2.4292937554130787</v>
      </c>
      <c r="M1919" s="70">
        <v>55.924865359020636</v>
      </c>
      <c r="N1919" s="90">
        <v>4.5843285969675795E-2</v>
      </c>
      <c r="O1919" s="73">
        <v>1.214</v>
      </c>
      <c r="P1919" s="68">
        <v>5.6547057863074443E-2</v>
      </c>
      <c r="R1919" s="81">
        <v>10.260864607485001</v>
      </c>
      <c r="S1919" s="81">
        <v>2.42945711539</v>
      </c>
      <c r="T1919" s="87">
        <v>0.86655000000000004</v>
      </c>
      <c r="U1919" s="96">
        <v>2.957363270678</v>
      </c>
      <c r="V1919" s="75">
        <v>0.14930543306206998</v>
      </c>
      <c r="X1919" s="19" t="s">
        <v>1909</v>
      </c>
      <c r="Y1919" s="19" t="s">
        <v>1916</v>
      </c>
      <c r="AA1919" s="19"/>
    </row>
    <row r="1920" spans="1:27" ht="13.8">
      <c r="A1920" t="s">
        <v>1617</v>
      </c>
      <c r="B1920" t="s">
        <v>1634</v>
      </c>
      <c r="C1920" s="67">
        <v>21.577237002728261</v>
      </c>
      <c r="D1920" s="70">
        <v>51.757961463989908</v>
      </c>
      <c r="E1920" s="68">
        <v>0.18656421219055866</v>
      </c>
      <c r="F1920" s="70">
        <v>2336.117034979372</v>
      </c>
      <c r="G1920" s="71">
        <v>0.23774000000000001</v>
      </c>
      <c r="H1920" s="70">
        <v>160.90357682270681</v>
      </c>
      <c r="I1920" s="70">
        <v>91.757886116847928</v>
      </c>
      <c r="J1920" s="70"/>
      <c r="K1920" s="70">
        <v>17.747779539974275</v>
      </c>
      <c r="L1920" s="71">
        <v>0.19781000000000001</v>
      </c>
      <c r="M1920" s="70">
        <v>23.815928341533372</v>
      </c>
      <c r="N1920" s="83">
        <v>1.6435544784411211</v>
      </c>
      <c r="O1920" s="73">
        <v>1.7470000000000001</v>
      </c>
      <c r="P1920" s="78">
        <v>5.0153999999999997E-2</v>
      </c>
      <c r="R1920" s="74">
        <v>60.104388030218985</v>
      </c>
      <c r="S1920" s="70">
        <v>92.585745684957615</v>
      </c>
      <c r="T1920" s="76">
        <v>1.2628999999999999</v>
      </c>
      <c r="U1920" s="70">
        <v>70.112253823536548</v>
      </c>
      <c r="V1920" s="69">
        <v>8.1340000000000006E-3</v>
      </c>
      <c r="X1920" s="19" t="s">
        <v>1909</v>
      </c>
      <c r="Y1920" s="19" t="s">
        <v>1916</v>
      </c>
      <c r="AA1920" s="19"/>
    </row>
    <row r="1921" spans="1:27" ht="13.8">
      <c r="A1921" t="s">
        <v>1617</v>
      </c>
      <c r="B1921" t="s">
        <v>1634</v>
      </c>
      <c r="C1921" s="67">
        <v>2.0260441834694571</v>
      </c>
      <c r="D1921" s="70">
        <v>47.487845718819031</v>
      </c>
      <c r="E1921" s="68">
        <v>7.7313750470566558E-3</v>
      </c>
      <c r="F1921" s="70">
        <v>2479.3166258003307</v>
      </c>
      <c r="G1921" s="71">
        <v>0.16708999999999999</v>
      </c>
      <c r="H1921" s="70">
        <v>12.031693263259392</v>
      </c>
      <c r="I1921" s="70">
        <v>99.333299338729944</v>
      </c>
      <c r="J1921" s="70"/>
      <c r="K1921" s="68">
        <v>1.45306915565072</v>
      </c>
      <c r="L1921" s="71">
        <v>0.14122999999999999</v>
      </c>
      <c r="M1921" s="67">
        <v>4.8694922681300534</v>
      </c>
      <c r="N1921" s="90" t="s">
        <v>1642</v>
      </c>
      <c r="O1921" s="73">
        <v>1.2958000000000001</v>
      </c>
      <c r="P1921" s="78">
        <v>4.7220999999999999E-2</v>
      </c>
      <c r="R1921" s="67">
        <v>5.3073225875010728</v>
      </c>
      <c r="S1921" s="70">
        <v>3.6462754943960758</v>
      </c>
      <c r="T1921" s="87">
        <v>0.91949999999999998</v>
      </c>
      <c r="U1921" s="68">
        <v>2.1910701607245904</v>
      </c>
      <c r="V1921" s="69">
        <v>4.6655000000000004E-3</v>
      </c>
      <c r="X1921" s="19" t="s">
        <v>1909</v>
      </c>
      <c r="Y1921" s="19" t="s">
        <v>1916</v>
      </c>
      <c r="AA1921" s="19"/>
    </row>
    <row r="1922" spans="1:27" ht="13.8">
      <c r="A1922" t="s">
        <v>1617</v>
      </c>
      <c r="B1922" t="s">
        <v>1634</v>
      </c>
      <c r="C1922" s="67">
        <v>33.07913474445764</v>
      </c>
      <c r="D1922" s="70">
        <v>53.047479715239774</v>
      </c>
      <c r="E1922" s="68">
        <v>0.51661878327459643</v>
      </c>
      <c r="F1922" s="70">
        <v>4864.7298468605131</v>
      </c>
      <c r="G1922" s="68">
        <v>0.17415296802961666</v>
      </c>
      <c r="H1922" s="70">
        <v>165.55137237915642</v>
      </c>
      <c r="I1922" s="70">
        <v>68.838970515144339</v>
      </c>
      <c r="J1922" s="70"/>
      <c r="K1922" s="68">
        <v>8.5438046369612408</v>
      </c>
      <c r="L1922" s="67">
        <v>0.17636030493566354</v>
      </c>
      <c r="M1922" s="70">
        <v>14.290127828233413</v>
      </c>
      <c r="N1922" s="82">
        <v>0.58884963535876422</v>
      </c>
      <c r="O1922" s="73">
        <v>1.2663</v>
      </c>
      <c r="P1922" s="78">
        <v>3.8406999999999997E-2</v>
      </c>
      <c r="R1922" s="74">
        <v>56.352822918285412</v>
      </c>
      <c r="S1922" s="70">
        <v>74.997719380128189</v>
      </c>
      <c r="T1922" s="87">
        <v>0.89036999999999999</v>
      </c>
      <c r="U1922" s="70">
        <v>46.675484449251897</v>
      </c>
      <c r="V1922" s="68">
        <v>1.2417909624979635E-2</v>
      </c>
      <c r="X1922" s="19" t="s">
        <v>1909</v>
      </c>
      <c r="Y1922" s="19" t="s">
        <v>1916</v>
      </c>
      <c r="AA1922" s="19"/>
    </row>
    <row r="1923" spans="1:27" ht="13.8">
      <c r="A1923" t="s">
        <v>1617</v>
      </c>
      <c r="B1923" t="s">
        <v>1634</v>
      </c>
      <c r="C1923" s="70">
        <v>71.60887653636216</v>
      </c>
      <c r="D1923" s="70">
        <v>64.800766188519447</v>
      </c>
      <c r="E1923" s="68">
        <v>5.8065636610806659E-2</v>
      </c>
      <c r="F1923" s="70">
        <v>2774.1628303892867</v>
      </c>
      <c r="G1923" s="71">
        <v>0.16302</v>
      </c>
      <c r="H1923" s="70">
        <v>337.70331579355434</v>
      </c>
      <c r="I1923" s="70">
        <v>93.425139128471315</v>
      </c>
      <c r="J1923" s="70"/>
      <c r="K1923" s="70">
        <v>76.767721532688086</v>
      </c>
      <c r="L1923" s="67">
        <v>0.41066792134354918</v>
      </c>
      <c r="M1923" s="67">
        <v>23.402144591024125</v>
      </c>
      <c r="N1923" s="82">
        <v>0.48035853272950041</v>
      </c>
      <c r="O1923" s="73">
        <v>1.2197</v>
      </c>
      <c r="P1923" s="75">
        <v>3.6769134080697832E-2</v>
      </c>
      <c r="R1923" s="74">
        <v>71.317326723083951</v>
      </c>
      <c r="S1923" s="79">
        <v>177.00591659624246</v>
      </c>
      <c r="T1923" s="79">
        <v>1.0267721890143793</v>
      </c>
      <c r="U1923" s="67">
        <v>25.822862865719532</v>
      </c>
      <c r="V1923" s="86">
        <v>8.1652251492094416E-3</v>
      </c>
      <c r="X1923" s="19" t="s">
        <v>1909</v>
      </c>
      <c r="Y1923" s="19" t="s">
        <v>1916</v>
      </c>
      <c r="AA1923" s="19"/>
    </row>
    <row r="1924" spans="1:27" ht="13.8">
      <c r="A1924" t="s">
        <v>1617</v>
      </c>
      <c r="B1924" t="s">
        <v>1634</v>
      </c>
      <c r="C1924" s="74">
        <v>239.28751962571513</v>
      </c>
      <c r="D1924" s="70">
        <v>197.14910042321495</v>
      </c>
      <c r="E1924" s="68">
        <v>2.2053560088470765</v>
      </c>
      <c r="F1924" s="70">
        <v>1561.0907974987458</v>
      </c>
      <c r="G1924" s="71">
        <v>0.19786999999999999</v>
      </c>
      <c r="H1924" s="74">
        <v>1040.7678638365478</v>
      </c>
      <c r="I1924" s="70">
        <v>346.24677157226506</v>
      </c>
      <c r="J1924" s="70"/>
      <c r="K1924" s="70">
        <v>35.481955786052666</v>
      </c>
      <c r="L1924" s="67">
        <v>7.7294351446056293</v>
      </c>
      <c r="M1924" s="70">
        <v>46.443526025657135</v>
      </c>
      <c r="N1924" s="83">
        <v>0.66530229675374064</v>
      </c>
      <c r="O1924" s="70">
        <v>50.039284041973602</v>
      </c>
      <c r="P1924" s="68">
        <v>0.16629663852181112</v>
      </c>
      <c r="R1924" s="81">
        <v>10.587960869565</v>
      </c>
      <c r="S1924" s="81">
        <v>1.1394030357389999</v>
      </c>
      <c r="T1924" s="76">
        <v>1.0569999999999999</v>
      </c>
      <c r="U1924" s="70">
        <v>45.696524185522122</v>
      </c>
      <c r="V1924" s="80">
        <v>0.18281852616018901</v>
      </c>
      <c r="X1924" s="19" t="s">
        <v>1909</v>
      </c>
      <c r="Y1924" s="19" t="s">
        <v>1916</v>
      </c>
      <c r="AA1924" s="19"/>
    </row>
    <row r="1925" spans="1:27" ht="13.8">
      <c r="A1925" t="s">
        <v>1617</v>
      </c>
      <c r="B1925" t="s">
        <v>1634</v>
      </c>
      <c r="C1925" s="74">
        <v>203.97760119175152</v>
      </c>
      <c r="D1925" s="70">
        <v>92.001681872270538</v>
      </c>
      <c r="E1925" s="68">
        <v>0.33439716235576017</v>
      </c>
      <c r="F1925" s="70">
        <v>2342.889335718598</v>
      </c>
      <c r="G1925" s="71">
        <v>0.18285000000000001</v>
      </c>
      <c r="H1925" s="74">
        <v>718.96417351768241</v>
      </c>
      <c r="I1925" s="70">
        <v>173.65143270670615</v>
      </c>
      <c r="J1925" s="70"/>
      <c r="K1925" s="70">
        <v>39.479417868976974</v>
      </c>
      <c r="L1925" s="67">
        <v>1.1446778968386877</v>
      </c>
      <c r="M1925" s="70">
        <v>12.438483319742405</v>
      </c>
      <c r="N1925" s="91">
        <v>8.4354447095643229E-2</v>
      </c>
      <c r="O1925" s="81">
        <v>905.562730748685</v>
      </c>
      <c r="P1925" s="68">
        <v>5.039287424135807E-2</v>
      </c>
      <c r="R1925" s="81">
        <v>10.041150545062999</v>
      </c>
      <c r="S1925" s="81">
        <v>3.1422520665840001</v>
      </c>
      <c r="T1925" s="87">
        <v>0.90534999999999999</v>
      </c>
      <c r="U1925" s="70">
        <v>45.923717834837483</v>
      </c>
      <c r="V1925" s="75">
        <v>4.5868495482647133E-2</v>
      </c>
      <c r="X1925" s="19" t="s">
        <v>1909</v>
      </c>
      <c r="Y1925" s="19" t="s">
        <v>1916</v>
      </c>
      <c r="AA1925" s="19"/>
    </row>
    <row r="1926" spans="1:27" ht="13.8">
      <c r="A1926" t="s">
        <v>1617</v>
      </c>
      <c r="B1926" t="s">
        <v>1634</v>
      </c>
      <c r="C1926" s="74">
        <v>758.88558735516563</v>
      </c>
      <c r="D1926" s="70">
        <v>319.82260572669389</v>
      </c>
      <c r="E1926" s="68">
        <v>8.3830336883814652E-2</v>
      </c>
      <c r="F1926" s="70">
        <v>2655.7290167372298</v>
      </c>
      <c r="G1926" s="71">
        <v>0.15045</v>
      </c>
      <c r="H1926" s="74">
        <v>2799.1592017133025</v>
      </c>
      <c r="I1926" s="70">
        <v>45.233824001047111</v>
      </c>
      <c r="J1926" s="70"/>
      <c r="K1926" s="70">
        <v>27.373327622689494</v>
      </c>
      <c r="L1926" s="68">
        <v>1.6485500474983648</v>
      </c>
      <c r="M1926" s="70">
        <v>99.812777596228457</v>
      </c>
      <c r="N1926" s="90">
        <v>0.14478438471862584</v>
      </c>
      <c r="O1926" s="73">
        <v>1.1567000000000001</v>
      </c>
      <c r="P1926" s="68">
        <v>3.55743833412989E-2</v>
      </c>
      <c r="R1926" s="81">
        <v>10.993731995855001</v>
      </c>
      <c r="S1926" s="81">
        <v>5.4370812429699997</v>
      </c>
      <c r="T1926" s="87">
        <v>0.69996000000000003</v>
      </c>
      <c r="U1926" s="67">
        <v>7.0375918861664193</v>
      </c>
      <c r="V1926" s="68">
        <v>0.53335971569819218</v>
      </c>
      <c r="X1926" s="19" t="s">
        <v>1909</v>
      </c>
      <c r="Y1926" s="19" t="s">
        <v>1916</v>
      </c>
      <c r="AA1926" s="19"/>
    </row>
    <row r="1927" spans="1:27" ht="13.8">
      <c r="A1927" t="s">
        <v>1617</v>
      </c>
      <c r="B1927" t="s">
        <v>1634</v>
      </c>
      <c r="C1927" s="74">
        <v>266.06488875943887</v>
      </c>
      <c r="D1927" s="70">
        <v>128.49439956867792</v>
      </c>
      <c r="E1927" s="68">
        <v>3.0421261454696202E-2</v>
      </c>
      <c r="F1927" s="70">
        <v>3704.6995140782055</v>
      </c>
      <c r="G1927" s="71">
        <v>0.16561000000000001</v>
      </c>
      <c r="H1927" s="74">
        <v>1028.5979751684051</v>
      </c>
      <c r="I1927" s="70">
        <v>48.809609036862525</v>
      </c>
      <c r="J1927" s="70"/>
      <c r="K1927" s="70">
        <v>24.792329994963325</v>
      </c>
      <c r="L1927" s="68">
        <v>1.5031378153765458</v>
      </c>
      <c r="M1927" s="67">
        <v>7.924221172583648</v>
      </c>
      <c r="N1927" s="90" t="s">
        <v>1642</v>
      </c>
      <c r="O1927" s="73">
        <v>1.2350000000000001</v>
      </c>
      <c r="P1927" s="78">
        <v>3.5619999999999999E-2</v>
      </c>
      <c r="R1927" s="81">
        <v>10.210349380862001</v>
      </c>
      <c r="S1927" s="81">
        <v>4.9017514796150001</v>
      </c>
      <c r="T1927" s="87">
        <v>0.87039999999999995</v>
      </c>
      <c r="U1927" s="68">
        <v>0.99645786400708203</v>
      </c>
      <c r="V1927" s="75">
        <v>0.1524429148930731</v>
      </c>
      <c r="X1927" s="19" t="s">
        <v>1909</v>
      </c>
      <c r="Y1927" s="19" t="s">
        <v>1916</v>
      </c>
      <c r="AA1927" s="19"/>
    </row>
    <row r="1928" spans="1:27" ht="13.8">
      <c r="A1928" t="s">
        <v>1618</v>
      </c>
      <c r="B1928" t="s">
        <v>1633</v>
      </c>
      <c r="C1928" s="67">
        <v>6.3399669121172737</v>
      </c>
      <c r="D1928" s="70">
        <v>46.096797620569255</v>
      </c>
      <c r="E1928" s="68">
        <v>6.0498470227650205E-3</v>
      </c>
      <c r="F1928" s="70">
        <v>3580.3820520554791</v>
      </c>
      <c r="G1928" s="68">
        <v>0.57205743260118203</v>
      </c>
      <c r="H1928" s="70">
        <v>797.85691897032939</v>
      </c>
      <c r="I1928" s="70">
        <v>19986.57539912613</v>
      </c>
      <c r="J1928" s="70"/>
      <c r="K1928" s="67">
        <v>9.3491040587115197</v>
      </c>
      <c r="L1928" s="71">
        <v>0.16633999999999999</v>
      </c>
      <c r="M1928" s="67">
        <v>7.0661668208722634</v>
      </c>
      <c r="N1928" s="83">
        <v>11.341088732212235</v>
      </c>
      <c r="O1928" s="70">
        <v>4098.5702817633583</v>
      </c>
      <c r="P1928" s="68">
        <v>0.29398199167601696</v>
      </c>
      <c r="R1928" s="68">
        <v>1.3744924043129514</v>
      </c>
      <c r="S1928" s="68">
        <v>1.2367230863996064</v>
      </c>
      <c r="T1928" s="76">
        <v>1.0666</v>
      </c>
      <c r="U1928" s="81">
        <v>2.2609128222699999</v>
      </c>
      <c r="V1928" s="68">
        <v>7.8661920216646138E-3</v>
      </c>
      <c r="X1928" s="19" t="s">
        <v>1909</v>
      </c>
      <c r="Y1928" s="19" t="s">
        <v>1916</v>
      </c>
      <c r="AA1928" s="19"/>
    </row>
    <row r="1929" spans="1:27" ht="13.8">
      <c r="A1929" t="s">
        <v>1618</v>
      </c>
      <c r="B1929" t="s">
        <v>1633</v>
      </c>
      <c r="C1929" s="67">
        <v>9.4643217866472789</v>
      </c>
      <c r="D1929" s="70">
        <v>47.611530084770941</v>
      </c>
      <c r="E1929" s="69">
        <v>4.2452000000000002E-3</v>
      </c>
      <c r="F1929" s="70">
        <v>3904.9497653399781</v>
      </c>
      <c r="G1929" s="67">
        <v>0.25282063405152888</v>
      </c>
      <c r="H1929" s="70">
        <v>522.29651626866689</v>
      </c>
      <c r="I1929" s="70">
        <v>20154.147518904509</v>
      </c>
      <c r="J1929" s="70"/>
      <c r="K1929" s="67">
        <v>4.0473765882989001</v>
      </c>
      <c r="L1929" s="68">
        <v>0.15938636267894205</v>
      </c>
      <c r="M1929" s="67">
        <v>6.4556910304898709</v>
      </c>
      <c r="N1929" s="82">
        <v>3.6440114583758501</v>
      </c>
      <c r="O1929" s="70">
        <v>5471.0226377339804</v>
      </c>
      <c r="P1929" s="75">
        <v>0.3696459563651735</v>
      </c>
      <c r="R1929" s="68">
        <v>0.40739544959807339</v>
      </c>
      <c r="S1929" s="68">
        <v>1.0966566955291333</v>
      </c>
      <c r="T1929" s="87">
        <v>0.76637</v>
      </c>
      <c r="U1929" s="81">
        <v>3.8529114034440002</v>
      </c>
      <c r="V1929" s="69">
        <v>3.7745000000000001E-3</v>
      </c>
      <c r="X1929" s="19" t="s">
        <v>1909</v>
      </c>
      <c r="Y1929" s="19" t="s">
        <v>1916</v>
      </c>
      <c r="AA1929" s="19"/>
    </row>
    <row r="1930" spans="1:27" ht="13.8">
      <c r="A1930" t="s">
        <v>1618</v>
      </c>
      <c r="B1930" t="s">
        <v>1633</v>
      </c>
      <c r="C1930" s="67">
        <v>4.0457913044156992</v>
      </c>
      <c r="D1930" s="70">
        <v>48.29587475256178</v>
      </c>
      <c r="E1930" s="69">
        <v>5.2106000000000001E-3</v>
      </c>
      <c r="F1930" s="70">
        <v>3954.4989941811923</v>
      </c>
      <c r="G1930" s="67">
        <v>2.0823731105447205</v>
      </c>
      <c r="H1930" s="70">
        <v>146.15847748915331</v>
      </c>
      <c r="I1930" s="70">
        <v>36952.207410199655</v>
      </c>
      <c r="J1930" s="70"/>
      <c r="K1930" s="70">
        <v>19.870051040212211</v>
      </c>
      <c r="L1930" s="71">
        <v>0.12429999999999999</v>
      </c>
      <c r="M1930" s="68">
        <v>3.069441944713506</v>
      </c>
      <c r="N1930" s="72">
        <v>135.34472656533367</v>
      </c>
      <c r="O1930" s="70">
        <v>312.75720043429891</v>
      </c>
      <c r="P1930" s="75">
        <v>5.0677519781230515E-2</v>
      </c>
      <c r="R1930" s="68">
        <v>0.11223817524011628</v>
      </c>
      <c r="S1930" s="78">
        <v>3.1095000000000001E-2</v>
      </c>
      <c r="T1930" s="77">
        <v>7.4128086143807925</v>
      </c>
      <c r="U1930" s="67">
        <v>31.789383171230153</v>
      </c>
      <c r="V1930" s="69">
        <v>4.7749000000000003E-3</v>
      </c>
      <c r="X1930" s="19" t="s">
        <v>1909</v>
      </c>
      <c r="Y1930" s="19" t="s">
        <v>1916</v>
      </c>
      <c r="AA1930" s="19"/>
    </row>
    <row r="1931" spans="1:27" ht="13.8">
      <c r="A1931" t="s">
        <v>1618</v>
      </c>
      <c r="B1931" t="s">
        <v>1633</v>
      </c>
      <c r="C1931" s="67">
        <v>3.2833521194809232</v>
      </c>
      <c r="D1931" s="70">
        <v>46.519592009905637</v>
      </c>
      <c r="E1931" s="69">
        <v>4.2221999999999997E-3</v>
      </c>
      <c r="F1931" s="70">
        <v>3810.5802699748801</v>
      </c>
      <c r="G1931" s="67">
        <v>2.049532757653111</v>
      </c>
      <c r="H1931" s="70">
        <v>59.922001682090233</v>
      </c>
      <c r="I1931" s="70">
        <v>33959.196797532502</v>
      </c>
      <c r="J1931" s="70"/>
      <c r="K1931" s="70">
        <v>22.665600301052507</v>
      </c>
      <c r="L1931" s="71">
        <v>0.12225</v>
      </c>
      <c r="M1931" s="68">
        <v>3.029990276193482</v>
      </c>
      <c r="N1931" s="72">
        <v>29.703650242832754</v>
      </c>
      <c r="O1931" s="70">
        <v>1008.0455537423384</v>
      </c>
      <c r="P1931" s="68">
        <v>5.4037797899378001E-2</v>
      </c>
      <c r="R1931" s="68">
        <v>0.13348241451312803</v>
      </c>
      <c r="S1931" s="78">
        <v>3.2863999999999997E-2</v>
      </c>
      <c r="T1931" s="77">
        <v>5.4536022473600996</v>
      </c>
      <c r="U1931" s="70">
        <v>9.2526147436291364</v>
      </c>
      <c r="V1931" s="75">
        <v>3.8785881835767377E-3</v>
      </c>
      <c r="X1931" s="19" t="s">
        <v>1909</v>
      </c>
      <c r="Y1931" s="19" t="s">
        <v>1916</v>
      </c>
      <c r="AA1931" s="19"/>
    </row>
    <row r="1932" spans="1:27" ht="13.8">
      <c r="A1932" t="s">
        <v>1618</v>
      </c>
      <c r="B1932" t="s">
        <v>1633</v>
      </c>
      <c r="C1932" s="67">
        <v>6.7004134149275778</v>
      </c>
      <c r="D1932" s="67">
        <v>46.64754498972458</v>
      </c>
      <c r="E1932" s="68">
        <v>3.5296579774573872E-2</v>
      </c>
      <c r="F1932" s="70">
        <v>4351.2043746124855</v>
      </c>
      <c r="G1932" s="68">
        <v>2.0835570260041925</v>
      </c>
      <c r="H1932" s="70">
        <v>471.58577073546599</v>
      </c>
      <c r="I1932" s="70">
        <v>34074.795160381043</v>
      </c>
      <c r="J1932" s="70"/>
      <c r="K1932" s="70">
        <v>33.478622143946104</v>
      </c>
      <c r="L1932" s="68">
        <v>0.24518468681765171</v>
      </c>
      <c r="M1932" s="67">
        <v>4.2830930663885987</v>
      </c>
      <c r="N1932" s="72">
        <v>410.98218477160486</v>
      </c>
      <c r="O1932" s="70">
        <v>1315.3598898083987</v>
      </c>
      <c r="P1932" s="68">
        <v>0.14644179270500282</v>
      </c>
      <c r="R1932" s="68">
        <v>0.52644092082545935</v>
      </c>
      <c r="S1932" s="68">
        <v>5.8396232126935593E-2</v>
      </c>
      <c r="T1932" s="77">
        <v>13.720023907335907</v>
      </c>
      <c r="U1932" s="70">
        <v>108.13398171236368</v>
      </c>
      <c r="V1932" s="69">
        <v>5.6831E-3</v>
      </c>
      <c r="X1932" s="19" t="s">
        <v>1909</v>
      </c>
      <c r="Y1932" s="19" t="s">
        <v>1916</v>
      </c>
      <c r="AA1932" s="19"/>
    </row>
    <row r="1933" spans="1:27" ht="13.8">
      <c r="A1933" t="s">
        <v>1618</v>
      </c>
      <c r="B1933" t="s">
        <v>1633</v>
      </c>
      <c r="C1933" s="67">
        <v>10.941259920585004</v>
      </c>
      <c r="D1933" s="67">
        <v>41.963551981290699</v>
      </c>
      <c r="E1933" s="68">
        <v>3.3863529988956143E-2</v>
      </c>
      <c r="F1933" s="70">
        <v>2944.5322580733155</v>
      </c>
      <c r="G1933" s="68">
        <v>0.19690105354638143</v>
      </c>
      <c r="H1933" s="70">
        <v>158.06445633756672</v>
      </c>
      <c r="I1933" s="70">
        <v>10421.023449743312</v>
      </c>
      <c r="J1933" s="70"/>
      <c r="K1933" s="67">
        <v>2.7695009953210508</v>
      </c>
      <c r="L1933" s="71">
        <v>0.14674000000000001</v>
      </c>
      <c r="M1933" s="67">
        <v>8.280605601044682</v>
      </c>
      <c r="N1933" s="83">
        <v>3.2078944210436036</v>
      </c>
      <c r="O1933" s="70">
        <v>5039.6457450454254</v>
      </c>
      <c r="P1933" s="75">
        <v>0.33340060843141395</v>
      </c>
      <c r="R1933" s="74">
        <v>14.400243770013869</v>
      </c>
      <c r="S1933" s="67">
        <v>2.5511296085088224</v>
      </c>
      <c r="T1933" s="76">
        <v>1.0230999999999999</v>
      </c>
      <c r="U1933" s="70">
        <v>93.607275627630415</v>
      </c>
      <c r="V1933" s="75">
        <v>1.7950527648932766E-2</v>
      </c>
      <c r="X1933" s="19" t="s">
        <v>1909</v>
      </c>
      <c r="Y1933" s="19" t="s">
        <v>1916</v>
      </c>
      <c r="AA1933" s="19"/>
    </row>
    <row r="1934" spans="1:27" ht="13.8">
      <c r="A1934" t="s">
        <v>1618</v>
      </c>
      <c r="B1934" t="s">
        <v>1633</v>
      </c>
      <c r="C1934" s="67">
        <v>6.5837849621567388</v>
      </c>
      <c r="D1934" s="70">
        <v>46.049249933413236</v>
      </c>
      <c r="E1934" s="69">
        <v>4.5535000000000003E-3</v>
      </c>
      <c r="F1934" s="70">
        <v>3911.0919954521178</v>
      </c>
      <c r="G1934" s="67">
        <v>3.2870818531654082</v>
      </c>
      <c r="H1934" s="70">
        <v>343.86336433504408</v>
      </c>
      <c r="I1934" s="70">
        <v>28114.865429174944</v>
      </c>
      <c r="J1934" s="70"/>
      <c r="K1934" s="70">
        <v>58.071084965540663</v>
      </c>
      <c r="L1934" s="68">
        <v>0.23061250837043681</v>
      </c>
      <c r="M1934" s="68">
        <v>3.6269459309471448</v>
      </c>
      <c r="N1934" s="72">
        <v>9.9906828383504056</v>
      </c>
      <c r="O1934" s="70">
        <v>1142.3151006876742</v>
      </c>
      <c r="P1934" s="68">
        <v>6.6459255199579209E-2</v>
      </c>
      <c r="R1934" s="68">
        <v>1.9308184576668632E-2</v>
      </c>
      <c r="S1934" s="78">
        <v>3.0550000000000001E-2</v>
      </c>
      <c r="T1934" s="77">
        <v>0.81768066996351429</v>
      </c>
      <c r="U1934" s="70">
        <v>269.99238468170296</v>
      </c>
      <c r="V1934" s="69">
        <v>4.7994999999999999E-3</v>
      </c>
      <c r="X1934" s="19" t="s">
        <v>1909</v>
      </c>
      <c r="Y1934" s="19" t="s">
        <v>1916</v>
      </c>
      <c r="AA1934" s="19"/>
    </row>
    <row r="1935" spans="1:27" ht="13.8">
      <c r="A1935" t="s">
        <v>1618</v>
      </c>
      <c r="B1935" t="s">
        <v>1633</v>
      </c>
      <c r="C1935" s="70">
        <v>8.9638242760400608</v>
      </c>
      <c r="D1935" s="70">
        <v>40.375566048570988</v>
      </c>
      <c r="E1935" s="69">
        <v>6.2924000000000001E-3</v>
      </c>
      <c r="F1935" s="70">
        <v>3370.2418364075265</v>
      </c>
      <c r="G1935" s="67">
        <v>4.371482888703019</v>
      </c>
      <c r="H1935" s="70">
        <v>735.45157930772393</v>
      </c>
      <c r="I1935" s="70">
        <v>7799.7581213521507</v>
      </c>
      <c r="J1935" s="70"/>
      <c r="K1935" s="70">
        <v>72.284025975622697</v>
      </c>
      <c r="L1935" s="71">
        <v>0.15753</v>
      </c>
      <c r="M1935" s="67">
        <v>5.3074732265530011</v>
      </c>
      <c r="N1935" s="72">
        <v>239.96146292598732</v>
      </c>
      <c r="O1935" s="70">
        <v>986.79725254062691</v>
      </c>
      <c r="P1935" s="68">
        <v>7.8957952130040754E-2</v>
      </c>
      <c r="R1935" s="68">
        <v>0.47749241335653458</v>
      </c>
      <c r="S1935" s="68">
        <v>5.6272275742135537E-2</v>
      </c>
      <c r="T1935" s="76">
        <v>1.0674999999999999</v>
      </c>
      <c r="U1935" s="81">
        <v>2.1208347923200002</v>
      </c>
      <c r="V1935" s="69">
        <v>5.2988000000000002E-3</v>
      </c>
      <c r="X1935" s="19" t="s">
        <v>1909</v>
      </c>
      <c r="Y1935" s="19" t="s">
        <v>1916</v>
      </c>
      <c r="AA1935" s="19"/>
    </row>
    <row r="1936" spans="1:27" ht="13.8">
      <c r="A1936" t="s">
        <v>1618</v>
      </c>
      <c r="B1936" t="s">
        <v>1633</v>
      </c>
      <c r="C1936" s="67">
        <v>3.7146207137503207</v>
      </c>
      <c r="D1936" s="70">
        <v>48.887145318609413</v>
      </c>
      <c r="E1936" s="69">
        <v>4.7000999999999996E-3</v>
      </c>
      <c r="F1936" s="70">
        <v>4146.9796067053294</v>
      </c>
      <c r="G1936" s="67">
        <v>3.8920277606748308</v>
      </c>
      <c r="H1936" s="70">
        <v>73.303591551458027</v>
      </c>
      <c r="I1936" s="70">
        <v>31321.653139046481</v>
      </c>
      <c r="J1936" s="70"/>
      <c r="K1936" s="70">
        <v>40.306779576932811</v>
      </c>
      <c r="L1936" s="71">
        <v>0.13431999999999999</v>
      </c>
      <c r="M1936" s="68">
        <v>3.3204461819128581</v>
      </c>
      <c r="N1936" s="72">
        <v>37.408218123709005</v>
      </c>
      <c r="O1936" s="70">
        <v>683.88870847081569</v>
      </c>
      <c r="P1936" s="75">
        <v>7.528872620346555E-2</v>
      </c>
      <c r="R1936" s="68">
        <v>4.8184679211744942E-2</v>
      </c>
      <c r="S1936" s="78">
        <v>2.912E-2</v>
      </c>
      <c r="T1936" s="77">
        <v>6.1766475992733483</v>
      </c>
      <c r="U1936" s="67">
        <v>3.853006454457919</v>
      </c>
      <c r="V1936" s="69">
        <v>3.7978999999999999E-3</v>
      </c>
      <c r="X1936" s="19" t="s">
        <v>1909</v>
      </c>
      <c r="Y1936" s="19" t="s">
        <v>1916</v>
      </c>
      <c r="AA1936" s="19"/>
    </row>
    <row r="1937" spans="1:27" ht="13.8">
      <c r="A1937" t="s">
        <v>1618</v>
      </c>
      <c r="B1937" t="s">
        <v>1633</v>
      </c>
      <c r="C1937" s="67">
        <v>5.9378038647485889</v>
      </c>
      <c r="D1937" s="70">
        <v>43.796629634953433</v>
      </c>
      <c r="E1937" s="68">
        <v>1.7215106847034811E-2</v>
      </c>
      <c r="F1937" s="70">
        <v>3996.9335597934405</v>
      </c>
      <c r="G1937" s="68">
        <v>0.70651937037586077</v>
      </c>
      <c r="H1937" s="70">
        <v>84.173707497612909</v>
      </c>
      <c r="I1937" s="70">
        <v>17231.899748644126</v>
      </c>
      <c r="J1937" s="70"/>
      <c r="K1937" s="67">
        <v>16.74363002768489</v>
      </c>
      <c r="L1937" s="71">
        <v>0.14177000000000001</v>
      </c>
      <c r="M1937" s="67">
        <v>3.8727338569101271</v>
      </c>
      <c r="N1937" s="83">
        <v>31.437307861791339</v>
      </c>
      <c r="O1937" s="70">
        <v>1013.2544828031287</v>
      </c>
      <c r="P1937" s="75">
        <v>7.4781107211954786E-2</v>
      </c>
      <c r="R1937" s="67">
        <v>4.3656491966218045</v>
      </c>
      <c r="S1937" s="68">
        <v>0.2211109308362478</v>
      </c>
      <c r="T1937" s="87">
        <v>0.86353999999999997</v>
      </c>
      <c r="U1937" s="70">
        <v>45.330570332293512</v>
      </c>
      <c r="V1937" s="69">
        <v>3.9897999999999999E-3</v>
      </c>
      <c r="X1937" s="19" t="s">
        <v>1909</v>
      </c>
      <c r="Y1937" s="19" t="s">
        <v>1916</v>
      </c>
      <c r="AA1937" s="19"/>
    </row>
    <row r="1938" spans="1:27" ht="13.8">
      <c r="A1938" t="s">
        <v>1619</v>
      </c>
      <c r="B1938" t="s">
        <v>1633</v>
      </c>
      <c r="C1938" s="81">
        <v>2.8314625617179998</v>
      </c>
      <c r="D1938" s="70">
        <v>95.072779173647888</v>
      </c>
      <c r="E1938" s="69">
        <v>5.7269E-3</v>
      </c>
      <c r="F1938" s="70">
        <v>3704.9386093096055</v>
      </c>
      <c r="G1938" s="71">
        <v>0.16147</v>
      </c>
      <c r="H1938" s="74">
        <v>1506.8498458985619</v>
      </c>
      <c r="I1938" s="70">
        <v>3079.7121193117409</v>
      </c>
      <c r="J1938" s="70"/>
      <c r="K1938" s="70">
        <v>428.70831800282019</v>
      </c>
      <c r="L1938" s="81">
        <v>0.142541128209</v>
      </c>
      <c r="M1938" s="67">
        <v>22.557648574324457</v>
      </c>
      <c r="N1938" s="91">
        <v>0.18830410349529594</v>
      </c>
      <c r="O1938" s="70">
        <v>3658.8389743722691</v>
      </c>
      <c r="P1938" s="75">
        <v>0.26175224233547878</v>
      </c>
      <c r="R1938" s="74">
        <v>42.722767674343373</v>
      </c>
      <c r="S1938" s="96">
        <v>5.2562199999999998E-3</v>
      </c>
      <c r="T1938" s="87">
        <v>0.84531000000000001</v>
      </c>
      <c r="U1938" s="79">
        <v>338.50956248913843</v>
      </c>
      <c r="V1938" s="75">
        <v>7.5634275356252154E-2</v>
      </c>
      <c r="X1938" s="19" t="s">
        <v>1909</v>
      </c>
      <c r="Y1938" s="19" t="s">
        <v>1916</v>
      </c>
      <c r="AA1938" s="19"/>
    </row>
    <row r="1939" spans="1:27" ht="13.8">
      <c r="A1939" t="s">
        <v>1619</v>
      </c>
      <c r="B1939" t="s">
        <v>1633</v>
      </c>
      <c r="C1939" s="70">
        <v>18.626631913180951</v>
      </c>
      <c r="D1939" s="70">
        <v>38.929411445494871</v>
      </c>
      <c r="E1939" s="69">
        <v>8.3817000000000006E-3</v>
      </c>
      <c r="F1939" s="70">
        <v>3577.7240904626742</v>
      </c>
      <c r="G1939" s="71">
        <v>0.28466000000000002</v>
      </c>
      <c r="H1939" s="74">
        <v>4900.3347836396697</v>
      </c>
      <c r="I1939" s="70">
        <v>7155.9718536029677</v>
      </c>
      <c r="J1939" s="70"/>
      <c r="K1939" s="70">
        <v>45.439341228546198</v>
      </c>
      <c r="L1939" s="67">
        <v>2.2820684949514667</v>
      </c>
      <c r="M1939" s="67">
        <v>16.640143914879914</v>
      </c>
      <c r="N1939" s="95">
        <v>3.9615385319117125E-2</v>
      </c>
      <c r="O1939" s="70">
        <v>2377.9533476818133</v>
      </c>
      <c r="P1939" s="68">
        <v>0.11477610432933409</v>
      </c>
      <c r="R1939" s="67">
        <v>2.8749458166742965</v>
      </c>
      <c r="S1939" s="67">
        <v>5.5933477208641644</v>
      </c>
      <c r="T1939" s="76">
        <v>1.6162000000000001</v>
      </c>
      <c r="U1939" s="79">
        <v>271.52461967092137</v>
      </c>
      <c r="V1939" s="75">
        <v>9.8726602161620658E-3</v>
      </c>
      <c r="X1939" s="19" t="s">
        <v>1909</v>
      </c>
      <c r="Y1939" s="19" t="s">
        <v>1916</v>
      </c>
      <c r="AA1939" s="19"/>
    </row>
    <row r="1940" spans="1:27" ht="13.8">
      <c r="A1940" t="s">
        <v>1619</v>
      </c>
      <c r="B1940" t="s">
        <v>1633</v>
      </c>
      <c r="C1940" s="67">
        <v>27.253189874359951</v>
      </c>
      <c r="D1940" s="70">
        <v>41.228563392330031</v>
      </c>
      <c r="E1940" s="69">
        <v>8.9843000000000006E-3</v>
      </c>
      <c r="F1940" s="70">
        <v>4298.4354206089802</v>
      </c>
      <c r="G1940" s="71">
        <v>0.27410000000000001</v>
      </c>
      <c r="H1940" s="70">
        <v>626.62846118328162</v>
      </c>
      <c r="I1940" s="70">
        <v>1965.9722063403096</v>
      </c>
      <c r="J1940" s="70"/>
      <c r="K1940" s="70">
        <v>75.103861442849109</v>
      </c>
      <c r="L1940" s="70">
        <v>6.4111178079460354</v>
      </c>
      <c r="M1940" s="67">
        <v>30.586251676413713</v>
      </c>
      <c r="N1940" s="91">
        <v>0.43744198812562268</v>
      </c>
      <c r="O1940" s="70">
        <v>3404.3343552920396</v>
      </c>
      <c r="P1940" s="68">
        <v>0.21598950301868325</v>
      </c>
      <c r="R1940" s="67">
        <v>7.4244763116736658</v>
      </c>
      <c r="S1940" s="67">
        <v>8.3387028119305633</v>
      </c>
      <c r="T1940" s="76">
        <v>1.7256</v>
      </c>
      <c r="U1940" s="70">
        <v>215.94774680522778</v>
      </c>
      <c r="V1940" s="75">
        <v>2.5959176431448436E-2</v>
      </c>
      <c r="X1940" s="19" t="s">
        <v>1909</v>
      </c>
      <c r="Y1940" s="19" t="s">
        <v>1916</v>
      </c>
      <c r="AA1940" s="19"/>
    </row>
    <row r="1941" spans="1:27" ht="13.8">
      <c r="A1941" t="s">
        <v>1619</v>
      </c>
      <c r="B1941" t="s">
        <v>1633</v>
      </c>
      <c r="C1941" s="70">
        <v>55.975683388746269</v>
      </c>
      <c r="D1941" s="70">
        <v>55.798205069013989</v>
      </c>
      <c r="E1941" s="68">
        <v>1.1214761695329029E-2</v>
      </c>
      <c r="F1941" s="70">
        <v>4357.3387840769537</v>
      </c>
      <c r="G1941" s="71">
        <v>0.21148</v>
      </c>
      <c r="H1941" s="74">
        <v>2620.9704823440079</v>
      </c>
      <c r="I1941" s="70">
        <v>15978.549847040542</v>
      </c>
      <c r="J1941" s="70"/>
      <c r="K1941" s="70">
        <v>93.379629911552072</v>
      </c>
      <c r="L1941" s="67">
        <v>12.09866797994089</v>
      </c>
      <c r="M1941" s="67">
        <v>9.6089250114048586</v>
      </c>
      <c r="N1941" s="82">
        <v>2.5485416615567882</v>
      </c>
      <c r="O1941" s="70">
        <v>1382.2794127326913</v>
      </c>
      <c r="P1941" s="68">
        <v>0.19176271079548837</v>
      </c>
      <c r="R1941" s="89">
        <v>23.103114957988783</v>
      </c>
      <c r="S1941" s="67">
        <v>43.715789957814337</v>
      </c>
      <c r="T1941" s="76">
        <v>1.3049999999999999</v>
      </c>
      <c r="U1941" s="94">
        <v>1.6893845849969999</v>
      </c>
      <c r="V1941" s="68">
        <v>1.8441945150379651E-2</v>
      </c>
      <c r="X1941" s="19" t="s">
        <v>1909</v>
      </c>
      <c r="Y1941" s="19" t="s">
        <v>1916</v>
      </c>
      <c r="AA1941" s="19"/>
    </row>
    <row r="1942" spans="1:27" ht="13.8">
      <c r="A1942" t="s">
        <v>1620</v>
      </c>
      <c r="B1942" t="s">
        <v>1633</v>
      </c>
      <c r="C1942" s="70">
        <v>16.91456673860381</v>
      </c>
      <c r="D1942" s="70">
        <v>44.466495980839433</v>
      </c>
      <c r="E1942" s="67">
        <v>0.42309727099350597</v>
      </c>
      <c r="F1942" s="70">
        <v>5317.6910587225475</v>
      </c>
      <c r="G1942" s="68">
        <v>0.28476704587030854</v>
      </c>
      <c r="H1942" s="74">
        <v>18886.262942710029</v>
      </c>
      <c r="I1942" s="70">
        <v>25352.48377708831</v>
      </c>
      <c r="J1942" s="70"/>
      <c r="K1942" s="70">
        <v>9.5409214678297882</v>
      </c>
      <c r="L1942" s="71">
        <v>0.19728000000000001</v>
      </c>
      <c r="M1942" s="67">
        <v>6.3290873078990177</v>
      </c>
      <c r="N1942" s="72">
        <v>66.631169061111024</v>
      </c>
      <c r="O1942" s="70">
        <v>894.10230582405268</v>
      </c>
      <c r="P1942" s="78">
        <v>6.3660999999999995E-2</v>
      </c>
      <c r="R1942" s="67">
        <v>7.3228041692378989</v>
      </c>
      <c r="S1942" s="68">
        <v>1.9771493816582053</v>
      </c>
      <c r="T1942" s="77">
        <v>1.9836130994918715</v>
      </c>
      <c r="U1942" s="70">
        <v>9.0880982596032567</v>
      </c>
      <c r="V1942" s="69">
        <v>6.0974999999999996E-3</v>
      </c>
      <c r="X1942" s="19" t="s">
        <v>1909</v>
      </c>
      <c r="Y1942" s="19" t="s">
        <v>1916</v>
      </c>
      <c r="AA1942" s="19"/>
    </row>
    <row r="1943" spans="1:27" ht="13.8">
      <c r="A1943" t="s">
        <v>1620</v>
      </c>
      <c r="B1943" t="s">
        <v>1634</v>
      </c>
      <c r="C1943" s="67">
        <v>2.3444288726584808</v>
      </c>
      <c r="D1943" s="70">
        <v>41.681423898799359</v>
      </c>
      <c r="E1943" s="69">
        <v>5.7067000000000003E-3</v>
      </c>
      <c r="F1943" s="70">
        <v>4846.2072806274755</v>
      </c>
      <c r="G1943" s="67">
        <v>2.104298182138082</v>
      </c>
      <c r="H1943" s="70">
        <v>329.61393471240774</v>
      </c>
      <c r="I1943" s="70">
        <v>13718.667102566551</v>
      </c>
      <c r="J1943" s="70"/>
      <c r="K1943" s="70">
        <v>44.938083998587118</v>
      </c>
      <c r="L1943" s="71">
        <v>0.15989999999999999</v>
      </c>
      <c r="M1943" s="67">
        <v>6.5512599226907779</v>
      </c>
      <c r="N1943" s="72">
        <v>276.89006892838427</v>
      </c>
      <c r="O1943" s="70">
        <v>3654.4619937313309</v>
      </c>
      <c r="P1943" s="68">
        <v>0.23748505692505917</v>
      </c>
      <c r="R1943" s="68">
        <v>9.6879416474740326E-2</v>
      </c>
      <c r="S1943" s="78">
        <v>3.7520999999999999E-2</v>
      </c>
      <c r="T1943" s="77">
        <v>1.739998814227055</v>
      </c>
      <c r="U1943" s="70">
        <v>108.57316559378893</v>
      </c>
      <c r="V1943" s="69">
        <v>5.2494999999999998E-3</v>
      </c>
      <c r="X1943" s="19" t="s">
        <v>1909</v>
      </c>
      <c r="Y1943" s="19" t="s">
        <v>1916</v>
      </c>
      <c r="AA1943" s="19"/>
    </row>
    <row r="1944" spans="1:27" ht="13.8">
      <c r="A1944" t="s">
        <v>1620</v>
      </c>
      <c r="B1944" t="s">
        <v>1633</v>
      </c>
      <c r="C1944" s="67">
        <v>25.424736606935124</v>
      </c>
      <c r="D1944" s="70">
        <v>45.139852569317028</v>
      </c>
      <c r="E1944" s="68">
        <v>0.31803591928113478</v>
      </c>
      <c r="F1944" s="70">
        <v>5094.1640813572694</v>
      </c>
      <c r="G1944" s="68">
        <v>0.43547828286321466</v>
      </c>
      <c r="H1944" s="74">
        <v>19330.87911231145</v>
      </c>
      <c r="I1944" s="70">
        <v>24535.2813772511</v>
      </c>
      <c r="J1944" s="70"/>
      <c r="K1944" s="70">
        <v>34.907566993453607</v>
      </c>
      <c r="L1944" s="71">
        <v>0.20035</v>
      </c>
      <c r="M1944" s="67">
        <v>5.4209483709523889</v>
      </c>
      <c r="N1944" s="72">
        <v>78.852188880987285</v>
      </c>
      <c r="O1944" s="70">
        <v>539.87360454491693</v>
      </c>
      <c r="P1944" s="75">
        <v>0.10330756973965621</v>
      </c>
      <c r="R1944" s="67">
        <v>6.4491783547270423</v>
      </c>
      <c r="S1944" s="67">
        <v>0.98080344170145917</v>
      </c>
      <c r="T1944" s="77">
        <v>1.8048363863385757</v>
      </c>
      <c r="U1944" s="70">
        <v>26.27581652869376</v>
      </c>
      <c r="V1944" s="69">
        <v>5.9430999999999998E-3</v>
      </c>
      <c r="X1944" s="19" t="s">
        <v>1909</v>
      </c>
      <c r="Y1944" s="19" t="s">
        <v>1916</v>
      </c>
      <c r="AA1944" s="19"/>
    </row>
    <row r="1945" spans="1:27" ht="13.8">
      <c r="A1945" t="s">
        <v>1620</v>
      </c>
      <c r="B1945" t="s">
        <v>1633</v>
      </c>
      <c r="C1945" s="70">
        <v>14.863802549861864</v>
      </c>
      <c r="D1945" s="70">
        <v>56.216708527668409</v>
      </c>
      <c r="E1945" s="67">
        <v>1.2074306084438904</v>
      </c>
      <c r="F1945" s="70">
        <v>4545.460551513359</v>
      </c>
      <c r="G1945" s="68">
        <v>0.19503597595691002</v>
      </c>
      <c r="H1945" s="74">
        <v>6945.1278430656466</v>
      </c>
      <c r="I1945" s="70">
        <v>16192.516854028903</v>
      </c>
      <c r="J1945" s="70"/>
      <c r="K1945" s="70">
        <v>15.225604001231625</v>
      </c>
      <c r="L1945" s="71">
        <v>0.15820999999999999</v>
      </c>
      <c r="M1945" s="67">
        <v>6.6464600671575651</v>
      </c>
      <c r="N1945" s="72">
        <v>72.546614011713459</v>
      </c>
      <c r="O1945" s="70">
        <v>491.62639591994349</v>
      </c>
      <c r="P1945" s="67">
        <v>5.6585697999999997E-2</v>
      </c>
      <c r="R1945" s="74">
        <v>29.835720272104311</v>
      </c>
      <c r="S1945" s="67">
        <v>5.3601532217439791</v>
      </c>
      <c r="T1945" s="77">
        <v>1.1273363379600527</v>
      </c>
      <c r="U1945" s="70">
        <v>35.574182804880593</v>
      </c>
      <c r="V1945" s="75">
        <v>3.4468692862766305E-2</v>
      </c>
      <c r="X1945" s="19" t="s">
        <v>1909</v>
      </c>
      <c r="Y1945" s="19" t="s">
        <v>1916</v>
      </c>
      <c r="AA1945" s="19"/>
    </row>
    <row r="1946" spans="1:27" ht="13.8">
      <c r="A1946" t="s">
        <v>1620</v>
      </c>
      <c r="B1946" t="s">
        <v>1633</v>
      </c>
      <c r="C1946" s="67">
        <v>3.2223270630313627</v>
      </c>
      <c r="D1946" s="70">
        <v>39.638351611711819</v>
      </c>
      <c r="E1946" s="69">
        <v>8.4869000000000003E-3</v>
      </c>
      <c r="F1946" s="70">
        <v>4910.931217985788</v>
      </c>
      <c r="G1946" s="68">
        <v>1.6095514615730375</v>
      </c>
      <c r="H1946" s="70">
        <v>248.63543371051895</v>
      </c>
      <c r="I1946" s="70">
        <v>15188.03461957358</v>
      </c>
      <c r="J1946" s="70"/>
      <c r="K1946" s="70">
        <v>14.296749651834562</v>
      </c>
      <c r="L1946" s="71">
        <v>0.2122</v>
      </c>
      <c r="M1946" s="67">
        <v>7.0453869039153751</v>
      </c>
      <c r="N1946" s="72">
        <v>111.58974871538744</v>
      </c>
      <c r="O1946" s="70">
        <v>4954.458932654913</v>
      </c>
      <c r="P1946" s="68">
        <v>0.31083603465800086</v>
      </c>
      <c r="R1946" s="68">
        <v>0.49370618218760109</v>
      </c>
      <c r="S1946" s="78">
        <v>5.3149000000000002E-2</v>
      </c>
      <c r="T1946" s="77">
        <v>5.1154749524908016</v>
      </c>
      <c r="U1946" s="67">
        <v>13.604258604459853</v>
      </c>
      <c r="V1946" s="69">
        <v>6.7641000000000003E-3</v>
      </c>
      <c r="X1946" s="19" t="s">
        <v>1909</v>
      </c>
      <c r="Y1946" s="19" t="s">
        <v>1916</v>
      </c>
      <c r="AA1946" s="19"/>
    </row>
    <row r="1947" spans="1:27" ht="13.8">
      <c r="A1947" t="s">
        <v>1621</v>
      </c>
      <c r="B1947" t="s">
        <v>1634</v>
      </c>
      <c r="C1947" s="67">
        <v>4.6933153021130378</v>
      </c>
      <c r="D1947" s="70">
        <v>44.783301927637993</v>
      </c>
      <c r="E1947" s="68">
        <v>0.20578358551845538</v>
      </c>
      <c r="F1947" s="70">
        <v>3578.2546146205932</v>
      </c>
      <c r="G1947" s="67">
        <v>13.022977272641128</v>
      </c>
      <c r="H1947" s="70">
        <v>149.52431784876092</v>
      </c>
      <c r="I1947" s="70">
        <v>3101.9666431152064</v>
      </c>
      <c r="J1947" s="70"/>
      <c r="K1947" s="68">
        <v>1.1132172325337126</v>
      </c>
      <c r="L1947" s="71">
        <v>0.17982000000000001</v>
      </c>
      <c r="M1947" s="67">
        <v>15.398902272813705</v>
      </c>
      <c r="N1947" s="83">
        <v>5.0333108473618804</v>
      </c>
      <c r="O1947" s="70">
        <v>547.07981711645414</v>
      </c>
      <c r="P1947" s="68">
        <v>0.11142488434092332</v>
      </c>
      <c r="R1947" s="89">
        <v>15.916028795207602</v>
      </c>
      <c r="S1947" s="67">
        <v>4.6691329725950474</v>
      </c>
      <c r="T1947" s="76">
        <v>1.1302000000000001</v>
      </c>
      <c r="U1947" s="70">
        <v>23.262944781648578</v>
      </c>
      <c r="V1947" s="75">
        <v>7.5343997550510727E-3</v>
      </c>
      <c r="X1947" s="19" t="s">
        <v>1909</v>
      </c>
      <c r="Y1947" s="19" t="s">
        <v>1916</v>
      </c>
      <c r="AA1947" s="19"/>
    </row>
    <row r="1948" spans="1:27" ht="13.8">
      <c r="A1948" t="s">
        <v>1621</v>
      </c>
      <c r="B1948" t="s">
        <v>1634</v>
      </c>
      <c r="C1948" s="67">
        <v>3.1575327184424746</v>
      </c>
      <c r="D1948" s="70">
        <v>42.116873831066094</v>
      </c>
      <c r="E1948" s="68">
        <v>1.2841064234693531E-2</v>
      </c>
      <c r="F1948" s="70">
        <v>4067.8790091308078</v>
      </c>
      <c r="G1948" s="68">
        <v>0.89746803763862437</v>
      </c>
      <c r="H1948" s="70">
        <v>113.60544654348651</v>
      </c>
      <c r="I1948" s="70">
        <v>1519.4770826013767</v>
      </c>
      <c r="J1948" s="70"/>
      <c r="K1948" s="68">
        <v>1.7275191643488443</v>
      </c>
      <c r="L1948" s="71">
        <v>0.14283000000000001</v>
      </c>
      <c r="M1948" s="67">
        <v>27.198426357966486</v>
      </c>
      <c r="N1948" s="83">
        <v>9.0208335098500783</v>
      </c>
      <c r="O1948" s="79">
        <v>814.32943993522633</v>
      </c>
      <c r="P1948" s="68">
        <v>0.11909970703190889</v>
      </c>
      <c r="R1948" s="89">
        <v>22.845730463196585</v>
      </c>
      <c r="S1948" s="68">
        <v>0.52952181283302713</v>
      </c>
      <c r="T1948" s="87">
        <v>0.94420999999999999</v>
      </c>
      <c r="U1948" s="70">
        <v>97.847727396608477</v>
      </c>
      <c r="V1948" s="75">
        <v>1.3991653987413435E-2</v>
      </c>
      <c r="X1948" s="19" t="s">
        <v>1909</v>
      </c>
      <c r="Y1948" s="19" t="s">
        <v>1916</v>
      </c>
      <c r="AA1948" s="19"/>
    </row>
    <row r="1949" spans="1:27" ht="13.8">
      <c r="A1949" t="s">
        <v>1621</v>
      </c>
      <c r="B1949" t="s">
        <v>1634</v>
      </c>
      <c r="C1949" s="67">
        <v>3.7233728155698849</v>
      </c>
      <c r="D1949" s="70">
        <v>63.760280788156621</v>
      </c>
      <c r="E1949" s="68">
        <v>1.4438204812067252</v>
      </c>
      <c r="F1949" s="70">
        <v>3315.5480431780989</v>
      </c>
      <c r="G1949" s="67">
        <v>6.5867928126303665</v>
      </c>
      <c r="H1949" s="70">
        <v>610.42186326664807</v>
      </c>
      <c r="I1949" s="70">
        <v>1871.2681164286453</v>
      </c>
      <c r="J1949" s="70"/>
      <c r="K1949" s="68">
        <v>0.82858448959172759</v>
      </c>
      <c r="L1949" s="71">
        <v>0.14832000000000001</v>
      </c>
      <c r="M1949" s="67">
        <v>16.353133352271694</v>
      </c>
      <c r="N1949" s="72">
        <v>13.434129386081521</v>
      </c>
      <c r="O1949" s="79">
        <v>1593.9484911433558</v>
      </c>
      <c r="P1949" s="68">
        <v>0.26841044734892561</v>
      </c>
      <c r="R1949" s="74">
        <v>107.63283658001615</v>
      </c>
      <c r="S1949" s="67">
        <v>5.6493189750521795</v>
      </c>
      <c r="T1949" s="77">
        <v>1.1959224915000886</v>
      </c>
      <c r="U1949" s="70">
        <v>13.641454269626047</v>
      </c>
      <c r="V1949" s="75">
        <v>1.4429199398677693E-2</v>
      </c>
      <c r="X1949" s="19" t="s">
        <v>1909</v>
      </c>
      <c r="Y1949" s="19" t="s">
        <v>1916</v>
      </c>
      <c r="AA1949" s="19"/>
    </row>
    <row r="1950" spans="1:27" ht="13.8">
      <c r="A1950" t="s">
        <v>1621</v>
      </c>
      <c r="B1950" t="s">
        <v>1634</v>
      </c>
      <c r="C1950" s="79">
        <v>11.020201640397097</v>
      </c>
      <c r="D1950" s="77">
        <v>37.924182699071906</v>
      </c>
      <c r="E1950" s="68">
        <v>4.7128027971784364E-2</v>
      </c>
      <c r="F1950" s="79">
        <v>4677.2827955705216</v>
      </c>
      <c r="G1950" s="71">
        <v>0.18570999999999999</v>
      </c>
      <c r="H1950" s="79">
        <v>1114.7661413649773</v>
      </c>
      <c r="I1950" s="70">
        <v>1816.989610193654</v>
      </c>
      <c r="J1950" s="70"/>
      <c r="K1950" s="79">
        <v>173.97422409484059</v>
      </c>
      <c r="L1950" s="77">
        <v>2.5898964258769825</v>
      </c>
      <c r="M1950" s="70">
        <v>29.327807579910626</v>
      </c>
      <c r="N1950" s="72">
        <v>35.917091306986364</v>
      </c>
      <c r="O1950" s="79">
        <v>10339.393964692405</v>
      </c>
      <c r="P1950" s="77">
        <v>4.3255659000000002E-2</v>
      </c>
      <c r="R1950" s="67">
        <v>8.5812762488849614</v>
      </c>
      <c r="S1950" s="68">
        <v>0.62711452076860097</v>
      </c>
      <c r="T1950" s="76">
        <v>1.1184000000000001</v>
      </c>
      <c r="U1950" s="79">
        <v>144.05579224170114</v>
      </c>
      <c r="V1950" s="75">
        <v>1.1970639915171298E-2</v>
      </c>
      <c r="X1950" s="19" t="s">
        <v>1909</v>
      </c>
      <c r="Y1950" s="19" t="s">
        <v>1916</v>
      </c>
      <c r="AA1950" s="19"/>
    </row>
    <row r="1951" spans="1:27" ht="13.8">
      <c r="A1951" t="s">
        <v>1621</v>
      </c>
      <c r="B1951" t="s">
        <v>1634</v>
      </c>
      <c r="C1951" s="67">
        <v>2.4942500402091063</v>
      </c>
      <c r="D1951" s="70">
        <v>37.328801443715456</v>
      </c>
      <c r="E1951" s="68">
        <v>7.3259889753744006E-2</v>
      </c>
      <c r="F1951" s="70">
        <v>3731.0118963029613</v>
      </c>
      <c r="G1951" s="67">
        <v>2.7342685174222914</v>
      </c>
      <c r="H1951" s="70">
        <v>126.10843594499946</v>
      </c>
      <c r="I1951" s="70">
        <v>2153.588692400042</v>
      </c>
      <c r="J1951" s="70"/>
      <c r="K1951" s="67">
        <v>3.0128040399264031</v>
      </c>
      <c r="L1951" s="71">
        <v>0.15118000000000001</v>
      </c>
      <c r="M1951" s="70">
        <v>15.116066916349663</v>
      </c>
      <c r="N1951" s="83">
        <v>16.43018511364626</v>
      </c>
      <c r="O1951" s="79">
        <v>1973.7190160286311</v>
      </c>
      <c r="P1951" s="68">
        <v>0.3598021198136539</v>
      </c>
      <c r="R1951" s="68">
        <v>1.2563185403552326</v>
      </c>
      <c r="S1951" s="67">
        <v>0.59026901490601458</v>
      </c>
      <c r="T1951" s="87">
        <v>0.94699999999999995</v>
      </c>
      <c r="U1951" s="70">
        <v>85.871596638001179</v>
      </c>
      <c r="V1951" s="69">
        <v>4.8805999999999997E-3</v>
      </c>
      <c r="X1951" s="19" t="s">
        <v>1909</v>
      </c>
      <c r="Y1951" s="19" t="s">
        <v>1916</v>
      </c>
      <c r="AA1951" s="19"/>
    </row>
    <row r="1952" spans="1:27" ht="13.8">
      <c r="A1952" t="s">
        <v>1621</v>
      </c>
      <c r="B1952" t="s">
        <v>1634</v>
      </c>
      <c r="C1952" s="67">
        <v>3.6125692429229082</v>
      </c>
      <c r="D1952" s="70">
        <v>35.273833627163739</v>
      </c>
      <c r="E1952" s="68">
        <v>4.7331342337789108E-2</v>
      </c>
      <c r="F1952" s="70">
        <v>2838.7000700850904</v>
      </c>
      <c r="G1952" s="68">
        <v>2.7537182775188254</v>
      </c>
      <c r="H1952" s="70">
        <v>955.164269352009</v>
      </c>
      <c r="I1952" s="70">
        <v>2923.8211952077017</v>
      </c>
      <c r="J1952" s="70"/>
      <c r="K1952" s="70">
        <v>10.956636506617402</v>
      </c>
      <c r="L1952" s="71">
        <v>0.14882000000000001</v>
      </c>
      <c r="M1952" s="67">
        <v>10.553379686544529</v>
      </c>
      <c r="N1952" s="83">
        <v>5.4773349837449183</v>
      </c>
      <c r="O1952" s="79">
        <v>1051.5626990277585</v>
      </c>
      <c r="P1952" s="68">
        <v>9.0238869362261109E-2</v>
      </c>
      <c r="R1952" s="68">
        <v>1.0846266045682005</v>
      </c>
      <c r="S1952" s="68">
        <v>6.4170525172851087E-2</v>
      </c>
      <c r="T1952" s="87">
        <v>0.93503000000000003</v>
      </c>
      <c r="U1952" s="70">
        <v>6.8445601580111246</v>
      </c>
      <c r="V1952" s="69">
        <v>3.7268000000000002E-3</v>
      </c>
      <c r="X1952" s="19" t="s">
        <v>1909</v>
      </c>
      <c r="Y1952" s="19" t="s">
        <v>1916</v>
      </c>
      <c r="AA1952" s="19"/>
    </row>
    <row r="1953" spans="1:27" ht="13.8">
      <c r="A1953" t="s">
        <v>1621</v>
      </c>
      <c r="B1953" t="s">
        <v>1634</v>
      </c>
      <c r="C1953" s="67">
        <v>2.0851952543584198</v>
      </c>
      <c r="D1953" s="70">
        <v>35.048649536625646</v>
      </c>
      <c r="E1953" s="69">
        <v>6.4035000000000003E-3</v>
      </c>
      <c r="F1953" s="70">
        <v>3805.7632204562265</v>
      </c>
      <c r="G1953" s="67">
        <v>6.0867439052167027</v>
      </c>
      <c r="H1953" s="70">
        <v>114.42673057379464</v>
      </c>
      <c r="I1953" s="70">
        <v>1987.5532236153288</v>
      </c>
      <c r="J1953" s="70"/>
      <c r="K1953" s="68">
        <v>1.3824584370244135</v>
      </c>
      <c r="L1953" s="71">
        <v>0.19037999999999999</v>
      </c>
      <c r="M1953" s="67">
        <v>20.369471448252458</v>
      </c>
      <c r="N1953" s="83">
        <v>11.754307054037644</v>
      </c>
      <c r="O1953" s="79">
        <v>1350.3880422558491</v>
      </c>
      <c r="P1953" s="68">
        <v>0.16049208917685615</v>
      </c>
      <c r="R1953" s="68">
        <v>8.2105223570861363E-2</v>
      </c>
      <c r="S1953" s="68">
        <v>8.9194729329452035E-2</v>
      </c>
      <c r="T1953" s="76">
        <v>1.1439999999999999</v>
      </c>
      <c r="U1953" s="70">
        <v>55.129401270234425</v>
      </c>
      <c r="V1953" s="69">
        <v>5.4386E-3</v>
      </c>
      <c r="X1953" s="19" t="s">
        <v>1909</v>
      </c>
      <c r="Y1953" s="19" t="s">
        <v>1916</v>
      </c>
      <c r="AA1953" s="19"/>
    </row>
    <row r="1954" spans="1:27" ht="13.8">
      <c r="A1954" t="s">
        <v>1621</v>
      </c>
      <c r="B1954" t="s">
        <v>1634</v>
      </c>
      <c r="C1954" s="67">
        <v>1.9497689073557645</v>
      </c>
      <c r="D1954" s="70">
        <v>33.442579432654242</v>
      </c>
      <c r="E1954" s="69">
        <v>5.9549E-3</v>
      </c>
      <c r="F1954" s="70">
        <v>2958.2710399902808</v>
      </c>
      <c r="G1954" s="67">
        <v>2.1730602937851078</v>
      </c>
      <c r="H1954" s="70">
        <v>30.547469394726949</v>
      </c>
      <c r="I1954" s="70">
        <v>4918.0215798128875</v>
      </c>
      <c r="J1954" s="70"/>
      <c r="K1954" s="67">
        <v>23.026973924660854</v>
      </c>
      <c r="L1954" s="71">
        <v>0.16961999999999999</v>
      </c>
      <c r="M1954" s="67">
        <v>11.370448087293418</v>
      </c>
      <c r="N1954" s="82">
        <v>1.6072458151658955</v>
      </c>
      <c r="O1954" s="79">
        <v>226.74146606274982</v>
      </c>
      <c r="P1954" s="78">
        <v>5.2887000000000003E-2</v>
      </c>
      <c r="R1954" s="68">
        <v>3.4214253687397618E-2</v>
      </c>
      <c r="S1954" s="78">
        <v>3.8568999999999999E-2</v>
      </c>
      <c r="T1954" s="76">
        <v>1.0747</v>
      </c>
      <c r="U1954" s="67">
        <v>6.3775834939217999</v>
      </c>
      <c r="V1954" s="69">
        <v>5.326E-3</v>
      </c>
      <c r="X1954" s="19" t="s">
        <v>1909</v>
      </c>
      <c r="Y1954" s="19" t="s">
        <v>1916</v>
      </c>
      <c r="AA1954" s="19"/>
    </row>
    <row r="1955" spans="1:27" ht="13.8">
      <c r="A1955" t="s">
        <v>1621</v>
      </c>
      <c r="B1955" t="s">
        <v>1634</v>
      </c>
      <c r="C1955" s="67">
        <v>1.9531333508078759</v>
      </c>
      <c r="D1955" s="67">
        <v>36.634620470266</v>
      </c>
      <c r="E1955" s="69">
        <v>4.7177E-3</v>
      </c>
      <c r="F1955" s="70">
        <v>2881.1174378193391</v>
      </c>
      <c r="G1955" s="67">
        <v>2.2874960477680912</v>
      </c>
      <c r="H1955" s="70">
        <v>34.490273482276322</v>
      </c>
      <c r="I1955" s="70">
        <v>5068.1525102709193</v>
      </c>
      <c r="J1955" s="70"/>
      <c r="K1955" s="67">
        <v>26.683401770559779</v>
      </c>
      <c r="L1955" s="71">
        <v>0.14163000000000001</v>
      </c>
      <c r="M1955" s="67">
        <v>9.0759254769397959</v>
      </c>
      <c r="N1955" s="82">
        <v>1.1920582479591315</v>
      </c>
      <c r="O1955" s="79">
        <v>112.45165164126685</v>
      </c>
      <c r="P1955" s="78">
        <v>4.1952999999999997E-2</v>
      </c>
      <c r="R1955" s="67">
        <v>0.78737174501948826</v>
      </c>
      <c r="S1955" s="68">
        <v>8.1608159510022593E-2</v>
      </c>
      <c r="T1955" s="77">
        <v>1.5403182199516734</v>
      </c>
      <c r="U1955" s="67">
        <v>1.7938208465639449</v>
      </c>
      <c r="V1955" s="75">
        <v>4.2711531787111628E-3</v>
      </c>
      <c r="X1955" s="19" t="s">
        <v>1909</v>
      </c>
      <c r="Y1955" s="19" t="s">
        <v>1916</v>
      </c>
      <c r="AA1955" s="19"/>
    </row>
    <row r="1956" spans="1:27" ht="13.8">
      <c r="A1956" t="s">
        <v>1622</v>
      </c>
      <c r="B1956" t="s">
        <v>1633</v>
      </c>
      <c r="C1956" s="67">
        <v>11.497664310774914</v>
      </c>
      <c r="D1956" s="70">
        <v>39.593389588415782</v>
      </c>
      <c r="E1956" s="69">
        <v>4.6499000000000002E-3</v>
      </c>
      <c r="F1956" s="70">
        <v>4510.2255700212154</v>
      </c>
      <c r="G1956" s="68">
        <v>0.40088514913768331</v>
      </c>
      <c r="H1956" s="70">
        <v>190.88654411213557</v>
      </c>
      <c r="I1956" s="70">
        <v>24370.977455607757</v>
      </c>
      <c r="J1956" s="70"/>
      <c r="K1956" s="70">
        <v>37.207400465548929</v>
      </c>
      <c r="L1956" s="67">
        <v>0.40664072959472242</v>
      </c>
      <c r="M1956" s="67">
        <v>4.108609943840384</v>
      </c>
      <c r="N1956" s="91">
        <v>0.5485648336105301</v>
      </c>
      <c r="O1956" s="79">
        <v>2507.3040743251836</v>
      </c>
      <c r="P1956" s="75">
        <v>0.18458224395271774</v>
      </c>
      <c r="R1956" s="68">
        <v>3.2990128997849957</v>
      </c>
      <c r="S1956" s="68">
        <v>0.44634188661199653</v>
      </c>
      <c r="T1956" s="87">
        <v>0.79983000000000004</v>
      </c>
      <c r="U1956" s="70">
        <v>158.48560965290582</v>
      </c>
      <c r="V1956" s="69">
        <v>3.8018000000000001E-3</v>
      </c>
      <c r="X1956" s="19" t="s">
        <v>1909</v>
      </c>
      <c r="Y1956" s="19" t="s">
        <v>1916</v>
      </c>
      <c r="AA1956" s="19"/>
    </row>
    <row r="1957" spans="1:27" ht="13.8">
      <c r="A1957" t="s">
        <v>1622</v>
      </c>
      <c r="B1957" t="s">
        <v>1633</v>
      </c>
      <c r="C1957" s="70">
        <v>9.4552644239020989</v>
      </c>
      <c r="D1957" s="70">
        <v>40.753104947701246</v>
      </c>
      <c r="E1957" s="69">
        <v>4.6202999999999999E-3</v>
      </c>
      <c r="F1957" s="70">
        <v>4934.214159085298</v>
      </c>
      <c r="G1957" s="67">
        <v>1.7037520101368506</v>
      </c>
      <c r="H1957" s="70">
        <v>78.482038786047184</v>
      </c>
      <c r="I1957" s="70">
        <v>20602.437821261428</v>
      </c>
      <c r="J1957" s="70"/>
      <c r="K1957" s="67">
        <v>21.978799550528223</v>
      </c>
      <c r="L1957" s="68">
        <v>0.24273764695605743</v>
      </c>
      <c r="M1957" s="68">
        <v>3.5583975282054912</v>
      </c>
      <c r="N1957" s="91">
        <v>0.34767252261264309</v>
      </c>
      <c r="O1957" s="79">
        <v>2766.6648622746775</v>
      </c>
      <c r="P1957" s="68">
        <v>0.18028747344406015</v>
      </c>
      <c r="R1957" s="68">
        <v>4.1621141641257534E-2</v>
      </c>
      <c r="S1957" s="78">
        <v>2.954E-2</v>
      </c>
      <c r="T1957" s="87">
        <v>0.84140999999999999</v>
      </c>
      <c r="U1957" s="70">
        <v>58.502171654300462</v>
      </c>
      <c r="V1957" s="69">
        <v>5.1650999999999997E-3</v>
      </c>
      <c r="X1957" s="19" t="s">
        <v>1909</v>
      </c>
      <c r="Y1957" s="19" t="s">
        <v>1916</v>
      </c>
      <c r="AA1957" s="19"/>
    </row>
    <row r="1958" spans="1:27" ht="13.8">
      <c r="A1958" t="s">
        <v>1622</v>
      </c>
      <c r="B1958" t="s">
        <v>1633</v>
      </c>
      <c r="C1958" s="67">
        <v>9.9087316444901266</v>
      </c>
      <c r="D1958" s="70">
        <v>43.541686431950907</v>
      </c>
      <c r="E1958" s="69">
        <v>4.3756999999999997E-3</v>
      </c>
      <c r="F1958" s="70">
        <v>4923.5463718922983</v>
      </c>
      <c r="G1958" s="68">
        <v>1.9086520555630704</v>
      </c>
      <c r="H1958" s="70">
        <v>59.461101881018919</v>
      </c>
      <c r="I1958" s="70">
        <v>20813.887827264065</v>
      </c>
      <c r="J1958" s="70"/>
      <c r="K1958" s="70">
        <v>35.024760503508332</v>
      </c>
      <c r="L1958" s="68">
        <v>0.16264959166957713</v>
      </c>
      <c r="M1958" s="68">
        <v>3.5919321586978632</v>
      </c>
      <c r="N1958" s="91">
        <v>0.1815841918737742</v>
      </c>
      <c r="O1958" s="79">
        <v>1145.4433464212227</v>
      </c>
      <c r="P1958" s="75">
        <v>0.11401992581776116</v>
      </c>
      <c r="R1958" s="81">
        <v>0.60046112551200004</v>
      </c>
      <c r="S1958" s="68">
        <v>0.24397351919397531</v>
      </c>
      <c r="T1958" s="87">
        <v>0.90969</v>
      </c>
      <c r="U1958" s="70">
        <v>27.44931804113045</v>
      </c>
      <c r="V1958" s="69">
        <v>4.2234999999999998E-3</v>
      </c>
      <c r="X1958" s="19" t="s">
        <v>1909</v>
      </c>
      <c r="Y1958" s="19" t="s">
        <v>1916</v>
      </c>
      <c r="AA1958" s="19"/>
    </row>
    <row r="1959" spans="1:27" ht="13.8">
      <c r="A1959" t="s">
        <v>1622</v>
      </c>
      <c r="B1959" t="s">
        <v>1633</v>
      </c>
      <c r="C1959" s="67">
        <v>10.469932485346941</v>
      </c>
      <c r="D1959" s="70">
        <v>40.89930467288422</v>
      </c>
      <c r="E1959" s="69">
        <v>5.1075000000000001E-3</v>
      </c>
      <c r="F1959" s="70">
        <v>4956.6627917834112</v>
      </c>
      <c r="G1959" s="68">
        <v>0.90859346217380033</v>
      </c>
      <c r="H1959" s="70">
        <v>114.65304904760431</v>
      </c>
      <c r="I1959" s="70">
        <v>21408.628843808354</v>
      </c>
      <c r="J1959" s="70"/>
      <c r="K1959" s="70">
        <v>52.5707792954166</v>
      </c>
      <c r="L1959" s="68">
        <v>0.32206757994529384</v>
      </c>
      <c r="M1959" s="68">
        <v>3.501016073464815</v>
      </c>
      <c r="N1959" s="91">
        <v>0.35620878627867397</v>
      </c>
      <c r="O1959" s="79">
        <v>1428.8071758997844</v>
      </c>
      <c r="P1959" s="75">
        <v>0.12492059112409558</v>
      </c>
      <c r="R1959" s="68">
        <v>2.3922213148386082E-2</v>
      </c>
      <c r="S1959" s="78">
        <v>2.9108999999999999E-2</v>
      </c>
      <c r="T1959" s="87">
        <v>0.84174000000000004</v>
      </c>
      <c r="U1959" s="70">
        <v>68.859348677753445</v>
      </c>
      <c r="V1959" s="69">
        <v>4.3784999999999996E-3</v>
      </c>
      <c r="X1959" s="19" t="s">
        <v>1909</v>
      </c>
      <c r="Y1959" s="19" t="s">
        <v>1916</v>
      </c>
      <c r="AA1959" s="19"/>
    </row>
    <row r="1960" spans="1:27" ht="13.8">
      <c r="A1960" t="s">
        <v>1622</v>
      </c>
      <c r="B1960" t="s">
        <v>1633</v>
      </c>
      <c r="C1960" s="67">
        <v>41.76671878898329</v>
      </c>
      <c r="D1960" s="70">
        <v>39.856804158356518</v>
      </c>
      <c r="E1960" s="69">
        <v>5.8821999999999998E-3</v>
      </c>
      <c r="F1960" s="70">
        <v>4866.5481470494678</v>
      </c>
      <c r="G1960" s="68">
        <v>0.36920513664234639</v>
      </c>
      <c r="H1960" s="74">
        <v>2285.284328165078</v>
      </c>
      <c r="I1960" s="70">
        <v>9837.8871067308646</v>
      </c>
      <c r="J1960" s="70"/>
      <c r="K1960" s="70">
        <v>13.780404905808931</v>
      </c>
      <c r="L1960" s="71">
        <v>0.18493999999999999</v>
      </c>
      <c r="M1960" s="67">
        <v>10.140798969420096</v>
      </c>
      <c r="N1960" s="83">
        <v>25.1905215174747</v>
      </c>
      <c r="O1960" s="79">
        <v>10225.43220610458</v>
      </c>
      <c r="P1960" s="68">
        <v>0.69990872867352549</v>
      </c>
      <c r="R1960" s="68">
        <v>1.006627678931215</v>
      </c>
      <c r="S1960" s="68">
        <v>1.3024157924170907</v>
      </c>
      <c r="T1960" s="76">
        <v>1.1048</v>
      </c>
      <c r="U1960" s="79">
        <v>85.36614603819126</v>
      </c>
      <c r="V1960" s="69">
        <v>5.5772E-3</v>
      </c>
      <c r="X1960" s="19" t="s">
        <v>1909</v>
      </c>
      <c r="Y1960" s="19" t="s">
        <v>1916</v>
      </c>
      <c r="AA1960" s="19"/>
    </row>
    <row r="1961" spans="1:27" ht="13.8">
      <c r="A1961" t="s">
        <v>1622</v>
      </c>
      <c r="B1961" t="s">
        <v>1633</v>
      </c>
      <c r="C1961" s="67">
        <v>7.0118044277459015</v>
      </c>
      <c r="D1961" s="70">
        <v>41.144836701769691</v>
      </c>
      <c r="E1961" s="69">
        <v>4.2982999999999997E-3</v>
      </c>
      <c r="F1961" s="70">
        <v>5223.5523550996813</v>
      </c>
      <c r="G1961" s="67">
        <v>1.9420932058775047</v>
      </c>
      <c r="H1961" s="70">
        <v>64.267949957900896</v>
      </c>
      <c r="I1961" s="70">
        <v>20173.343766593756</v>
      </c>
      <c r="J1961" s="70"/>
      <c r="K1961" s="70">
        <v>26.517106645546967</v>
      </c>
      <c r="L1961" s="68">
        <v>0.18186444488878867</v>
      </c>
      <c r="M1961" s="68">
        <v>3.2749618837312222</v>
      </c>
      <c r="N1961" s="91">
        <v>0.27841458493715976</v>
      </c>
      <c r="O1961" s="79">
        <v>1014.7269204024382</v>
      </c>
      <c r="P1961" s="75">
        <v>8.9763367565428562E-2</v>
      </c>
      <c r="R1961" s="68">
        <v>4.9442057456128195E-2</v>
      </c>
      <c r="S1961" s="78">
        <v>2.9214E-2</v>
      </c>
      <c r="T1961" s="87">
        <v>0.73821999999999999</v>
      </c>
      <c r="U1961" s="70">
        <v>41.981434266680381</v>
      </c>
      <c r="V1961" s="69">
        <v>3.4769000000000002E-3</v>
      </c>
      <c r="X1961" s="19" t="s">
        <v>1909</v>
      </c>
      <c r="Y1961" s="19" t="s">
        <v>1916</v>
      </c>
      <c r="AA1961" s="19"/>
    </row>
    <row r="1962" spans="1:27" ht="13.8">
      <c r="A1962" t="s">
        <v>1622</v>
      </c>
      <c r="B1962" t="s">
        <v>1633</v>
      </c>
      <c r="C1962" s="67">
        <v>5.4503306903720237</v>
      </c>
      <c r="D1962" s="70">
        <v>41.053745978775034</v>
      </c>
      <c r="E1962" s="69">
        <v>4.3243999999999999E-3</v>
      </c>
      <c r="F1962" s="70">
        <v>4937.1229968896459</v>
      </c>
      <c r="G1962" s="68">
        <v>0.61138246252226291</v>
      </c>
      <c r="H1962" s="70">
        <v>79.079259239800564</v>
      </c>
      <c r="I1962" s="70">
        <v>22917.194852035431</v>
      </c>
      <c r="J1962" s="70"/>
      <c r="K1962" s="70">
        <v>26.021857499313413</v>
      </c>
      <c r="L1962" s="68">
        <v>0.35463946656815609</v>
      </c>
      <c r="M1962" s="68">
        <v>3.6298398265753149</v>
      </c>
      <c r="N1962" s="82">
        <v>0.95641779311297226</v>
      </c>
      <c r="O1962" s="79">
        <v>1775.3374051820447</v>
      </c>
      <c r="P1962" s="68">
        <v>0.10509464154101546</v>
      </c>
      <c r="R1962" s="67">
        <v>0.24295362955883143</v>
      </c>
      <c r="S1962" s="68">
        <v>3.97468937201211E-2</v>
      </c>
      <c r="T1962" s="87">
        <v>0.80262</v>
      </c>
      <c r="U1962" s="70">
        <v>60.309182885232005</v>
      </c>
      <c r="V1962" s="69">
        <v>3.6893999999999998E-3</v>
      </c>
      <c r="X1962" s="19" t="s">
        <v>1909</v>
      </c>
      <c r="Y1962" s="19" t="s">
        <v>1916</v>
      </c>
      <c r="AA1962" s="19"/>
    </row>
    <row r="1963" spans="1:27" ht="13.8">
      <c r="A1963" t="s">
        <v>1622</v>
      </c>
      <c r="B1963" t="s">
        <v>1633</v>
      </c>
      <c r="C1963" s="67">
        <v>7.6433994041748772</v>
      </c>
      <c r="D1963" s="67">
        <v>42.328659234920075</v>
      </c>
      <c r="E1963" s="69">
        <v>4.3150999999999997E-3</v>
      </c>
      <c r="F1963" s="70">
        <v>5525.1924962897792</v>
      </c>
      <c r="G1963" s="68">
        <v>0.92990300646697299</v>
      </c>
      <c r="H1963" s="70">
        <v>229.38795726936567</v>
      </c>
      <c r="I1963" s="70">
        <v>30928.128565159917</v>
      </c>
      <c r="J1963" s="70"/>
      <c r="K1963" s="67">
        <v>27.825803355681181</v>
      </c>
      <c r="L1963" s="68">
        <v>0.31910489832198452</v>
      </c>
      <c r="M1963" s="67">
        <v>2.3873934913545249</v>
      </c>
      <c r="N1963" s="91">
        <v>0.37704654077196775</v>
      </c>
      <c r="O1963" s="79">
        <v>1580.4400316616629</v>
      </c>
      <c r="P1963" s="75">
        <v>0.10958026619050158</v>
      </c>
      <c r="R1963" s="78">
        <v>1.5061E-2</v>
      </c>
      <c r="S1963" s="78">
        <v>2.8531000000000001E-2</v>
      </c>
      <c r="T1963" s="87">
        <v>0.79281000000000001</v>
      </c>
      <c r="U1963" s="70">
        <v>216.57131262540028</v>
      </c>
      <c r="V1963" s="69">
        <v>3.6605000000000001E-3</v>
      </c>
      <c r="X1963" s="19" t="s">
        <v>1909</v>
      </c>
      <c r="Y1963" s="19" t="s">
        <v>1916</v>
      </c>
      <c r="AA1963" s="19"/>
    </row>
    <row r="1964" spans="1:27" ht="13.8">
      <c r="A1964" t="s">
        <v>1623</v>
      </c>
      <c r="B1964" t="s">
        <v>1634</v>
      </c>
      <c r="C1964" s="67">
        <v>3.5793035261066044</v>
      </c>
      <c r="D1964" s="70">
        <v>33.764104016290901</v>
      </c>
      <c r="E1964" s="69">
        <v>4.0841999999999996E-3</v>
      </c>
      <c r="F1964" s="70">
        <v>3121.3276623960992</v>
      </c>
      <c r="G1964" s="71">
        <v>0.15026</v>
      </c>
      <c r="H1964" s="70">
        <v>8.5431472573489096</v>
      </c>
      <c r="I1964" s="70">
        <v>4008.1246918237898</v>
      </c>
      <c r="J1964" s="70"/>
      <c r="K1964" s="68">
        <v>0.44552849031115038</v>
      </c>
      <c r="L1964" s="68">
        <v>0.1770102869961527</v>
      </c>
      <c r="M1964" s="67">
        <v>13.576640706456692</v>
      </c>
      <c r="N1964" s="83">
        <v>6.729624892222426</v>
      </c>
      <c r="O1964" s="79">
        <v>415.54598536149609</v>
      </c>
      <c r="P1964" s="68">
        <v>7.1224700525509888E-2</v>
      </c>
      <c r="R1964" s="68">
        <v>0.45556100011005612</v>
      </c>
      <c r="S1964" s="68">
        <v>8.7804006187006525E-2</v>
      </c>
      <c r="T1964" s="87">
        <v>0.87453999999999998</v>
      </c>
      <c r="U1964" s="68">
        <v>4.0213279128725397</v>
      </c>
      <c r="V1964" s="69">
        <v>4.7669000000000001E-3</v>
      </c>
      <c r="X1964" s="19" t="s">
        <v>1909</v>
      </c>
      <c r="Y1964" s="19" t="s">
        <v>1916</v>
      </c>
      <c r="AA1964" s="19"/>
    </row>
    <row r="1965" spans="1:27" ht="13.8">
      <c r="A1965" t="s">
        <v>1623</v>
      </c>
      <c r="B1965" t="s">
        <v>1634</v>
      </c>
      <c r="C1965" s="67">
        <v>3.427264018089538</v>
      </c>
      <c r="D1965" s="70">
        <v>32.718594805091563</v>
      </c>
      <c r="E1965" s="69">
        <v>5.3600000000000002E-3</v>
      </c>
      <c r="F1965" s="70">
        <v>3265.887764938585</v>
      </c>
      <c r="G1965" s="71">
        <v>0.15626000000000001</v>
      </c>
      <c r="H1965" s="70">
        <v>67.660622020864437</v>
      </c>
      <c r="I1965" s="70">
        <v>1157.7241404566562</v>
      </c>
      <c r="J1965" s="70"/>
      <c r="K1965" s="70">
        <v>36.105290439771004</v>
      </c>
      <c r="L1965" s="71">
        <v>0.13846</v>
      </c>
      <c r="M1965" s="67">
        <v>23.571487517814148</v>
      </c>
      <c r="N1965" s="82">
        <v>1.4289512261955146</v>
      </c>
      <c r="O1965" s="79">
        <v>4181.9753460903885</v>
      </c>
      <c r="P1965" s="68">
        <v>0.90123555116175935</v>
      </c>
      <c r="R1965" s="68">
        <v>5.1234576665183947E-2</v>
      </c>
      <c r="S1965" s="78">
        <v>3.4692000000000001E-2</v>
      </c>
      <c r="T1965" s="87">
        <v>0.82830000000000004</v>
      </c>
      <c r="U1965" s="70">
        <v>26.40892667467871</v>
      </c>
      <c r="V1965" s="69">
        <v>4.8364000000000002E-3</v>
      </c>
      <c r="X1965" s="19" t="s">
        <v>1909</v>
      </c>
      <c r="Y1965" s="19" t="s">
        <v>1916</v>
      </c>
      <c r="AA1965" s="19"/>
    </row>
    <row r="1966" spans="1:27" ht="13.8">
      <c r="A1966" t="s">
        <v>1623</v>
      </c>
      <c r="B1966" t="s">
        <v>1634</v>
      </c>
      <c r="C1966" s="67">
        <v>2.6312670922714614</v>
      </c>
      <c r="D1966" s="70">
        <v>33.079872700601683</v>
      </c>
      <c r="E1966" s="69">
        <v>4.6211999999999998E-3</v>
      </c>
      <c r="F1966" s="70">
        <v>4034.9892189898819</v>
      </c>
      <c r="G1966" s="68">
        <v>6.023605831792497</v>
      </c>
      <c r="H1966" s="70">
        <v>14.312460831045495</v>
      </c>
      <c r="I1966" s="70">
        <v>4918.1182617281092</v>
      </c>
      <c r="J1966" s="70"/>
      <c r="K1966" s="68">
        <v>0.57601644933513019</v>
      </c>
      <c r="L1966" s="71">
        <v>0.13932</v>
      </c>
      <c r="M1966" s="67">
        <v>16.369849018709083</v>
      </c>
      <c r="N1966" s="82">
        <v>1.4939775275154423</v>
      </c>
      <c r="O1966" s="79">
        <v>215.43925116091833</v>
      </c>
      <c r="P1966" s="75">
        <v>4.6961676026868709E-2</v>
      </c>
      <c r="R1966" s="68">
        <v>0.17827132491456565</v>
      </c>
      <c r="S1966" s="78">
        <v>3.8498999999999999E-2</v>
      </c>
      <c r="T1966" s="87">
        <v>0.79801999999999995</v>
      </c>
      <c r="U1966" s="67">
        <v>10.979659226912005</v>
      </c>
      <c r="V1966" s="75">
        <v>4.4030363844960443E-3</v>
      </c>
      <c r="X1966" s="19" t="s">
        <v>1909</v>
      </c>
      <c r="Y1966" s="19" t="s">
        <v>1916</v>
      </c>
      <c r="AA1966" s="19"/>
    </row>
    <row r="1967" spans="1:27" ht="13.8">
      <c r="A1967" t="s">
        <v>1623</v>
      </c>
      <c r="B1967" t="s">
        <v>1634</v>
      </c>
      <c r="C1967" s="67">
        <v>7.1757960895940665</v>
      </c>
      <c r="D1967" s="67">
        <v>31.957874072156894</v>
      </c>
      <c r="E1967" s="69">
        <v>5.1697000000000002E-3</v>
      </c>
      <c r="F1967" s="70">
        <v>4073.9323237016442</v>
      </c>
      <c r="G1967" s="67">
        <v>5.8301905258624922</v>
      </c>
      <c r="H1967" s="70">
        <v>8.8405997467567907</v>
      </c>
      <c r="I1967" s="70">
        <v>5730.0647713147464</v>
      </c>
      <c r="J1967" s="70"/>
      <c r="K1967" s="68">
        <v>0.71150098792465077</v>
      </c>
      <c r="L1967" s="71">
        <v>0.13649</v>
      </c>
      <c r="M1967" s="67">
        <v>17.172100593970342</v>
      </c>
      <c r="N1967" s="82">
        <v>0.72965368366917771</v>
      </c>
      <c r="O1967" s="79">
        <v>260.28406187516964</v>
      </c>
      <c r="P1967" s="68">
        <v>6.5477824772437895E-2</v>
      </c>
      <c r="R1967" s="68">
        <v>0.52394333323572673</v>
      </c>
      <c r="S1967" s="78">
        <v>3.6033999999999997E-2</v>
      </c>
      <c r="T1967" s="79">
        <v>0.89306786740884003</v>
      </c>
      <c r="U1967" s="67">
        <v>6.2828571494500531</v>
      </c>
      <c r="V1967" s="75">
        <v>4.1918209107819323E-3</v>
      </c>
      <c r="X1967" s="19" t="s">
        <v>1909</v>
      </c>
      <c r="Y1967" s="19" t="s">
        <v>1916</v>
      </c>
      <c r="AA1967" s="19"/>
    </row>
    <row r="1968" spans="1:27" ht="13.8">
      <c r="A1968" t="s">
        <v>1623</v>
      </c>
      <c r="B1968" t="s">
        <v>1634</v>
      </c>
      <c r="C1968" s="67">
        <v>3.6248417699626123</v>
      </c>
      <c r="D1968" s="70">
        <v>31.301093418266703</v>
      </c>
      <c r="E1968" s="69">
        <v>5.2820000000000002E-3</v>
      </c>
      <c r="F1968" s="70">
        <v>3563.022759921711</v>
      </c>
      <c r="G1968" s="67">
        <v>5.2768668717283198</v>
      </c>
      <c r="H1968" s="70">
        <v>133.73073833576447</v>
      </c>
      <c r="I1968" s="70">
        <v>4877.8849942008401</v>
      </c>
      <c r="J1968" s="70"/>
      <c r="K1968" s="68">
        <v>0.92972630167853421</v>
      </c>
      <c r="L1968" s="71">
        <v>0.13763</v>
      </c>
      <c r="M1968" s="70">
        <v>15.083061479801621</v>
      </c>
      <c r="N1968" s="82">
        <v>1.6988468081331134</v>
      </c>
      <c r="O1968" s="79">
        <v>213.14924910773917</v>
      </c>
      <c r="P1968" s="68">
        <v>5.5754738282899376E-2</v>
      </c>
      <c r="R1968" s="68">
        <v>2.9490752078601388E-2</v>
      </c>
      <c r="S1968" s="78">
        <v>3.3799999999999997E-2</v>
      </c>
      <c r="T1968" s="87">
        <v>0.90147999999999995</v>
      </c>
      <c r="U1968" s="70">
        <v>123.70436607452096</v>
      </c>
      <c r="V1968" s="69">
        <v>3.9985999999999997E-3</v>
      </c>
      <c r="X1968" s="19" t="s">
        <v>1909</v>
      </c>
      <c r="Y1968" s="19" t="s">
        <v>1916</v>
      </c>
      <c r="AA1968" s="19"/>
    </row>
    <row r="1969" spans="1:27" ht="13.8">
      <c r="A1969" t="s">
        <v>1623</v>
      </c>
      <c r="B1969" t="s">
        <v>1634</v>
      </c>
      <c r="C1969" s="67">
        <v>3.2483220219008127</v>
      </c>
      <c r="D1969" s="67">
        <v>35.182481739801268</v>
      </c>
      <c r="E1969" s="69">
        <v>4.7396000000000001E-3</v>
      </c>
      <c r="F1969" s="70">
        <v>2237.9702102464089</v>
      </c>
      <c r="G1969" s="68">
        <v>0.90763893947251084</v>
      </c>
      <c r="H1969" s="73">
        <v>4.8205999999999998</v>
      </c>
      <c r="I1969" s="70">
        <v>26069.40626005549</v>
      </c>
      <c r="J1969" s="70"/>
      <c r="K1969" s="68">
        <v>0.41145730203946318</v>
      </c>
      <c r="L1969" s="71">
        <v>0.12639</v>
      </c>
      <c r="M1969" s="70">
        <v>4.7146836898054048</v>
      </c>
      <c r="N1969" s="90">
        <v>1.7314105163322897E-2</v>
      </c>
      <c r="O1969" s="79">
        <v>713.22581651849964</v>
      </c>
      <c r="P1969" s="75">
        <v>8.3446140776554059E-2</v>
      </c>
      <c r="R1969" s="68">
        <v>0.75690250561545147</v>
      </c>
      <c r="S1969" s="78">
        <v>3.1046000000000001E-2</v>
      </c>
      <c r="T1969" s="87">
        <v>0.78190999999999999</v>
      </c>
      <c r="U1969" s="68">
        <v>0.55239603127709491</v>
      </c>
      <c r="V1969" s="86">
        <v>3.4454061078639108E-3</v>
      </c>
      <c r="X1969" s="19" t="s">
        <v>1909</v>
      </c>
      <c r="Y1969" s="19" t="s">
        <v>1916</v>
      </c>
      <c r="AA1969" s="19"/>
    </row>
    <row r="1970" spans="1:27" ht="13.8">
      <c r="A1970" t="s">
        <v>1623</v>
      </c>
      <c r="B1970" t="s">
        <v>1634</v>
      </c>
      <c r="C1970" s="67">
        <v>4.4389403934788652</v>
      </c>
      <c r="D1970" s="67">
        <v>35.220939339095182</v>
      </c>
      <c r="E1970" s="69">
        <v>4.6686000000000002E-3</v>
      </c>
      <c r="F1970" s="70">
        <v>2433.8202517202235</v>
      </c>
      <c r="G1970" s="67">
        <v>1.4575782215085682</v>
      </c>
      <c r="H1970" s="70">
        <v>10.146624237021269</v>
      </c>
      <c r="I1970" s="70">
        <v>23081.974904437895</v>
      </c>
      <c r="J1970" s="70"/>
      <c r="K1970" s="68">
        <v>0.45920758609918372</v>
      </c>
      <c r="L1970" s="68">
        <v>0.44501395195512866</v>
      </c>
      <c r="M1970" s="70">
        <v>4.321607084118062</v>
      </c>
      <c r="N1970" s="90">
        <v>1.8509407227925191E-2</v>
      </c>
      <c r="O1970" s="79">
        <v>527.43435598278222</v>
      </c>
      <c r="P1970" s="75">
        <v>3.8783850103836566E-2</v>
      </c>
      <c r="R1970" s="67">
        <v>1.756811479209424</v>
      </c>
      <c r="S1970" s="68">
        <v>5.4906556907452907E-2</v>
      </c>
      <c r="T1970" s="87">
        <v>0.86446000000000001</v>
      </c>
      <c r="U1970" s="68">
        <v>0.54489567525539218</v>
      </c>
      <c r="V1970" s="69">
        <v>4.8041999999999998E-3</v>
      </c>
      <c r="X1970" s="19" t="s">
        <v>1909</v>
      </c>
      <c r="Y1970" s="19" t="s">
        <v>1916</v>
      </c>
      <c r="AA1970" s="19"/>
    </row>
    <row r="1971" spans="1:27" ht="13.8">
      <c r="A1971" t="s">
        <v>1623</v>
      </c>
      <c r="B1971" t="s">
        <v>1634</v>
      </c>
      <c r="C1971" s="67">
        <v>2.1689517016977384</v>
      </c>
      <c r="D1971" s="70">
        <v>31.015368611617898</v>
      </c>
      <c r="E1971" s="69">
        <v>4.7799000000000001E-3</v>
      </c>
      <c r="F1971" s="70">
        <v>2652.3668859465101</v>
      </c>
      <c r="G1971" s="68">
        <v>0.7172715124142568</v>
      </c>
      <c r="H1971" s="73">
        <v>5.2895000000000003</v>
      </c>
      <c r="I1971" s="70">
        <v>6657.1503384482276</v>
      </c>
      <c r="J1971" s="70"/>
      <c r="K1971" s="68">
        <v>1.4106615368056896</v>
      </c>
      <c r="L1971" s="71">
        <v>0.14174999999999999</v>
      </c>
      <c r="M1971" s="67">
        <v>10.003046999816444</v>
      </c>
      <c r="N1971" s="82">
        <v>0.23120607652923403</v>
      </c>
      <c r="O1971" s="79">
        <v>187.46054509745181</v>
      </c>
      <c r="P1971" s="75">
        <v>6.2360656012193476E-2</v>
      </c>
      <c r="R1971" s="67">
        <v>6.4907155920770894</v>
      </c>
      <c r="S1971" s="68">
        <v>0.11247065349273563</v>
      </c>
      <c r="T1971" s="87">
        <v>0.84814999999999996</v>
      </c>
      <c r="U1971" s="68">
        <v>0.26748493844185139</v>
      </c>
      <c r="V1971" s="69">
        <v>4.1914999999999999E-3</v>
      </c>
      <c r="X1971" s="19" t="s">
        <v>1909</v>
      </c>
      <c r="Y1971" s="19" t="s">
        <v>1916</v>
      </c>
      <c r="AA1971" s="19"/>
    </row>
    <row r="1972" spans="1:27" ht="13.8">
      <c r="A1972" t="s">
        <v>1623</v>
      </c>
      <c r="B1972" t="s">
        <v>1634</v>
      </c>
      <c r="C1972" s="67">
        <v>4.6813743539629149</v>
      </c>
      <c r="D1972" s="70">
        <v>30.915976550673523</v>
      </c>
      <c r="E1972" s="69">
        <v>4.1536999999999998E-3</v>
      </c>
      <c r="F1972" s="70">
        <v>3255.0961102677666</v>
      </c>
      <c r="G1972" s="71">
        <v>0.15636</v>
      </c>
      <c r="H1972" s="70">
        <v>65.350973974694313</v>
      </c>
      <c r="I1972" s="70">
        <v>9767.1620287966525</v>
      </c>
      <c r="J1972" s="70"/>
      <c r="K1972" s="68">
        <v>1.7632933994837454</v>
      </c>
      <c r="L1972" s="68">
        <v>0.26869490344086927</v>
      </c>
      <c r="M1972" s="67">
        <v>8.4173211099629697</v>
      </c>
      <c r="N1972" s="91">
        <v>0.14136663887678352</v>
      </c>
      <c r="O1972" s="79">
        <v>433.43335701594236</v>
      </c>
      <c r="P1972" s="75">
        <v>6.0342277267562458E-2</v>
      </c>
      <c r="R1972" s="68">
        <v>0.21841626724765462</v>
      </c>
      <c r="S1972" s="68">
        <v>3.8971435038465861E-2</v>
      </c>
      <c r="T1972" s="87">
        <v>0.84314</v>
      </c>
      <c r="U1972" s="70">
        <v>58.022306915444496</v>
      </c>
      <c r="V1972" s="69">
        <v>5.3334000000000003E-3</v>
      </c>
      <c r="X1972" s="19" t="s">
        <v>1909</v>
      </c>
      <c r="Y1972" s="19" t="s">
        <v>1916</v>
      </c>
      <c r="AA1972" s="19"/>
    </row>
    <row r="1973" spans="1:27" ht="13.8">
      <c r="A1973" t="s">
        <v>1623</v>
      </c>
      <c r="B1973" t="s">
        <v>1634</v>
      </c>
      <c r="C1973" s="67">
        <v>7.602754820872498</v>
      </c>
      <c r="D1973" s="70">
        <v>31.9034489243232</v>
      </c>
      <c r="E1973" s="69">
        <v>4.2779999999999997E-3</v>
      </c>
      <c r="F1973" s="70">
        <v>3222.5216014542052</v>
      </c>
      <c r="G1973" s="71">
        <v>0.15045</v>
      </c>
      <c r="H1973" s="70">
        <v>76.028235201396754</v>
      </c>
      <c r="I1973" s="70">
        <v>12862.629148670017</v>
      </c>
      <c r="J1973" s="70"/>
      <c r="K1973" s="67">
        <v>1.9882125450675887</v>
      </c>
      <c r="L1973" s="71">
        <v>0.13055</v>
      </c>
      <c r="M1973" s="67">
        <v>8.8062838934025844</v>
      </c>
      <c r="N1973" s="91">
        <v>0.1844092509097322</v>
      </c>
      <c r="O1973" s="79">
        <v>743.19850863286774</v>
      </c>
      <c r="P1973" s="75">
        <v>4.8030754501916781E-2</v>
      </c>
      <c r="R1973" s="74">
        <v>11.714446368253093</v>
      </c>
      <c r="S1973" s="68">
        <v>0.18908279943153852</v>
      </c>
      <c r="T1973" s="87">
        <v>0.78351999999999999</v>
      </c>
      <c r="U1973" s="70">
        <v>74.882053358150159</v>
      </c>
      <c r="V1973" s="69">
        <v>4.8171000000000004E-3</v>
      </c>
      <c r="X1973" s="19" t="s">
        <v>1909</v>
      </c>
      <c r="Y1973" s="19" t="s">
        <v>1916</v>
      </c>
      <c r="AA1973" s="19"/>
    </row>
    <row r="1974" spans="1:27" ht="13.8">
      <c r="A1974" t="s">
        <v>1623</v>
      </c>
      <c r="B1974" t="s">
        <v>1634</v>
      </c>
      <c r="C1974" s="67">
        <v>7.0570229491512118</v>
      </c>
      <c r="D1974" s="70">
        <v>32.11271931227504</v>
      </c>
      <c r="E1974" s="69">
        <v>4.6793E-3</v>
      </c>
      <c r="F1974" s="70">
        <v>2952.0622103229239</v>
      </c>
      <c r="G1974" s="68">
        <v>0.30240495929330929</v>
      </c>
      <c r="H1974" s="70">
        <v>8.6978518819569999</v>
      </c>
      <c r="I1974" s="70">
        <v>13191.143487425197</v>
      </c>
      <c r="J1974" s="70"/>
      <c r="K1974" s="68">
        <v>0.59665217262961123</v>
      </c>
      <c r="L1974" s="68">
        <v>0.1582564658592456</v>
      </c>
      <c r="M1974" s="67">
        <v>8.8299379135664751</v>
      </c>
      <c r="N1974" s="82">
        <v>0.38259966223514313</v>
      </c>
      <c r="O1974" s="79">
        <v>822.66820543347319</v>
      </c>
      <c r="P1974" s="68">
        <v>0.12096829698084002</v>
      </c>
      <c r="R1974" s="67">
        <v>1.4068321122083169</v>
      </c>
      <c r="S1974" s="68">
        <v>6.4423878293684553E-2</v>
      </c>
      <c r="T1974" s="87">
        <v>0.86895999999999995</v>
      </c>
      <c r="U1974" s="68">
        <v>0.42162037225608584</v>
      </c>
      <c r="V1974" s="69">
        <v>3.8942E-3</v>
      </c>
      <c r="X1974" s="19" t="s">
        <v>1909</v>
      </c>
      <c r="Y1974" s="19" t="s">
        <v>1916</v>
      </c>
      <c r="AA1974" s="19"/>
    </row>
    <row r="1975" spans="1:27" ht="13.8">
      <c r="A1975" t="s">
        <v>1623</v>
      </c>
      <c r="B1975" t="s">
        <v>1634</v>
      </c>
      <c r="C1975" s="67">
        <v>4.4763534634359141</v>
      </c>
      <c r="D1975" s="70">
        <v>34.344205510856163</v>
      </c>
      <c r="E1975" s="69">
        <v>4.2034000000000004E-3</v>
      </c>
      <c r="F1975" s="70">
        <v>2236.9055788812848</v>
      </c>
      <c r="G1975" s="71">
        <v>0.14696999999999999</v>
      </c>
      <c r="H1975" s="70">
        <v>11.061319211536114</v>
      </c>
      <c r="I1975" s="70">
        <v>12792.955130798726</v>
      </c>
      <c r="J1975" s="70"/>
      <c r="K1975" s="68">
        <v>2.1236354663436674</v>
      </c>
      <c r="L1975" s="68">
        <v>0.42475536246747092</v>
      </c>
      <c r="M1975" s="67">
        <v>7.8194364211368041</v>
      </c>
      <c r="N1975" s="90">
        <v>3.3909269249623661E-2</v>
      </c>
      <c r="O1975" s="79">
        <v>369.12028232627392</v>
      </c>
      <c r="P1975" s="75">
        <v>4.150700755670228E-2</v>
      </c>
      <c r="R1975" s="67">
        <v>2.4861609229067381</v>
      </c>
      <c r="S1975" s="67">
        <v>4.2808633576891344</v>
      </c>
      <c r="T1975" s="87">
        <v>0.83398000000000005</v>
      </c>
      <c r="U1975" s="67">
        <v>6.3064223793113285</v>
      </c>
      <c r="V1975" s="75">
        <v>5.9447701369433458E-3</v>
      </c>
      <c r="X1975" s="19" t="s">
        <v>1909</v>
      </c>
      <c r="Y1975" s="19" t="s">
        <v>1916</v>
      </c>
      <c r="AA1975" s="19"/>
    </row>
    <row r="1976" spans="1:27" ht="13.8">
      <c r="A1976" t="s">
        <v>1623</v>
      </c>
      <c r="B1976" t="s">
        <v>1634</v>
      </c>
      <c r="C1976" s="67">
        <v>3.0629426714127335</v>
      </c>
      <c r="D1976" s="70">
        <v>32.647220959554673</v>
      </c>
      <c r="E1976" s="69">
        <v>4.9795000000000004E-3</v>
      </c>
      <c r="F1976" s="70">
        <v>2204.4213729342605</v>
      </c>
      <c r="G1976" s="71">
        <v>0.17448</v>
      </c>
      <c r="H1976" s="70">
        <v>34.435251224682347</v>
      </c>
      <c r="I1976" s="70">
        <v>10912.047496090621</v>
      </c>
      <c r="J1976" s="70"/>
      <c r="K1976" s="70">
        <v>12.257718639381308</v>
      </c>
      <c r="L1976" s="68">
        <v>0.21021168911165969</v>
      </c>
      <c r="M1976" s="70">
        <v>10.411744706492271</v>
      </c>
      <c r="N1976" s="82">
        <v>0.4774587837637444</v>
      </c>
      <c r="O1976" s="79">
        <v>667.1388271035396</v>
      </c>
      <c r="P1976" s="75">
        <v>8.3276021518740459E-2</v>
      </c>
      <c r="R1976" s="74">
        <v>36.753477048799056</v>
      </c>
      <c r="S1976" s="68">
        <v>0.13088883178456381</v>
      </c>
      <c r="T1976" s="87">
        <v>0.91105000000000003</v>
      </c>
      <c r="U1976" s="67">
        <v>6.3451102403329864</v>
      </c>
      <c r="V1976" s="69">
        <v>4.0701000000000001E-3</v>
      </c>
      <c r="X1976" s="19" t="s">
        <v>1909</v>
      </c>
      <c r="Y1976" s="19" t="s">
        <v>1916</v>
      </c>
      <c r="AA1976" s="19"/>
    </row>
    <row r="1977" spans="1:27" ht="13.8">
      <c r="A1977" t="s">
        <v>1624</v>
      </c>
      <c r="B1977" t="s">
        <v>1634</v>
      </c>
      <c r="C1977" s="67">
        <v>1.8542863899065958</v>
      </c>
      <c r="D1977" s="70">
        <v>34.372221928322176</v>
      </c>
      <c r="E1977" s="69">
        <v>3.5918999999999999E-3</v>
      </c>
      <c r="F1977" s="70">
        <v>2418.7215996748628</v>
      </c>
      <c r="G1977" s="71">
        <v>0.13830000000000001</v>
      </c>
      <c r="H1977" s="70">
        <v>20.555204030532906</v>
      </c>
      <c r="I1977" s="70">
        <v>30831.67310582539</v>
      </c>
      <c r="J1977" s="70"/>
      <c r="K1977" s="67">
        <v>7.2207535810530308</v>
      </c>
      <c r="L1977" s="68">
        <v>3.1092746262391628</v>
      </c>
      <c r="M1977" s="67">
        <v>6.2002487405199789</v>
      </c>
      <c r="N1977" s="95" t="s">
        <v>1643</v>
      </c>
      <c r="O1977" s="79">
        <v>564.86782477931308</v>
      </c>
      <c r="P1977" s="75">
        <v>7.1316494001590028E-2</v>
      </c>
      <c r="R1977" s="68">
        <v>0.15085054641296422</v>
      </c>
      <c r="S1977" s="68">
        <v>0.40711867367807902</v>
      </c>
      <c r="T1977" s="87">
        <v>0.70082</v>
      </c>
      <c r="U1977" s="67">
        <v>7.8972546659648684</v>
      </c>
      <c r="V1977" s="69">
        <v>3.8573000000000001E-3</v>
      </c>
      <c r="X1977" s="19" t="s">
        <v>1909</v>
      </c>
      <c r="Y1977" s="19" t="s">
        <v>1916</v>
      </c>
      <c r="AA1977" s="19"/>
    </row>
    <row r="1978" spans="1:27" ht="13.8">
      <c r="A1978" t="s">
        <v>1624</v>
      </c>
      <c r="B1978" t="s">
        <v>1634</v>
      </c>
      <c r="C1978" s="67">
        <v>1.7618532213532543</v>
      </c>
      <c r="D1978" s="70">
        <v>32.718670831264951</v>
      </c>
      <c r="E1978" s="69">
        <v>3.9749E-3</v>
      </c>
      <c r="F1978" s="70">
        <v>2567.032166904065</v>
      </c>
      <c r="G1978" s="71">
        <v>0.14963000000000001</v>
      </c>
      <c r="H1978" s="73">
        <v>5.0487000000000002</v>
      </c>
      <c r="I1978" s="70">
        <v>18381.613586893425</v>
      </c>
      <c r="J1978" s="70"/>
      <c r="K1978" s="68">
        <v>1.4911875008162112</v>
      </c>
      <c r="L1978" s="68">
        <v>0.16281043100896447</v>
      </c>
      <c r="M1978" s="67">
        <v>7.289447474838056</v>
      </c>
      <c r="N1978" s="90" t="s">
        <v>1642</v>
      </c>
      <c r="O1978" s="79">
        <v>387.50556920688683</v>
      </c>
      <c r="P1978" s="68">
        <v>5.2538991863476915E-2</v>
      </c>
      <c r="R1978" s="68">
        <v>8.8067858793944603E-2</v>
      </c>
      <c r="S1978" s="68">
        <v>8.4211978732585041E-2</v>
      </c>
      <c r="T1978" s="87">
        <v>0.77898999999999996</v>
      </c>
      <c r="U1978" s="68">
        <v>0.59879777239218823</v>
      </c>
      <c r="V1978" s="69">
        <v>4.5017E-3</v>
      </c>
      <c r="X1978" s="19" t="s">
        <v>1909</v>
      </c>
      <c r="Y1978" s="19" t="s">
        <v>1916</v>
      </c>
      <c r="AA1978" s="19"/>
    </row>
    <row r="1979" spans="1:27" ht="13.8">
      <c r="A1979" t="s">
        <v>1624</v>
      </c>
      <c r="B1979" t="s">
        <v>1634</v>
      </c>
      <c r="C1979" s="67">
        <v>1.7700254262595039</v>
      </c>
      <c r="D1979" s="70">
        <v>31.502880910025006</v>
      </c>
      <c r="E1979" s="69">
        <v>3.8966000000000001E-3</v>
      </c>
      <c r="F1979" s="70">
        <v>3258.8976719676589</v>
      </c>
      <c r="G1979" s="68">
        <v>2.3135874076803988</v>
      </c>
      <c r="H1979" s="70">
        <v>6.3567993415107402</v>
      </c>
      <c r="I1979" s="70">
        <v>15215.83198802745</v>
      </c>
      <c r="J1979" s="70"/>
      <c r="K1979" s="68">
        <v>1.019932086962914</v>
      </c>
      <c r="L1979" s="71">
        <v>0.13508999999999999</v>
      </c>
      <c r="M1979" s="67">
        <v>6.4171542554634442</v>
      </c>
      <c r="N1979" s="90">
        <v>2.8434638404045597E-2</v>
      </c>
      <c r="O1979" s="79">
        <v>379.87453863306655</v>
      </c>
      <c r="P1979" s="68">
        <v>6.2868464143176622E-2</v>
      </c>
      <c r="R1979" s="68">
        <v>6.475123624503841E-2</v>
      </c>
      <c r="S1979" s="78">
        <v>3.2131E-2</v>
      </c>
      <c r="T1979" s="87">
        <v>0.84274000000000004</v>
      </c>
      <c r="U1979" s="67">
        <v>8.9263107993906932</v>
      </c>
      <c r="V1979" s="69">
        <v>4.0917000000000002E-3</v>
      </c>
      <c r="X1979" s="19" t="s">
        <v>1909</v>
      </c>
      <c r="Y1979" s="19" t="s">
        <v>1916</v>
      </c>
      <c r="AA1979" s="19"/>
    </row>
    <row r="1980" spans="1:27" ht="13.8">
      <c r="A1980" t="s">
        <v>1624</v>
      </c>
      <c r="B1980" t="s">
        <v>1634</v>
      </c>
      <c r="C1980" s="67">
        <v>4.3753064058974172</v>
      </c>
      <c r="D1980" s="70">
        <v>31.256278606024569</v>
      </c>
      <c r="E1980" s="69">
        <v>5.1161000000000002E-3</v>
      </c>
      <c r="F1980" s="70">
        <v>3298.1993575965389</v>
      </c>
      <c r="G1980" s="67">
        <v>1.9911796371071662</v>
      </c>
      <c r="H1980" s="70">
        <v>402.22220404938747</v>
      </c>
      <c r="I1980" s="70">
        <v>13584.707117081929</v>
      </c>
      <c r="J1980" s="70"/>
      <c r="K1980" s="67">
        <v>7.5416148430489249</v>
      </c>
      <c r="L1980" s="68">
        <v>1.7418654035439312</v>
      </c>
      <c r="M1980" s="67">
        <v>6.663038600853973</v>
      </c>
      <c r="N1980" s="95" t="s">
        <v>1642</v>
      </c>
      <c r="O1980" s="79">
        <v>408.59371978438639</v>
      </c>
      <c r="P1980" s="78">
        <v>4.7571000000000002E-2</v>
      </c>
      <c r="R1980" s="68">
        <v>1.2613416921021856</v>
      </c>
      <c r="S1980" s="68">
        <v>1.4762995709502507</v>
      </c>
      <c r="T1980" s="87">
        <v>0.84374000000000005</v>
      </c>
      <c r="U1980" s="67">
        <v>16.940950698322006</v>
      </c>
      <c r="V1980" s="69">
        <v>4.7869999999999996E-3</v>
      </c>
      <c r="X1980" s="19" t="s">
        <v>1909</v>
      </c>
      <c r="Y1980" s="19" t="s">
        <v>1916</v>
      </c>
      <c r="AA1980" s="19"/>
    </row>
    <row r="1981" spans="1:27" ht="13.8">
      <c r="A1981" t="s">
        <v>1624</v>
      </c>
      <c r="B1981" t="s">
        <v>1634</v>
      </c>
      <c r="C1981" s="67">
        <v>1.7361318802666101</v>
      </c>
      <c r="D1981" s="70">
        <v>32.449192054994874</v>
      </c>
      <c r="E1981" s="69">
        <v>3.9274999999999996E-3</v>
      </c>
      <c r="F1981" s="70">
        <v>3039.3942468345103</v>
      </c>
      <c r="G1981" s="68">
        <v>1.0343492133679357</v>
      </c>
      <c r="H1981" s="73">
        <v>4.7468000000000004</v>
      </c>
      <c r="I1981" s="70">
        <v>17964.259023091734</v>
      </c>
      <c r="J1981" s="70"/>
      <c r="K1981" s="68">
        <v>1.2095902826252869</v>
      </c>
      <c r="L1981" s="71">
        <v>0.12640999999999999</v>
      </c>
      <c r="M1981" s="67">
        <v>5.7028956449972998</v>
      </c>
      <c r="N1981" s="82" t="s">
        <v>1644</v>
      </c>
      <c r="O1981" s="79">
        <v>457.21339681099278</v>
      </c>
      <c r="P1981" s="78">
        <v>4.4377E-2</v>
      </c>
      <c r="R1981" s="68">
        <v>3.0637870077842036E-2</v>
      </c>
      <c r="S1981" s="78">
        <v>2.8391E-2</v>
      </c>
      <c r="T1981" s="87">
        <v>0.78125999999999995</v>
      </c>
      <c r="U1981" s="67">
        <v>1.2897216806221556</v>
      </c>
      <c r="V1981" s="69">
        <v>3.0907999999999999E-3</v>
      </c>
      <c r="X1981" s="19" t="s">
        <v>1909</v>
      </c>
      <c r="Y1981" s="19" t="s">
        <v>1916</v>
      </c>
      <c r="AA1981" s="19"/>
    </row>
    <row r="1982" spans="1:27" ht="13.8">
      <c r="A1982" t="s">
        <v>1624</v>
      </c>
      <c r="B1982" t="s">
        <v>1634</v>
      </c>
      <c r="C1982" s="70">
        <v>8.1643003870129558</v>
      </c>
      <c r="D1982" s="70">
        <v>32.351218517040429</v>
      </c>
      <c r="E1982" s="69">
        <v>3.6619000000000001E-3</v>
      </c>
      <c r="F1982" s="70">
        <v>3515.6747068025852</v>
      </c>
      <c r="G1982" s="68">
        <v>1.6988095015491507</v>
      </c>
      <c r="H1982" s="70">
        <v>74.279097386866283</v>
      </c>
      <c r="I1982" s="70">
        <v>13563.080069042924</v>
      </c>
      <c r="J1982" s="70"/>
      <c r="K1982" s="67">
        <v>11.854087873761236</v>
      </c>
      <c r="L1982" s="67">
        <v>8.8200302283410608</v>
      </c>
      <c r="M1982" s="67">
        <v>7.3816920898454672</v>
      </c>
      <c r="N1982" s="95">
        <v>3.7967238022361655E-2</v>
      </c>
      <c r="O1982" s="79">
        <v>426.04893874295954</v>
      </c>
      <c r="P1982" s="75">
        <v>5.490853519433439E-2</v>
      </c>
      <c r="R1982" s="67">
        <v>4.9928655766696473</v>
      </c>
      <c r="S1982" s="67">
        <v>15.356663409621854</v>
      </c>
      <c r="T1982" s="87">
        <v>0.71584999999999999</v>
      </c>
      <c r="U1982" s="67">
        <v>29.267486432863407</v>
      </c>
      <c r="V1982" s="69">
        <v>3.542E-3</v>
      </c>
      <c r="X1982" s="19" t="s">
        <v>1909</v>
      </c>
      <c r="Y1982" s="19" t="s">
        <v>1916</v>
      </c>
      <c r="AA1982" s="19"/>
    </row>
    <row r="1983" spans="1:27" ht="13.8">
      <c r="A1983" t="s">
        <v>1624</v>
      </c>
      <c r="B1983" t="s">
        <v>1634</v>
      </c>
      <c r="C1983" s="67">
        <v>4.1593313796767619</v>
      </c>
      <c r="D1983" s="70">
        <v>32.767624964328149</v>
      </c>
      <c r="E1983" s="69">
        <v>4.1062E-3</v>
      </c>
      <c r="F1983" s="70">
        <v>3151.9707525600979</v>
      </c>
      <c r="G1983" s="68">
        <v>1.0032527444628108</v>
      </c>
      <c r="H1983" s="70">
        <v>115.22554918532069</v>
      </c>
      <c r="I1983" s="70">
        <v>18685.710983372315</v>
      </c>
      <c r="J1983" s="70"/>
      <c r="K1983" s="67">
        <v>15.840259920330336</v>
      </c>
      <c r="L1983" s="67">
        <v>8.048006029430999</v>
      </c>
      <c r="M1983" s="67">
        <v>6.1207645116068434</v>
      </c>
      <c r="N1983" s="95" t="s">
        <v>330</v>
      </c>
      <c r="O1983" s="79">
        <v>487.85443520554259</v>
      </c>
      <c r="P1983" s="75">
        <v>7.6938183887144726E-2</v>
      </c>
      <c r="R1983" s="68">
        <v>1.7109716752221935</v>
      </c>
      <c r="S1983" s="67">
        <v>6.2864616329154419</v>
      </c>
      <c r="T1983" s="77">
        <v>0.80206587127295192</v>
      </c>
      <c r="U1983" s="70">
        <v>78.486922491766663</v>
      </c>
      <c r="V1983" s="69">
        <v>3.2799999999999999E-3</v>
      </c>
      <c r="X1983" s="19" t="s">
        <v>1909</v>
      </c>
      <c r="Y1983" s="19" t="s">
        <v>1916</v>
      </c>
      <c r="AA1983" s="19"/>
    </row>
    <row r="1984" spans="1:27" ht="13.8">
      <c r="A1984" t="s">
        <v>1624</v>
      </c>
      <c r="B1984" t="s">
        <v>1634</v>
      </c>
      <c r="C1984" s="67">
        <v>11.064905250246095</v>
      </c>
      <c r="D1984" s="67">
        <v>30.950734829021606</v>
      </c>
      <c r="E1984" s="69">
        <v>4.0712999999999999E-3</v>
      </c>
      <c r="F1984" s="70">
        <v>2842.3219255189847</v>
      </c>
      <c r="G1984" s="67">
        <v>1.745721322888385</v>
      </c>
      <c r="H1984" s="70">
        <v>26.069674199739481</v>
      </c>
      <c r="I1984" s="70">
        <v>12057.204768431813</v>
      </c>
      <c r="J1984" s="70"/>
      <c r="K1984" s="68">
        <v>2.9968203337539685</v>
      </c>
      <c r="L1984" s="67">
        <v>1.0492644991141675</v>
      </c>
      <c r="M1984" s="67">
        <v>6.3967734580846862</v>
      </c>
      <c r="N1984" s="95" t="s">
        <v>330</v>
      </c>
      <c r="O1984" s="79">
        <v>394.48741818088337</v>
      </c>
      <c r="P1984" s="78">
        <v>4.0246999999999998E-2</v>
      </c>
      <c r="R1984" s="89">
        <v>12.8288028888346</v>
      </c>
      <c r="S1984" s="70">
        <v>4.8539971244815794</v>
      </c>
      <c r="T1984" s="87">
        <v>0.77475000000000005</v>
      </c>
      <c r="U1984" s="67">
        <v>13.769316596449295</v>
      </c>
      <c r="V1984" s="68">
        <v>2.381215746070341E-2</v>
      </c>
      <c r="X1984" s="19" t="s">
        <v>1909</v>
      </c>
      <c r="Y1984" s="19" t="s">
        <v>1916</v>
      </c>
      <c r="AA1984" s="19"/>
    </row>
    <row r="1985" spans="1:27" ht="13.8">
      <c r="A1985" t="s">
        <v>1624</v>
      </c>
      <c r="B1985" t="s">
        <v>1634</v>
      </c>
      <c r="C1985" s="67">
        <v>7.3857634685729705</v>
      </c>
      <c r="D1985" s="70">
        <v>31.118550893016618</v>
      </c>
      <c r="E1985" s="69">
        <v>4.2411999999999997E-3</v>
      </c>
      <c r="F1985" s="70">
        <v>3258.6022882681482</v>
      </c>
      <c r="G1985" s="68">
        <v>2.0239091321120206</v>
      </c>
      <c r="H1985" s="70">
        <v>6.5915820990023573</v>
      </c>
      <c r="I1985" s="70">
        <v>12983.882338549676</v>
      </c>
      <c r="J1985" s="70"/>
      <c r="K1985" s="68">
        <v>0.6219757910942133</v>
      </c>
      <c r="L1985" s="68">
        <v>0.22539581311648427</v>
      </c>
      <c r="M1985" s="67">
        <v>6.703675558814739</v>
      </c>
      <c r="N1985" s="90" t="s">
        <v>1642</v>
      </c>
      <c r="O1985" s="79">
        <v>390.01433685989582</v>
      </c>
      <c r="P1985" s="75">
        <v>7.0417506175943723E-2</v>
      </c>
      <c r="R1985" s="67">
        <v>6.2534038201017035</v>
      </c>
      <c r="S1985" s="67">
        <v>1.5105054655150199</v>
      </c>
      <c r="T1985" s="87">
        <v>0.79620999999999997</v>
      </c>
      <c r="U1985" s="68">
        <v>1.895295127718081</v>
      </c>
      <c r="V1985" s="75">
        <v>1.0468965528667339E-2</v>
      </c>
      <c r="X1985" s="19" t="s">
        <v>1909</v>
      </c>
      <c r="Y1985" s="19" t="s">
        <v>1916</v>
      </c>
      <c r="AA1985" s="19"/>
    </row>
    <row r="1986" spans="1:27" ht="13.8">
      <c r="A1986" t="s">
        <v>1624</v>
      </c>
      <c r="B1986" t="s">
        <v>1634</v>
      </c>
      <c r="C1986" s="67">
        <v>2.6029996279249561</v>
      </c>
      <c r="D1986" s="70">
        <v>31.967827586837728</v>
      </c>
      <c r="E1986" s="69">
        <v>4.3626000000000003E-3</v>
      </c>
      <c r="F1986" s="70">
        <v>3244.2591889364676</v>
      </c>
      <c r="G1986" s="68">
        <v>2.028904831870801</v>
      </c>
      <c r="H1986" s="70">
        <v>9.3394606547774615</v>
      </c>
      <c r="I1986" s="70">
        <v>13475.912327542857</v>
      </c>
      <c r="J1986" s="70"/>
      <c r="K1986" s="68">
        <v>1.6297044989780813</v>
      </c>
      <c r="L1986" s="68">
        <v>0.31991524012759498</v>
      </c>
      <c r="M1986" s="67">
        <v>6.8965163799759308</v>
      </c>
      <c r="N1986" s="95" t="s">
        <v>1642</v>
      </c>
      <c r="O1986" s="79">
        <v>387.90514573421143</v>
      </c>
      <c r="P1986" s="75">
        <v>6.167153122957101E-2</v>
      </c>
      <c r="R1986" s="67">
        <v>2.3430380757573568</v>
      </c>
      <c r="S1986" s="68">
        <v>0.68579476915104853</v>
      </c>
      <c r="T1986" s="87">
        <v>0.79683000000000004</v>
      </c>
      <c r="U1986" s="67">
        <v>6.6577982733684724</v>
      </c>
      <c r="V1986" s="69">
        <v>4.4584999999999998E-3</v>
      </c>
      <c r="X1986" s="19" t="s">
        <v>1909</v>
      </c>
      <c r="Y1986" s="19" t="s">
        <v>1916</v>
      </c>
      <c r="AA1986" s="19"/>
    </row>
    <row r="1987" spans="1:27" ht="13.8">
      <c r="A1987" t="s">
        <v>1624</v>
      </c>
      <c r="B1987" t="s">
        <v>1634</v>
      </c>
      <c r="C1987" s="67">
        <v>10.283724526337917</v>
      </c>
      <c r="D1987" s="70">
        <v>31.913873263744026</v>
      </c>
      <c r="E1987" s="69">
        <v>4.6934999999999998E-3</v>
      </c>
      <c r="F1987" s="70">
        <v>2789.0394778703899</v>
      </c>
      <c r="G1987" s="68">
        <v>1.8804679434297917</v>
      </c>
      <c r="H1987" s="70">
        <v>10.755745173677727</v>
      </c>
      <c r="I1987" s="70">
        <v>12689.478367355621</v>
      </c>
      <c r="J1987" s="70"/>
      <c r="K1987" s="68">
        <v>1.0364536653027154</v>
      </c>
      <c r="L1987" s="68">
        <v>0.25516226242010293</v>
      </c>
      <c r="M1987" s="67">
        <v>6.4868647254760372</v>
      </c>
      <c r="N1987" s="95" t="s">
        <v>1642</v>
      </c>
      <c r="O1987" s="79">
        <v>399.05534783770173</v>
      </c>
      <c r="P1987" s="68">
        <v>6.920491588315153E-2</v>
      </c>
      <c r="R1987" s="74">
        <v>14.576319620339317</v>
      </c>
      <c r="S1987" s="68">
        <v>4.204375402086753</v>
      </c>
      <c r="T1987" s="87">
        <v>0.79098999999999997</v>
      </c>
      <c r="U1987" s="67">
        <v>6.1531932494743717</v>
      </c>
      <c r="V1987" s="75">
        <v>7.1660823402597117E-3</v>
      </c>
      <c r="X1987" s="19" t="s">
        <v>1909</v>
      </c>
      <c r="Y1987" s="19" t="s">
        <v>1916</v>
      </c>
      <c r="AA1987" s="19"/>
    </row>
    <row r="1988" spans="1:27" ht="13.8">
      <c r="A1988" t="s">
        <v>1624</v>
      </c>
      <c r="B1988" t="s">
        <v>1634</v>
      </c>
      <c r="C1988" s="67">
        <v>4.4388884106409323</v>
      </c>
      <c r="D1988" s="70">
        <v>32.183851764454545</v>
      </c>
      <c r="E1988" s="69">
        <v>4.0825000000000002E-3</v>
      </c>
      <c r="F1988" s="70">
        <v>3345.3104058510207</v>
      </c>
      <c r="G1988" s="68">
        <v>1.8924784814863493</v>
      </c>
      <c r="H1988" s="70">
        <v>16.181884733798608</v>
      </c>
      <c r="I1988" s="70">
        <v>12567.620501195539</v>
      </c>
      <c r="J1988" s="70"/>
      <c r="K1988" s="67">
        <v>2.1806571548669362</v>
      </c>
      <c r="L1988" s="68">
        <v>0.7753748328873995</v>
      </c>
      <c r="M1988" s="67">
        <v>7.0662290866596527</v>
      </c>
      <c r="N1988" s="90">
        <v>1.6970639118963911E-2</v>
      </c>
      <c r="O1988" s="79">
        <v>403.92263536077519</v>
      </c>
      <c r="P1988" s="75">
        <v>6.6332575544173475E-2</v>
      </c>
      <c r="R1988" s="68">
        <v>4.8028382864350485</v>
      </c>
      <c r="S1988" s="70">
        <v>4.0497500848769183</v>
      </c>
      <c r="T1988" s="87">
        <v>0.80523</v>
      </c>
      <c r="U1988" s="67">
        <v>5.541120441811155</v>
      </c>
      <c r="V1988" s="69">
        <v>4.1742000000000003E-3</v>
      </c>
      <c r="X1988" s="19" t="s">
        <v>1909</v>
      </c>
      <c r="Y1988" s="19" t="s">
        <v>1916</v>
      </c>
      <c r="AA1988" s="19"/>
    </row>
    <row r="1989" spans="1:27" ht="13.8">
      <c r="A1989" t="s">
        <v>1624</v>
      </c>
      <c r="B1989" t="s">
        <v>1634</v>
      </c>
      <c r="C1989" s="67">
        <v>2.4433526649706407</v>
      </c>
      <c r="D1989" s="70">
        <v>32.152682985107027</v>
      </c>
      <c r="E1989" s="69">
        <v>4.5437999999999997E-3</v>
      </c>
      <c r="F1989" s="70">
        <v>3358.6496392494928</v>
      </c>
      <c r="G1989" s="67">
        <v>1.794212688440294</v>
      </c>
      <c r="H1989" s="70">
        <v>11.017124936546834</v>
      </c>
      <c r="I1989" s="70">
        <v>13338.704791417802</v>
      </c>
      <c r="J1989" s="70"/>
      <c r="K1989" s="68">
        <v>1.2292156149598668</v>
      </c>
      <c r="L1989" s="67">
        <v>0.8764635450417918</v>
      </c>
      <c r="M1989" s="67">
        <v>6.9331809301159923</v>
      </c>
      <c r="N1989" s="90">
        <v>1.5540832280080076E-2</v>
      </c>
      <c r="O1989" s="79">
        <v>405.53453310830884</v>
      </c>
      <c r="P1989" s="78">
        <v>4.0071000000000002E-2</v>
      </c>
      <c r="R1989" s="68">
        <v>0.83587434793170556</v>
      </c>
      <c r="S1989" s="67">
        <v>2.412731184171748</v>
      </c>
      <c r="T1989" s="87">
        <v>0.81215999999999999</v>
      </c>
      <c r="U1989" s="67">
        <v>5.094193839789197</v>
      </c>
      <c r="V1989" s="69">
        <v>4.4476999999999997E-3</v>
      </c>
      <c r="X1989" s="19" t="s">
        <v>1909</v>
      </c>
      <c r="Y1989" s="19" t="s">
        <v>1916</v>
      </c>
      <c r="AA1989" s="19"/>
    </row>
    <row r="1990" spans="1:27" ht="13.8">
      <c r="A1990" t="s">
        <v>1624</v>
      </c>
      <c r="B1990" t="s">
        <v>1634</v>
      </c>
      <c r="C1990" s="67">
        <v>1.7890933669295148</v>
      </c>
      <c r="D1990" s="67">
        <v>31.414272207967358</v>
      </c>
      <c r="E1990" s="69">
        <v>4.2151000000000003E-3</v>
      </c>
      <c r="F1990" s="70">
        <v>2917.2072431272068</v>
      </c>
      <c r="G1990" s="68">
        <v>1.8966544941933587</v>
      </c>
      <c r="H1990" s="73">
        <v>5.0804999999999998</v>
      </c>
      <c r="I1990" s="70">
        <v>11022.25966250314</v>
      </c>
      <c r="J1990" s="70"/>
      <c r="K1990" s="68">
        <v>0.5520384089127538</v>
      </c>
      <c r="L1990" s="71">
        <v>0.13253000000000001</v>
      </c>
      <c r="M1990" s="67">
        <v>6.6861864108378386</v>
      </c>
      <c r="N1990" s="90" t="s">
        <v>1642</v>
      </c>
      <c r="O1990" s="79">
        <v>340.89493818939297</v>
      </c>
      <c r="P1990" s="75">
        <v>3.6279060821461179E-2</v>
      </c>
      <c r="R1990" s="68">
        <v>0.11227912781393165</v>
      </c>
      <c r="S1990" s="78">
        <v>2.8982999999999998E-2</v>
      </c>
      <c r="T1990" s="87">
        <v>0.81223000000000001</v>
      </c>
      <c r="U1990" s="68">
        <v>0.47777723879499895</v>
      </c>
      <c r="V1990" s="75">
        <v>3.3708974482212512E-3</v>
      </c>
      <c r="X1990" s="19" t="s">
        <v>1909</v>
      </c>
      <c r="Y1990" s="19" t="s">
        <v>1916</v>
      </c>
      <c r="AA1990" s="19"/>
    </row>
    <row r="1991" spans="1:27" ht="13.8">
      <c r="A1991" t="s">
        <v>1624</v>
      </c>
      <c r="B1991" t="s">
        <v>1634</v>
      </c>
      <c r="C1991" s="67">
        <v>1.8919358583939607</v>
      </c>
      <c r="D1991" s="67">
        <v>32.06126404517088</v>
      </c>
      <c r="E1991" s="69">
        <v>4.9236999999999996E-3</v>
      </c>
      <c r="F1991" s="70">
        <v>2093.3038308392024</v>
      </c>
      <c r="G1991" s="71">
        <v>0.15251000000000001</v>
      </c>
      <c r="H1991" s="70">
        <v>38.413084829761935</v>
      </c>
      <c r="I1991" s="70">
        <v>3248.0636945633846</v>
      </c>
      <c r="J1991" s="70"/>
      <c r="K1991" s="67">
        <v>7.860488289716753</v>
      </c>
      <c r="L1991" s="68">
        <v>0.3554125094671628</v>
      </c>
      <c r="M1991" s="67">
        <v>18.499835234939798</v>
      </c>
      <c r="N1991" s="82">
        <v>0.54843183653896144</v>
      </c>
      <c r="O1991" s="79">
        <v>2019.0726865181439</v>
      </c>
      <c r="P1991" s="75">
        <v>0.22716938404832143</v>
      </c>
      <c r="R1991" s="68">
        <v>4.8795487229399609E-2</v>
      </c>
      <c r="S1991" s="68">
        <v>0.11306793943192155</v>
      </c>
      <c r="T1991" s="87">
        <v>0.76458999999999999</v>
      </c>
      <c r="U1991" s="67">
        <v>33.876461958069974</v>
      </c>
      <c r="V1991" s="69">
        <v>4.3761E-3</v>
      </c>
      <c r="X1991" s="19" t="s">
        <v>1909</v>
      </c>
      <c r="Y1991" s="19" t="s">
        <v>1916</v>
      </c>
      <c r="AA1991" s="19"/>
    </row>
    <row r="1992" spans="1:27" ht="13.8">
      <c r="A1992" t="s">
        <v>1625</v>
      </c>
      <c r="B1992" t="s">
        <v>1633</v>
      </c>
      <c r="C1992" s="67">
        <v>5.582864100876912</v>
      </c>
      <c r="D1992" s="70">
        <v>38.669609815550331</v>
      </c>
      <c r="E1992" s="69">
        <v>4.3480000000000003E-3</v>
      </c>
      <c r="F1992" s="70">
        <v>3646.5758989381475</v>
      </c>
      <c r="G1992" s="67">
        <v>7.7241978958102289</v>
      </c>
      <c r="H1992" s="70">
        <v>778.50046354542212</v>
      </c>
      <c r="I1992" s="70">
        <v>26178.085210776866</v>
      </c>
      <c r="J1992" s="70"/>
      <c r="K1992" s="70">
        <v>58.348707643707762</v>
      </c>
      <c r="L1992" s="71">
        <v>0.12623999999999999</v>
      </c>
      <c r="M1992" s="67">
        <v>2.4192389267297583</v>
      </c>
      <c r="N1992" s="72">
        <v>463.00336415534218</v>
      </c>
      <c r="O1992" s="79">
        <v>440.95480439413006</v>
      </c>
      <c r="P1992" s="68">
        <v>5.368704591439688E-2</v>
      </c>
      <c r="R1992" s="78">
        <v>1.1835999999999999E-2</v>
      </c>
      <c r="S1992" s="78">
        <v>2.6334E-2</v>
      </c>
      <c r="T1992" s="77">
        <v>3.2670896381995349</v>
      </c>
      <c r="U1992" s="79">
        <v>320.78960338352863</v>
      </c>
      <c r="V1992" s="69">
        <v>3.8110000000000002E-3</v>
      </c>
      <c r="X1992" s="19" t="s">
        <v>1909</v>
      </c>
      <c r="Y1992" s="19" t="s">
        <v>1916</v>
      </c>
      <c r="AA1992" s="19"/>
    </row>
    <row r="1993" spans="1:27" ht="13.8">
      <c r="A1993" t="s">
        <v>1625</v>
      </c>
      <c r="B1993" t="s">
        <v>1633</v>
      </c>
      <c r="C1993" s="67">
        <v>5.4957067862956803</v>
      </c>
      <c r="D1993" s="70">
        <v>39.864417056044395</v>
      </c>
      <c r="E1993" s="68">
        <v>8.9265389183524942E-3</v>
      </c>
      <c r="F1993" s="70">
        <v>3621.3040340606499</v>
      </c>
      <c r="G1993" s="67">
        <v>9.5582618217672195</v>
      </c>
      <c r="H1993" s="70">
        <v>816.58253224501857</v>
      </c>
      <c r="I1993" s="70">
        <v>25184.922067639844</v>
      </c>
      <c r="J1993" s="70"/>
      <c r="K1993" s="70">
        <v>54.684637412240782</v>
      </c>
      <c r="L1993" s="71">
        <v>0.13281000000000001</v>
      </c>
      <c r="M1993" s="68">
        <v>2.63787173205615</v>
      </c>
      <c r="N1993" s="72">
        <v>607.23053829206469</v>
      </c>
      <c r="O1993" s="79">
        <v>430.94987655343573</v>
      </c>
      <c r="P1993" s="68">
        <v>8.9982374613012395E-2</v>
      </c>
      <c r="R1993" s="68">
        <v>3.8435057252750808E-2</v>
      </c>
      <c r="S1993" s="78">
        <v>2.7556000000000001E-2</v>
      </c>
      <c r="T1993" s="77">
        <v>3.3605664498593626</v>
      </c>
      <c r="U1993" s="70">
        <v>245.76337208515147</v>
      </c>
      <c r="V1993" s="69">
        <v>3.6779999999999998E-3</v>
      </c>
      <c r="X1993" s="19" t="s">
        <v>1909</v>
      </c>
      <c r="Y1993" s="19" t="s">
        <v>1916</v>
      </c>
      <c r="AA1993" s="19"/>
    </row>
    <row r="1994" spans="1:27" ht="13.8">
      <c r="A1994" t="s">
        <v>1625</v>
      </c>
      <c r="B1994" t="s">
        <v>1633</v>
      </c>
      <c r="C1994" s="67">
        <v>4.3095737770086275</v>
      </c>
      <c r="D1994" s="70">
        <v>44.205797313906103</v>
      </c>
      <c r="E1994" s="68">
        <v>0.45784521782209547</v>
      </c>
      <c r="F1994" s="70">
        <v>4574.0715148893196</v>
      </c>
      <c r="G1994" s="67">
        <v>0.29647312951642635</v>
      </c>
      <c r="H1994" s="70">
        <v>158.93100370014378</v>
      </c>
      <c r="I1994" s="70">
        <v>45160.924944618724</v>
      </c>
      <c r="J1994" s="70"/>
      <c r="K1994" s="70">
        <v>26.970439478627384</v>
      </c>
      <c r="L1994" s="71">
        <v>0.12817000000000001</v>
      </c>
      <c r="M1994" s="68">
        <v>2.1990678521035041</v>
      </c>
      <c r="N1994" s="72">
        <v>177.96615607380602</v>
      </c>
      <c r="O1994" s="79">
        <v>1357.4689179981958</v>
      </c>
      <c r="P1994" s="75">
        <v>0.14685888412815198</v>
      </c>
      <c r="R1994" s="67">
        <v>1.6277440354882569</v>
      </c>
      <c r="S1994" s="68">
        <v>7.8317602928812333E-2</v>
      </c>
      <c r="T1994" s="87">
        <v>0.81169999999999998</v>
      </c>
      <c r="U1994" s="67">
        <v>4.9598286062715689</v>
      </c>
      <c r="V1994" s="69">
        <v>4.4942000000000003E-3</v>
      </c>
      <c r="X1994" s="19" t="s">
        <v>1909</v>
      </c>
      <c r="Y1994" s="19" t="s">
        <v>1916</v>
      </c>
      <c r="AA1994" s="19"/>
    </row>
    <row r="1995" spans="1:27" ht="13.8">
      <c r="A1995" t="s">
        <v>1625</v>
      </c>
      <c r="B1995" t="s">
        <v>1633</v>
      </c>
      <c r="C1995" s="67">
        <v>5.3599831076348403</v>
      </c>
      <c r="D1995" s="70">
        <v>41.365791842770264</v>
      </c>
      <c r="E1995" s="68">
        <v>0.18277163671172678</v>
      </c>
      <c r="F1995" s="70">
        <v>4016.6787387755144</v>
      </c>
      <c r="G1995" s="67">
        <v>5.5488385525445114</v>
      </c>
      <c r="H1995" s="70">
        <v>556.39369371459941</v>
      </c>
      <c r="I1995" s="70">
        <v>28075.094756672777</v>
      </c>
      <c r="J1995" s="70"/>
      <c r="K1995" s="70">
        <v>43.029702477071027</v>
      </c>
      <c r="L1995" s="68">
        <v>0.19965531769115094</v>
      </c>
      <c r="M1995" s="68">
        <v>2.499026485506803</v>
      </c>
      <c r="N1995" s="72">
        <v>485.72970857540355</v>
      </c>
      <c r="O1995" s="79">
        <v>597.02404473264812</v>
      </c>
      <c r="P1995" s="75">
        <v>8.3487759555733426E-2</v>
      </c>
      <c r="R1995" s="68">
        <v>0.87906924461200064</v>
      </c>
      <c r="S1995" s="68">
        <v>2.8877829366656498E-2</v>
      </c>
      <c r="T1995" s="77">
        <v>1.7924666979439146</v>
      </c>
      <c r="U1995" s="70">
        <v>145.13863753149789</v>
      </c>
      <c r="V1995" s="69">
        <v>3.7653999999999999E-3</v>
      </c>
      <c r="X1995" s="19" t="s">
        <v>1909</v>
      </c>
      <c r="Y1995" s="19" t="s">
        <v>1916</v>
      </c>
      <c r="AA1995" s="19"/>
    </row>
    <row r="1996" spans="1:27" ht="13.8">
      <c r="A1996" t="s">
        <v>1625</v>
      </c>
      <c r="B1996" t="s">
        <v>1633</v>
      </c>
      <c r="C1996" s="67">
        <v>6.5328584080949037</v>
      </c>
      <c r="D1996" s="67">
        <v>41.015240787831736</v>
      </c>
      <c r="E1996" s="68">
        <v>0.53123293435482488</v>
      </c>
      <c r="F1996" s="70">
        <v>3832.1971616187925</v>
      </c>
      <c r="G1996" s="67">
        <v>10.120466370696281</v>
      </c>
      <c r="H1996" s="70">
        <v>801.15145521305976</v>
      </c>
      <c r="I1996" s="70">
        <v>26120.262059273577</v>
      </c>
      <c r="J1996" s="70"/>
      <c r="K1996" s="67">
        <v>36.464481866645073</v>
      </c>
      <c r="L1996" s="71">
        <v>0.13533000000000001</v>
      </c>
      <c r="M1996" s="67">
        <v>2.7735688130244491</v>
      </c>
      <c r="N1996" s="72">
        <v>656.73471442643881</v>
      </c>
      <c r="O1996" s="79">
        <v>1052.1894578154654</v>
      </c>
      <c r="P1996" s="75">
        <v>8.3433739920824423E-2</v>
      </c>
      <c r="R1996" s="68">
        <v>0.80410457446536354</v>
      </c>
      <c r="S1996" s="68">
        <v>0.50508873871623505</v>
      </c>
      <c r="T1996" s="77">
        <v>3.0842283322985935</v>
      </c>
      <c r="U1996" s="70">
        <v>239.28243909351636</v>
      </c>
      <c r="V1996" s="69">
        <v>4.1526999999999996E-3</v>
      </c>
      <c r="X1996" s="19" t="s">
        <v>1909</v>
      </c>
      <c r="Y1996" s="19" t="s">
        <v>1916</v>
      </c>
      <c r="AA1996" s="19"/>
    </row>
    <row r="1997" spans="1:27" ht="13.8">
      <c r="A1997" t="s">
        <v>1625</v>
      </c>
      <c r="B1997" t="s">
        <v>1633</v>
      </c>
      <c r="C1997" s="67">
        <v>4.7946956075401772</v>
      </c>
      <c r="D1997" s="67">
        <v>41.006916900080313</v>
      </c>
      <c r="E1997" s="68">
        <v>1.3166330550651828</v>
      </c>
      <c r="F1997" s="70">
        <v>3724.9721880229081</v>
      </c>
      <c r="G1997" s="67">
        <v>9.3434630525483655</v>
      </c>
      <c r="H1997" s="70">
        <v>275.11035213748846</v>
      </c>
      <c r="I1997" s="70">
        <v>24073.637586229022</v>
      </c>
      <c r="J1997" s="70"/>
      <c r="K1997" s="70">
        <v>14.728579183212272</v>
      </c>
      <c r="L1997" s="71">
        <v>0.13807</v>
      </c>
      <c r="M1997" s="68">
        <v>3.5103341670829185</v>
      </c>
      <c r="N1997" s="72">
        <v>121.66771369238799</v>
      </c>
      <c r="O1997" s="79">
        <v>1195.7176700920302</v>
      </c>
      <c r="P1997" s="68">
        <v>0.10798352013216375</v>
      </c>
      <c r="R1997" s="74">
        <v>21.176934589905173</v>
      </c>
      <c r="S1997" s="68">
        <v>0.20239421383880343</v>
      </c>
      <c r="T1997" s="87">
        <v>0.74212</v>
      </c>
      <c r="U1997" s="67">
        <v>5.3588878842104837</v>
      </c>
      <c r="V1997" s="69">
        <v>3.6265999999999998E-3</v>
      </c>
      <c r="X1997" s="19" t="s">
        <v>1909</v>
      </c>
      <c r="Y1997" s="19" t="s">
        <v>1916</v>
      </c>
      <c r="AA1997" s="19"/>
    </row>
    <row r="1998" spans="1:27" ht="13.8">
      <c r="A1998" t="s">
        <v>1625</v>
      </c>
      <c r="B1998" t="s">
        <v>1633</v>
      </c>
      <c r="C1998" s="67">
        <v>5.0481938601174532</v>
      </c>
      <c r="D1998" s="70">
        <v>45.277788732691214</v>
      </c>
      <c r="E1998" s="69">
        <v>5.0476999999999996E-3</v>
      </c>
      <c r="F1998" s="70">
        <v>4534.172008036453</v>
      </c>
      <c r="G1998" s="68">
        <v>0.33333142438421481</v>
      </c>
      <c r="H1998" s="70">
        <v>255.34790027205185</v>
      </c>
      <c r="I1998" s="70">
        <v>56941.147031596898</v>
      </c>
      <c r="J1998" s="70"/>
      <c r="K1998" s="67">
        <v>32.204622819990718</v>
      </c>
      <c r="L1998" s="71">
        <v>0.13383999999999999</v>
      </c>
      <c r="M1998" s="67">
        <v>1.9732936497561904</v>
      </c>
      <c r="N1998" s="72">
        <v>272.57038973637253</v>
      </c>
      <c r="O1998" s="79">
        <v>5477.6253021495686</v>
      </c>
      <c r="P1998" s="68">
        <v>0.38921138058426785</v>
      </c>
      <c r="R1998" s="68">
        <v>1.4421528001912386E-2</v>
      </c>
      <c r="S1998" s="78">
        <v>2.7796999999999999E-2</v>
      </c>
      <c r="T1998" s="77">
        <v>1.268950125605584</v>
      </c>
      <c r="U1998" s="70">
        <v>5.0007660982752755</v>
      </c>
      <c r="V1998" s="69">
        <v>3.7114000000000001E-3</v>
      </c>
      <c r="X1998" s="19" t="s">
        <v>1909</v>
      </c>
      <c r="Y1998" s="19" t="s">
        <v>1916</v>
      </c>
      <c r="AA1998" s="19"/>
    </row>
    <row r="1999" spans="1:27" ht="13.8">
      <c r="A1999" t="s">
        <v>1625</v>
      </c>
      <c r="B1999" t="s">
        <v>1633</v>
      </c>
      <c r="C1999" s="70">
        <v>4.5452001879172697</v>
      </c>
      <c r="D1999" s="70">
        <v>44.694058590366751</v>
      </c>
      <c r="E1999" s="69">
        <v>4.9027000000000003E-3</v>
      </c>
      <c r="F1999" s="70">
        <v>4470.3287577884748</v>
      </c>
      <c r="G1999" s="68">
        <v>0.28205052249734974</v>
      </c>
      <c r="H1999" s="70">
        <v>219.23117513768173</v>
      </c>
      <c r="I1999" s="70">
        <v>55366.520702701127</v>
      </c>
      <c r="J1999" s="70"/>
      <c r="K1999" s="67">
        <v>32.097308560388264</v>
      </c>
      <c r="L1999" s="68">
        <v>0.18818771153668187</v>
      </c>
      <c r="M1999" s="68">
        <v>1.6949673510245189</v>
      </c>
      <c r="N1999" s="72">
        <v>256.9437860818868</v>
      </c>
      <c r="O1999" s="79">
        <v>5254.891019068069</v>
      </c>
      <c r="P1999" s="68">
        <v>0.33897827313334111</v>
      </c>
      <c r="R1999" s="68">
        <v>1.9875236395940153E-2</v>
      </c>
      <c r="S1999" s="78">
        <v>2.7184E-2</v>
      </c>
      <c r="T1999" s="87">
        <v>0.81039000000000005</v>
      </c>
      <c r="U1999" s="68">
        <v>4.4682050272198444</v>
      </c>
      <c r="V1999" s="69">
        <v>4.7739000000000002E-3</v>
      </c>
      <c r="X1999" s="19" t="s">
        <v>1909</v>
      </c>
      <c r="Y1999" s="19" t="s">
        <v>1916</v>
      </c>
      <c r="AA1999" s="19"/>
    </row>
    <row r="2000" spans="1:27" ht="13.8">
      <c r="A2000" t="s">
        <v>1625</v>
      </c>
      <c r="B2000" t="s">
        <v>1633</v>
      </c>
      <c r="C2000" s="67">
        <v>5.0360778286872945</v>
      </c>
      <c r="D2000" s="70">
        <v>45.838727805214688</v>
      </c>
      <c r="E2000" s="69">
        <v>4.4231000000000001E-3</v>
      </c>
      <c r="F2000" s="70">
        <v>4531.9264156469308</v>
      </c>
      <c r="G2000" s="67">
        <v>0.39760654707089171</v>
      </c>
      <c r="H2000" s="70">
        <v>230.13782935779597</v>
      </c>
      <c r="I2000" s="70">
        <v>56404.038246720505</v>
      </c>
      <c r="J2000" s="70"/>
      <c r="K2000" s="70">
        <v>38.238692861467818</v>
      </c>
      <c r="L2000" s="71">
        <v>0.12895999999999999</v>
      </c>
      <c r="M2000" s="67">
        <v>1.8885609251856039</v>
      </c>
      <c r="N2000" s="72">
        <v>267.53459500150592</v>
      </c>
      <c r="O2000" s="79">
        <v>5603.2556077568379</v>
      </c>
      <c r="P2000" s="68">
        <v>0.36861730423537509</v>
      </c>
      <c r="R2000" s="78">
        <v>1.3845E-2</v>
      </c>
      <c r="S2000" s="78">
        <v>2.3806999999999998E-2</v>
      </c>
      <c r="T2000" s="77">
        <v>1.4459521212111213</v>
      </c>
      <c r="U2000" s="68">
        <v>4.3602003597855328</v>
      </c>
      <c r="V2000" s="69">
        <v>4.6151999999999999E-3</v>
      </c>
      <c r="X2000" s="19" t="s">
        <v>1909</v>
      </c>
      <c r="Y2000" s="19" t="s">
        <v>1916</v>
      </c>
      <c r="AA2000" s="19"/>
    </row>
    <row r="2001" spans="1:27" ht="13.8">
      <c r="A2001" t="s">
        <v>1625</v>
      </c>
      <c r="B2001" t="s">
        <v>1633</v>
      </c>
      <c r="C2001" s="67">
        <v>4.4305022716774456</v>
      </c>
      <c r="D2001" s="70">
        <v>39.655595817587695</v>
      </c>
      <c r="E2001" s="68">
        <v>0.26441204942823338</v>
      </c>
      <c r="F2001" s="70">
        <v>4461.0727219999262</v>
      </c>
      <c r="G2001" s="67">
        <v>8.9557564515808252</v>
      </c>
      <c r="H2001" s="70">
        <v>462.58773653573229</v>
      </c>
      <c r="I2001" s="70">
        <v>19701.692491178201</v>
      </c>
      <c r="J2001" s="70"/>
      <c r="K2001" s="70">
        <v>71.303641583092912</v>
      </c>
      <c r="L2001" s="68">
        <v>0.14461844313428798</v>
      </c>
      <c r="M2001" s="67">
        <v>2.5799688470560591</v>
      </c>
      <c r="N2001" s="72">
        <v>58.526605570950835</v>
      </c>
      <c r="O2001" s="79">
        <v>444.6769790999038</v>
      </c>
      <c r="P2001" s="68">
        <v>5.9939007192015795E-2</v>
      </c>
      <c r="R2001" s="68">
        <v>0.46207955548905399</v>
      </c>
      <c r="S2001" s="68">
        <v>5.450031044430554E-2</v>
      </c>
      <c r="T2001" s="77">
        <v>1.629751253807042</v>
      </c>
      <c r="U2001" s="70">
        <v>274.94573088152123</v>
      </c>
      <c r="V2001" s="69">
        <v>4.2899000000000001E-3</v>
      </c>
      <c r="X2001" s="19" t="s">
        <v>1909</v>
      </c>
      <c r="Y2001" s="19" t="s">
        <v>1916</v>
      </c>
      <c r="AA2001" s="19"/>
    </row>
    <row r="2002" spans="1:27" ht="13.8">
      <c r="A2002" t="s">
        <v>1626</v>
      </c>
      <c r="B2002" t="s">
        <v>1634</v>
      </c>
      <c r="C2002" s="67">
        <v>6.8024861119593165</v>
      </c>
      <c r="D2002" s="70">
        <v>48.776840697821591</v>
      </c>
      <c r="E2002" s="68">
        <v>4.2390645456872197E-2</v>
      </c>
      <c r="F2002" s="70">
        <v>1220.7328838066771</v>
      </c>
      <c r="G2002" s="68">
        <v>0.20839441038033521</v>
      </c>
      <c r="H2002" s="70">
        <v>18.437114611188107</v>
      </c>
      <c r="I2002" s="70">
        <v>39.456937959582298</v>
      </c>
      <c r="J2002" s="70"/>
      <c r="K2002" s="67">
        <v>9.7569653373703158</v>
      </c>
      <c r="L2002" s="68">
        <v>0.80059679410972384</v>
      </c>
      <c r="M2002" s="70">
        <v>9.700214901869078</v>
      </c>
      <c r="N2002" s="90" t="s">
        <v>713</v>
      </c>
      <c r="O2002" s="76">
        <v>1.3190999999999999</v>
      </c>
      <c r="P2002" s="78">
        <v>4.4097999999999998E-2</v>
      </c>
      <c r="R2002" s="70">
        <v>8.923941545793955</v>
      </c>
      <c r="S2002" s="68">
        <v>13.597491289282541</v>
      </c>
      <c r="T2002" s="87">
        <v>0.97053</v>
      </c>
      <c r="U2002" s="68">
        <v>0.35041956756055154</v>
      </c>
      <c r="V2002" s="75">
        <v>4.0810680340276774E-2</v>
      </c>
      <c r="X2002" s="19" t="s">
        <v>1909</v>
      </c>
      <c r="Y2002" s="19" t="s">
        <v>1916</v>
      </c>
      <c r="AA2002" s="19"/>
    </row>
    <row r="2003" spans="1:27" ht="13.8">
      <c r="A2003" t="s">
        <v>1626</v>
      </c>
      <c r="B2003" t="s">
        <v>1634</v>
      </c>
      <c r="C2003" s="67">
        <v>2.40930063873307</v>
      </c>
      <c r="D2003" s="70">
        <v>47.852123407099867</v>
      </c>
      <c r="E2003" s="68">
        <v>6.6466619601956408E-3</v>
      </c>
      <c r="F2003" s="70">
        <v>2883.9322984547621</v>
      </c>
      <c r="G2003" s="67">
        <v>0.19545621938503502</v>
      </c>
      <c r="H2003" s="73">
        <v>6.1673999999999998</v>
      </c>
      <c r="I2003" s="70">
        <v>90.501471416317358</v>
      </c>
      <c r="J2003" s="70"/>
      <c r="K2003" s="68">
        <v>0.10321672032062625</v>
      </c>
      <c r="L2003" s="71">
        <v>0.15633</v>
      </c>
      <c r="M2003" s="67">
        <v>38.758314901844066</v>
      </c>
      <c r="N2003" s="90">
        <v>5.857483101110831E-2</v>
      </c>
      <c r="O2003" s="94">
        <v>900.60617885019599</v>
      </c>
      <c r="P2003" s="78">
        <v>5.3803999999999998E-2</v>
      </c>
      <c r="R2003" s="67">
        <v>2.1470771703935188</v>
      </c>
      <c r="S2003" s="68">
        <v>2.7817196460824247</v>
      </c>
      <c r="T2003" s="87">
        <v>0.89309000000000005</v>
      </c>
      <c r="U2003" s="68">
        <v>4.4560128674653852</v>
      </c>
      <c r="V2003" s="75">
        <v>1.4891018405266066E-2</v>
      </c>
      <c r="X2003" s="19" t="s">
        <v>1909</v>
      </c>
      <c r="Y2003" s="19" t="s">
        <v>1916</v>
      </c>
      <c r="AA2003" s="19"/>
    </row>
    <row r="2004" spans="1:27" ht="13.8">
      <c r="A2004" t="s">
        <v>1626</v>
      </c>
      <c r="B2004" t="s">
        <v>1634</v>
      </c>
      <c r="C2004" s="67">
        <v>2.4018733462903428</v>
      </c>
      <c r="D2004" s="70">
        <v>46.361924627080256</v>
      </c>
      <c r="E2004" s="68">
        <v>1.2689952617781804E-2</v>
      </c>
      <c r="F2004" s="70">
        <v>1712.0489839567995</v>
      </c>
      <c r="G2004" s="71">
        <v>0.19009999999999999</v>
      </c>
      <c r="H2004" s="70">
        <v>44.919264152943633</v>
      </c>
      <c r="I2004" s="70">
        <v>103.10896778031437</v>
      </c>
      <c r="J2004" s="70"/>
      <c r="K2004" s="67">
        <v>7.1771745141926448</v>
      </c>
      <c r="L2004" s="68">
        <v>0.22471179401180219</v>
      </c>
      <c r="M2004" s="70">
        <v>33.486491258881486</v>
      </c>
      <c r="N2004" s="82">
        <v>0.58546118197610153</v>
      </c>
      <c r="O2004" s="76">
        <v>1.3142</v>
      </c>
      <c r="P2004" s="68">
        <v>0.28779776403711033</v>
      </c>
      <c r="R2004" s="67">
        <v>0.49495889291138201</v>
      </c>
      <c r="S2004" s="68">
        <v>1.0484250937056137</v>
      </c>
      <c r="T2004" s="77">
        <v>1.1134555875538397</v>
      </c>
      <c r="U2004" s="70">
        <v>26.567174368431786</v>
      </c>
      <c r="V2004" s="69">
        <v>4.1037000000000001E-3</v>
      </c>
      <c r="X2004" s="19" t="s">
        <v>1909</v>
      </c>
      <c r="Y2004" s="19" t="s">
        <v>1916</v>
      </c>
      <c r="AA2004" s="19"/>
    </row>
    <row r="2005" spans="1:27" ht="13.8">
      <c r="A2005" t="s">
        <v>1626</v>
      </c>
      <c r="B2005" t="s">
        <v>1634</v>
      </c>
      <c r="C2005" s="67">
        <v>52.969897084562263</v>
      </c>
      <c r="D2005" s="70">
        <v>115.25012606143369</v>
      </c>
      <c r="E2005" s="67">
        <v>3.6992830007106927</v>
      </c>
      <c r="F2005" s="70">
        <v>1933.2212275999473</v>
      </c>
      <c r="G2005" s="71">
        <v>0.17277999999999999</v>
      </c>
      <c r="H2005" s="70">
        <v>256.84800501423194</v>
      </c>
      <c r="I2005" s="70">
        <v>236.74824445158427</v>
      </c>
      <c r="J2005" s="70"/>
      <c r="K2005" s="70">
        <v>125.51874323811809</v>
      </c>
      <c r="L2005" s="68">
        <v>2.0058861156747776</v>
      </c>
      <c r="M2005" s="70">
        <v>37.648331950368572</v>
      </c>
      <c r="N2005" s="90" t="s">
        <v>1645</v>
      </c>
      <c r="O2005" s="94">
        <v>892.29676566181195</v>
      </c>
      <c r="P2005" s="78">
        <v>4.9408000000000001E-2</v>
      </c>
      <c r="R2005" s="74">
        <v>84.66854806033929</v>
      </c>
      <c r="S2005" s="79">
        <v>119.74550488392029</v>
      </c>
      <c r="T2005" s="87">
        <v>0.82874999999999999</v>
      </c>
      <c r="U2005" s="68">
        <v>0.13115302643629762</v>
      </c>
      <c r="V2005" s="75">
        <v>0.27483052775383915</v>
      </c>
      <c r="X2005" s="19" t="s">
        <v>1909</v>
      </c>
      <c r="Y2005" s="19" t="s">
        <v>1916</v>
      </c>
      <c r="AA2005" s="19"/>
    </row>
    <row r="2006" spans="1:27" ht="13.8">
      <c r="A2006" t="s">
        <v>1626</v>
      </c>
      <c r="B2006" t="s">
        <v>1634</v>
      </c>
      <c r="C2006" s="70">
        <v>9.1648909647943171</v>
      </c>
      <c r="D2006" s="70">
        <v>46.807855857118476</v>
      </c>
      <c r="E2006" s="74">
        <v>14.288857179592114</v>
      </c>
      <c r="F2006" s="70">
        <v>1843.787922070976</v>
      </c>
      <c r="G2006" s="71">
        <v>0.16627</v>
      </c>
      <c r="H2006" s="70">
        <v>66.65591999934405</v>
      </c>
      <c r="I2006" s="70">
        <v>91.861954417317392</v>
      </c>
      <c r="J2006" s="70"/>
      <c r="K2006" s="67">
        <v>21.663838582087983</v>
      </c>
      <c r="L2006" s="68">
        <v>0.75178755260522856</v>
      </c>
      <c r="M2006" s="67">
        <v>5.2267186728415087</v>
      </c>
      <c r="N2006" s="82">
        <v>1.0409124588674266</v>
      </c>
      <c r="O2006" s="76">
        <v>1.1589</v>
      </c>
      <c r="P2006" s="68">
        <v>5.315707032189107E-2</v>
      </c>
      <c r="R2006" s="74">
        <v>18.290434780485636</v>
      </c>
      <c r="S2006" s="77">
        <v>12.014044211698392</v>
      </c>
      <c r="T2006" s="77">
        <v>2.0553065324334119</v>
      </c>
      <c r="U2006" s="67">
        <v>8.0920386888662588</v>
      </c>
      <c r="V2006" s="75">
        <v>3.4255636493238438E-3</v>
      </c>
      <c r="X2006" s="19" t="s">
        <v>1909</v>
      </c>
      <c r="Y2006" s="19" t="s">
        <v>1916</v>
      </c>
      <c r="AA2006" s="19"/>
    </row>
    <row r="2007" spans="1:27" ht="13.8">
      <c r="A2007" t="s">
        <v>1626</v>
      </c>
      <c r="B2007" t="s">
        <v>1634</v>
      </c>
      <c r="C2007" s="67">
        <v>8.8898323538706894</v>
      </c>
      <c r="D2007" s="70">
        <v>50.070731049391746</v>
      </c>
      <c r="E2007" s="89">
        <v>20.3190112517042</v>
      </c>
      <c r="F2007" s="70">
        <v>5593.7626040779151</v>
      </c>
      <c r="G2007" s="71">
        <v>0.16943</v>
      </c>
      <c r="H2007" s="70">
        <v>170.31447484173606</v>
      </c>
      <c r="I2007" s="70">
        <v>119.65666116799275</v>
      </c>
      <c r="J2007" s="70"/>
      <c r="K2007" s="70">
        <v>117.37641940333825</v>
      </c>
      <c r="L2007" s="67">
        <v>0.41742590744852898</v>
      </c>
      <c r="M2007" s="67">
        <v>21.591887589586513</v>
      </c>
      <c r="N2007" s="90" t="s">
        <v>1645</v>
      </c>
      <c r="O2007" s="77">
        <v>1.4147425509867484</v>
      </c>
      <c r="P2007" s="78">
        <v>4.5593000000000002E-2</v>
      </c>
      <c r="R2007" s="89">
        <v>14.679875133579058</v>
      </c>
      <c r="S2007" s="77">
        <v>20.162367367524642</v>
      </c>
      <c r="T2007" s="87">
        <v>0.87477000000000005</v>
      </c>
      <c r="U2007" s="68">
        <v>0.20495544175144567</v>
      </c>
      <c r="V2007" s="75">
        <v>6.7402603385226089E-3</v>
      </c>
      <c r="X2007" s="19" t="s">
        <v>1909</v>
      </c>
      <c r="Y2007" s="19" t="s">
        <v>1916</v>
      </c>
      <c r="AA2007" s="19"/>
    </row>
    <row r="2008" spans="1:27" ht="13.8">
      <c r="A2008" t="s">
        <v>1626</v>
      </c>
      <c r="B2008" t="s">
        <v>1634</v>
      </c>
      <c r="C2008" s="67">
        <v>2.1741043882326148</v>
      </c>
      <c r="D2008" s="70">
        <v>49.15448051265335</v>
      </c>
      <c r="E2008" s="68">
        <v>0.33100764963451512</v>
      </c>
      <c r="F2008" s="70">
        <v>1866.044688887471</v>
      </c>
      <c r="G2008" s="71">
        <v>0.16714000000000001</v>
      </c>
      <c r="H2008" s="73">
        <v>5.2152000000000003</v>
      </c>
      <c r="I2008" s="70">
        <v>60.866929645919832</v>
      </c>
      <c r="J2008" s="70"/>
      <c r="K2008" s="68">
        <v>0.48559139172376298</v>
      </c>
      <c r="L2008" s="71">
        <v>0.14272000000000001</v>
      </c>
      <c r="M2008" s="67">
        <v>10.773502914926329</v>
      </c>
      <c r="N2008" s="90">
        <v>5.2949769607047052E-2</v>
      </c>
      <c r="O2008" s="76">
        <v>1.1493</v>
      </c>
      <c r="P2008" s="78">
        <v>4.5232000000000001E-2</v>
      </c>
      <c r="R2008" s="67">
        <v>0.63297809890748469</v>
      </c>
      <c r="S2008" s="85">
        <v>0.28646583135886916</v>
      </c>
      <c r="T2008" s="77">
        <v>2.0554057158903922</v>
      </c>
      <c r="U2008" s="68">
        <v>0.26673045618766772</v>
      </c>
      <c r="V2008" s="75">
        <v>4.2088101105269265E-3</v>
      </c>
      <c r="X2008" s="19" t="s">
        <v>1909</v>
      </c>
      <c r="Y2008" s="19" t="s">
        <v>1916</v>
      </c>
      <c r="AA2008" s="19"/>
    </row>
    <row r="2009" spans="1:27" ht="13.8">
      <c r="A2009" t="s">
        <v>1626</v>
      </c>
      <c r="B2009" t="s">
        <v>1634</v>
      </c>
      <c r="C2009" s="70">
        <v>58.099899998001632</v>
      </c>
      <c r="D2009" s="70">
        <v>94.958387222585017</v>
      </c>
      <c r="E2009" s="74">
        <v>20.653377822484124</v>
      </c>
      <c r="F2009" s="70">
        <v>951.5581744203871</v>
      </c>
      <c r="G2009" s="71">
        <v>0.16159999999999999</v>
      </c>
      <c r="H2009" s="70">
        <v>376.26980041377271</v>
      </c>
      <c r="I2009" s="70">
        <v>68.949926240882874</v>
      </c>
      <c r="J2009" s="70"/>
      <c r="K2009" s="67">
        <v>48.915727309317994</v>
      </c>
      <c r="L2009" s="67">
        <v>6.6383119938828807</v>
      </c>
      <c r="M2009" s="70">
        <v>4.9493428349230033</v>
      </c>
      <c r="N2009" s="82">
        <v>0.7846608607005674</v>
      </c>
      <c r="O2009" s="76">
        <v>1.1389</v>
      </c>
      <c r="P2009" s="68">
        <v>6.4144833683499033E-2</v>
      </c>
      <c r="R2009" s="74">
        <v>59.470642127783599</v>
      </c>
      <c r="S2009" s="79">
        <v>195.83502908646634</v>
      </c>
      <c r="T2009" s="87">
        <v>0.81996000000000002</v>
      </c>
      <c r="U2009" s="70">
        <v>70.742765000289907</v>
      </c>
      <c r="V2009" s="75">
        <v>7.2993577487217845E-3</v>
      </c>
      <c r="X2009" s="19" t="s">
        <v>1909</v>
      </c>
      <c r="Y2009" s="19" t="s">
        <v>1916</v>
      </c>
      <c r="AA2009" s="19"/>
    </row>
    <row r="2010" spans="1:27" ht="13.8">
      <c r="A2010" t="s">
        <v>1626</v>
      </c>
      <c r="B2010" t="s">
        <v>1634</v>
      </c>
      <c r="C2010" s="67">
        <v>4.0645842250122177</v>
      </c>
      <c r="D2010" s="70">
        <v>45.006908339852558</v>
      </c>
      <c r="E2010" s="67">
        <v>3.1595986508968128</v>
      </c>
      <c r="F2010" s="70">
        <v>1447.4199127309423</v>
      </c>
      <c r="G2010" s="71">
        <v>0.19333</v>
      </c>
      <c r="H2010" s="70">
        <v>56.866306904415055</v>
      </c>
      <c r="I2010" s="70">
        <v>48.891466822755604</v>
      </c>
      <c r="J2010" s="70"/>
      <c r="K2010" s="67">
        <v>20.552666773938011</v>
      </c>
      <c r="L2010" s="68">
        <v>0.53957408849337407</v>
      </c>
      <c r="M2010" s="67">
        <v>5.3996723090284231</v>
      </c>
      <c r="N2010" s="82">
        <v>0.36490624334980104</v>
      </c>
      <c r="O2010" s="76">
        <v>1.3236000000000001</v>
      </c>
      <c r="P2010" s="78">
        <v>5.9556999999999999E-2</v>
      </c>
      <c r="R2010" s="67">
        <v>5.2752970281072571</v>
      </c>
      <c r="S2010" s="77">
        <v>6.1910889266684848</v>
      </c>
      <c r="T2010" s="77">
        <v>4.2484936845306214</v>
      </c>
      <c r="U2010" s="70">
        <v>7.549812503290986</v>
      </c>
      <c r="V2010" s="69">
        <v>5.1969E-3</v>
      </c>
      <c r="X2010" s="19" t="s">
        <v>1909</v>
      </c>
      <c r="Y2010" s="19" t="s">
        <v>1916</v>
      </c>
      <c r="AA2010" s="19"/>
    </row>
    <row r="2011" spans="1:27" ht="13.8">
      <c r="A2011" t="s">
        <v>1626</v>
      </c>
      <c r="B2011" t="s">
        <v>1634</v>
      </c>
      <c r="C2011" s="67">
        <v>1.853080339382204</v>
      </c>
      <c r="D2011" s="70">
        <v>42.783015871285954</v>
      </c>
      <c r="E2011" s="68">
        <v>5.603866741305142E-2</v>
      </c>
      <c r="F2011" s="70">
        <v>1870.365229377165</v>
      </c>
      <c r="G2011" s="71">
        <v>0.16289000000000001</v>
      </c>
      <c r="H2011" s="73">
        <v>5.3120000000000003</v>
      </c>
      <c r="I2011" s="70">
        <v>18.903240771772769</v>
      </c>
      <c r="J2011" s="70"/>
      <c r="K2011" s="67">
        <v>5.5162312192914627</v>
      </c>
      <c r="L2011" s="71">
        <v>0.14576</v>
      </c>
      <c r="M2011" s="67">
        <v>6.3330137251027496</v>
      </c>
      <c r="N2011" s="90" t="s">
        <v>1642</v>
      </c>
      <c r="O2011" s="76">
        <v>1.1762999999999999</v>
      </c>
      <c r="P2011" s="78">
        <v>4.8197999999999998E-2</v>
      </c>
      <c r="R2011" s="68">
        <v>0.13306621683434883</v>
      </c>
      <c r="S2011" s="68">
        <v>7.2150795909684221E-2</v>
      </c>
      <c r="T2011" s="77">
        <v>1.6957394488912148</v>
      </c>
      <c r="U2011" s="68">
        <v>0.14956547370261219</v>
      </c>
      <c r="V2011" s="69">
        <v>3.8871999999999999E-3</v>
      </c>
      <c r="X2011" s="19" t="s">
        <v>1909</v>
      </c>
      <c r="Y2011" s="19" t="s">
        <v>1916</v>
      </c>
      <c r="AA2011" s="19"/>
    </row>
    <row r="2012" spans="1:27" ht="13.8">
      <c r="A2012" t="s">
        <v>1626</v>
      </c>
      <c r="B2012" t="s">
        <v>1634</v>
      </c>
      <c r="C2012" s="67">
        <v>2.0683619935206599</v>
      </c>
      <c r="D2012" s="70">
        <v>43.693854517891964</v>
      </c>
      <c r="E2012" s="68">
        <v>0.1241491279465729</v>
      </c>
      <c r="F2012" s="70">
        <v>2396.2214928238272</v>
      </c>
      <c r="G2012" s="71">
        <v>0.16904</v>
      </c>
      <c r="H2012" s="73">
        <v>5.2744</v>
      </c>
      <c r="I2012" s="70">
        <v>118.67573601662512</v>
      </c>
      <c r="J2012" s="70"/>
      <c r="K2012" s="68">
        <v>0.16423497029201309</v>
      </c>
      <c r="L2012" s="71">
        <v>0.14183000000000001</v>
      </c>
      <c r="M2012" s="70">
        <v>4.9775383954260644</v>
      </c>
      <c r="N2012" s="90">
        <v>2.8016276615740132E-2</v>
      </c>
      <c r="O2012" s="76">
        <v>1.1742999999999999</v>
      </c>
      <c r="P2012" s="78">
        <v>4.2013000000000002E-2</v>
      </c>
      <c r="R2012" s="68">
        <v>0.1685397166696784</v>
      </c>
      <c r="S2012" s="78">
        <v>3.2788999999999999E-2</v>
      </c>
      <c r="T2012" s="77">
        <v>0.97044250512611896</v>
      </c>
      <c r="U2012" s="68">
        <v>0.16550895163360776</v>
      </c>
      <c r="V2012" s="69">
        <v>4.5557000000000002E-3</v>
      </c>
      <c r="X2012" s="19" t="s">
        <v>1909</v>
      </c>
      <c r="Y2012" s="19" t="s">
        <v>1916</v>
      </c>
      <c r="AA2012" s="19"/>
    </row>
    <row r="2013" spans="1:27" ht="13.8">
      <c r="A2013" t="s">
        <v>1626</v>
      </c>
      <c r="B2013" t="s">
        <v>1634</v>
      </c>
      <c r="C2013" s="67">
        <v>3.8235847042592259</v>
      </c>
      <c r="D2013" s="70">
        <v>44.185326925580576</v>
      </c>
      <c r="E2013" s="68">
        <v>2.0862107484496817</v>
      </c>
      <c r="F2013" s="70">
        <v>1537.7895101350314</v>
      </c>
      <c r="G2013" s="71">
        <v>0.16345999999999999</v>
      </c>
      <c r="H2013" s="70">
        <v>65.811353176359432</v>
      </c>
      <c r="I2013" s="70">
        <v>41.55761260192385</v>
      </c>
      <c r="J2013" s="70"/>
      <c r="K2013" s="67">
        <v>40.284174737615658</v>
      </c>
      <c r="L2013" s="68">
        <v>0.82829682577831432</v>
      </c>
      <c r="M2013" s="67">
        <v>5.7506241559612929</v>
      </c>
      <c r="N2013" s="82">
        <v>2.4673933568458324</v>
      </c>
      <c r="O2013" s="76">
        <v>1.1657</v>
      </c>
      <c r="P2013" s="68">
        <v>5.0008971797590292E-2</v>
      </c>
      <c r="R2013" s="67">
        <v>5.4078907678954256</v>
      </c>
      <c r="S2013" s="70">
        <v>3.2788999999999999E-2</v>
      </c>
      <c r="T2013" s="77">
        <v>1.6183940926381581</v>
      </c>
      <c r="U2013" s="67">
        <v>17.088369466767254</v>
      </c>
      <c r="V2013" s="69">
        <v>4.3625000000000001E-3</v>
      </c>
      <c r="X2013" s="19" t="s">
        <v>1909</v>
      </c>
      <c r="Y2013" s="19" t="s">
        <v>1916</v>
      </c>
      <c r="AA2013" s="19"/>
    </row>
    <row r="2014" spans="1:27" ht="13.8">
      <c r="A2014" t="s">
        <v>1626</v>
      </c>
      <c r="B2014" t="s">
        <v>1634</v>
      </c>
      <c r="C2014" s="67">
        <v>10.788660273463863</v>
      </c>
      <c r="D2014" s="70">
        <v>44.423988210630256</v>
      </c>
      <c r="E2014" s="89">
        <v>20.908509462786974</v>
      </c>
      <c r="F2014" s="70">
        <v>2489.4662758076738</v>
      </c>
      <c r="G2014" s="71">
        <v>0.1623</v>
      </c>
      <c r="H2014" s="70">
        <v>343.26498193774387</v>
      </c>
      <c r="I2014" s="70">
        <v>70.579237732077019</v>
      </c>
      <c r="J2014" s="70"/>
      <c r="K2014" s="70">
        <v>259.35683475083039</v>
      </c>
      <c r="L2014" s="68">
        <v>0.49808934270926486</v>
      </c>
      <c r="M2014" s="70">
        <v>20.476416229957742</v>
      </c>
      <c r="N2014" s="90" t="s">
        <v>1645</v>
      </c>
      <c r="O2014" s="76">
        <v>1.1853</v>
      </c>
      <c r="P2014" s="78">
        <v>3.9740999999999999E-2</v>
      </c>
      <c r="R2014" s="89">
        <v>19.852791612233364</v>
      </c>
      <c r="S2014" s="70">
        <v>17.523562062078152</v>
      </c>
      <c r="T2014" s="87">
        <v>0.81147000000000002</v>
      </c>
      <c r="U2014" s="68">
        <v>0.13053889715793338</v>
      </c>
      <c r="V2014" s="68">
        <v>2.306598157562624E-2</v>
      </c>
      <c r="X2014" s="19" t="s">
        <v>1909</v>
      </c>
      <c r="Y2014" s="19" t="s">
        <v>1916</v>
      </c>
      <c r="AA2014" s="19"/>
    </row>
    <row r="2015" spans="1:27" ht="13.8">
      <c r="A2015" t="s">
        <v>1627</v>
      </c>
      <c r="B2015" t="s">
        <v>1633</v>
      </c>
      <c r="C2015" s="67">
        <v>12.530249376854979</v>
      </c>
      <c r="D2015" s="70">
        <v>38.26643634398193</v>
      </c>
      <c r="E2015" s="69">
        <v>4.8703000000000001E-3</v>
      </c>
      <c r="F2015" s="70">
        <v>4388.9076047911431</v>
      </c>
      <c r="G2015" s="71">
        <v>0.17321</v>
      </c>
      <c r="H2015" s="79">
        <v>1021.2029644604074</v>
      </c>
      <c r="I2015" s="70">
        <v>16385.631387067278</v>
      </c>
      <c r="J2015" s="70"/>
      <c r="K2015" s="70">
        <v>81.565649740691128</v>
      </c>
      <c r="L2015" s="67">
        <v>1.6069174157265185</v>
      </c>
      <c r="M2015" s="67">
        <v>7.91327962024328</v>
      </c>
      <c r="N2015" s="97">
        <v>1.0849788617351395</v>
      </c>
      <c r="O2015" s="79">
        <v>3366.230945078034</v>
      </c>
      <c r="P2015" s="75">
        <v>0.19740247402602126</v>
      </c>
      <c r="R2015" s="68">
        <v>0.16581379047057657</v>
      </c>
      <c r="S2015" s="68">
        <v>0.46028076455204692</v>
      </c>
      <c r="T2015" s="87">
        <v>0.88482000000000005</v>
      </c>
      <c r="U2015" s="79">
        <v>840.04845444475143</v>
      </c>
      <c r="V2015" s="69">
        <v>4.1735000000000001E-3</v>
      </c>
      <c r="X2015" s="19" t="s">
        <v>1909</v>
      </c>
      <c r="Y2015" s="19" t="s">
        <v>1916</v>
      </c>
      <c r="AA2015" s="19"/>
    </row>
    <row r="2016" spans="1:27" ht="13.8">
      <c r="A2016" t="s">
        <v>1627</v>
      </c>
      <c r="B2016" t="s">
        <v>1633</v>
      </c>
      <c r="C2016" s="70">
        <v>7.3053862013895658</v>
      </c>
      <c r="D2016" s="70">
        <v>34.744205424796156</v>
      </c>
      <c r="E2016" s="68">
        <v>1.1099292247423479E-2</v>
      </c>
      <c r="F2016" s="70">
        <v>4154.8226890961196</v>
      </c>
      <c r="G2016" s="68">
        <v>0.58359083850295923</v>
      </c>
      <c r="H2016" s="81">
        <v>458.2872549424016</v>
      </c>
      <c r="I2016" s="70">
        <v>11270.988954005719</v>
      </c>
      <c r="J2016" s="70"/>
      <c r="K2016" s="70">
        <v>76.446394555293054</v>
      </c>
      <c r="L2016" s="68">
        <v>0.45331969499282609</v>
      </c>
      <c r="M2016" s="67">
        <v>9.4670843061945327</v>
      </c>
      <c r="N2016" s="72">
        <v>6.0529082326692771</v>
      </c>
      <c r="O2016" s="79">
        <v>1650.3273216854448</v>
      </c>
      <c r="P2016" s="68">
        <v>0.19579131345479753</v>
      </c>
      <c r="R2016" s="67">
        <v>1.2769025608690705</v>
      </c>
      <c r="S2016" s="68">
        <v>0.99698995582653438</v>
      </c>
      <c r="T2016" s="87">
        <v>0.87495000000000001</v>
      </c>
      <c r="U2016" s="79">
        <v>397.41400015824979</v>
      </c>
      <c r="V2016" s="69">
        <v>4.5446999999999996E-3</v>
      </c>
      <c r="X2016" s="19" t="s">
        <v>1909</v>
      </c>
      <c r="Y2016" s="19" t="s">
        <v>1916</v>
      </c>
      <c r="AA2016" s="19"/>
    </row>
    <row r="2017" spans="1:27" ht="13.8">
      <c r="A2017" t="s">
        <v>1627</v>
      </c>
      <c r="B2017" t="s">
        <v>1633</v>
      </c>
      <c r="C2017" s="67">
        <v>12.452915146895426</v>
      </c>
      <c r="D2017" s="70">
        <v>38.749298045105775</v>
      </c>
      <c r="E2017" s="75">
        <v>4.8121076022307327E-3</v>
      </c>
      <c r="F2017" s="70">
        <v>4698.6492198767801</v>
      </c>
      <c r="G2017" s="71">
        <v>0.17169999999999999</v>
      </c>
      <c r="H2017" s="70">
        <v>328.04811316193587</v>
      </c>
      <c r="I2017" s="70">
        <v>3182.1806278754461</v>
      </c>
      <c r="J2017" s="70"/>
      <c r="K2017" s="67">
        <v>40.683528783933447</v>
      </c>
      <c r="L2017" s="67">
        <v>0.34582459046245301</v>
      </c>
      <c r="M2017" s="70">
        <v>34.457648415937982</v>
      </c>
      <c r="N2017" s="83">
        <v>5.3676379783118602</v>
      </c>
      <c r="O2017" s="79">
        <v>11704.031905301472</v>
      </c>
      <c r="P2017" s="68">
        <v>1.0736861834344358</v>
      </c>
      <c r="R2017" s="68">
        <v>1.6915567394364464</v>
      </c>
      <c r="S2017" s="67">
        <v>7.5986496676698456</v>
      </c>
      <c r="T2017" s="87">
        <v>0.81176999999999999</v>
      </c>
      <c r="U2017" s="79">
        <v>235.48468666837769</v>
      </c>
      <c r="V2017" s="75">
        <v>1.9526327224169669E-2</v>
      </c>
      <c r="X2017" s="19" t="s">
        <v>1909</v>
      </c>
      <c r="Y2017" s="19" t="s">
        <v>1916</v>
      </c>
      <c r="AA2017" s="19"/>
    </row>
    <row r="2018" spans="1:27" ht="13.8">
      <c r="A2018" t="s">
        <v>1627</v>
      </c>
      <c r="B2018" t="s">
        <v>1633</v>
      </c>
      <c r="C2018" s="70">
        <v>8.2666139943636985</v>
      </c>
      <c r="D2018" s="70">
        <v>36.127320382703758</v>
      </c>
      <c r="E2018" s="69">
        <v>5.1285999999999997E-3</v>
      </c>
      <c r="F2018" s="70">
        <v>4237.6149335239043</v>
      </c>
      <c r="G2018" s="71">
        <v>0.19377</v>
      </c>
      <c r="H2018" s="70">
        <v>425.35334309091041</v>
      </c>
      <c r="I2018" s="70">
        <v>7924.2941838185598</v>
      </c>
      <c r="J2018" s="70"/>
      <c r="K2018" s="70">
        <v>60.701168683445303</v>
      </c>
      <c r="L2018" s="67">
        <v>0.85252798731063861</v>
      </c>
      <c r="M2018" s="67">
        <v>5.913385212841419</v>
      </c>
      <c r="N2018" s="97">
        <v>2.233783964558103</v>
      </c>
      <c r="O2018" s="79">
        <v>777.39482073347199</v>
      </c>
      <c r="P2018" s="68">
        <v>9.1753670492715614E-2</v>
      </c>
      <c r="R2018" s="67">
        <v>1.3997025113539403</v>
      </c>
      <c r="S2018" s="68">
        <v>0.57081216327484541</v>
      </c>
      <c r="T2018" s="87">
        <v>0.93366000000000005</v>
      </c>
      <c r="U2018" s="79">
        <v>362.32964710294743</v>
      </c>
      <c r="V2018" s="69">
        <v>4.7429000000000004E-3</v>
      </c>
      <c r="X2018" s="19" t="s">
        <v>1909</v>
      </c>
      <c r="Y2018" s="19" t="s">
        <v>1916</v>
      </c>
      <c r="AA2018" s="19"/>
    </row>
    <row r="2019" spans="1:27" ht="13.8">
      <c r="A2019" t="s">
        <v>1627</v>
      </c>
      <c r="B2019" t="s">
        <v>1633</v>
      </c>
      <c r="C2019" s="70">
        <v>9.9932352532571116</v>
      </c>
      <c r="D2019" s="70">
        <v>35.952377919230663</v>
      </c>
      <c r="E2019" s="69">
        <v>4.5918E-3</v>
      </c>
      <c r="F2019" s="70">
        <v>4334.962474191223</v>
      </c>
      <c r="G2019" s="71">
        <v>0.17974999999999999</v>
      </c>
      <c r="H2019" s="70">
        <v>705.10832269264495</v>
      </c>
      <c r="I2019" s="70">
        <v>8486.9701586827159</v>
      </c>
      <c r="J2019" s="70"/>
      <c r="K2019" s="70">
        <v>61.226152936382626</v>
      </c>
      <c r="L2019" s="67">
        <v>1.1058109842727193</v>
      </c>
      <c r="M2019" s="67">
        <v>11.100406368561076</v>
      </c>
      <c r="N2019" s="83">
        <v>17.576032736807637</v>
      </c>
      <c r="O2019" s="79">
        <v>705.78368056137947</v>
      </c>
      <c r="P2019" s="68">
        <v>7.2633701701127831E-2</v>
      </c>
      <c r="R2019" s="68">
        <v>2.9813020137615616</v>
      </c>
      <c r="S2019" s="68">
        <v>0.72563635125748238</v>
      </c>
      <c r="T2019" s="79">
        <v>0.85257302560723902</v>
      </c>
      <c r="U2019" s="79">
        <v>235.48468666837769</v>
      </c>
      <c r="V2019" s="75">
        <v>5.0879883111065501E-3</v>
      </c>
      <c r="X2019" s="19" t="s">
        <v>1909</v>
      </c>
      <c r="Y2019" s="19" t="s">
        <v>1916</v>
      </c>
      <c r="AA2019" s="19"/>
    </row>
    <row r="2020" spans="1:27" ht="13.8">
      <c r="A2020" t="s">
        <v>1628</v>
      </c>
      <c r="B2020" t="s">
        <v>1634</v>
      </c>
      <c r="C2020" s="67">
        <v>2.3275290442471621</v>
      </c>
      <c r="D2020" s="70">
        <v>35.32622631160941</v>
      </c>
      <c r="E2020" s="69">
        <v>3.9743000000000001E-3</v>
      </c>
      <c r="F2020" s="70">
        <v>4996.0062706768304</v>
      </c>
      <c r="G2020" s="67">
        <v>0.9424714809519722</v>
      </c>
      <c r="H2020" s="70">
        <v>24.36447340626189</v>
      </c>
      <c r="I2020" s="70">
        <v>21768.027796858776</v>
      </c>
      <c r="J2020" s="70"/>
      <c r="K2020" s="67">
        <v>11.855175971116285</v>
      </c>
      <c r="L2020" s="71">
        <v>0.12909999999999999</v>
      </c>
      <c r="M2020" s="67">
        <v>11.834339872143614</v>
      </c>
      <c r="N2020" s="72" t="s">
        <v>1642</v>
      </c>
      <c r="O2020" s="79">
        <v>636.11236437154253</v>
      </c>
      <c r="P2020" s="75">
        <v>6.0759816216245086E-2</v>
      </c>
      <c r="R2020" s="68">
        <v>0.62669252541657983</v>
      </c>
      <c r="S2020" s="68">
        <v>0.35480824520335502</v>
      </c>
      <c r="T2020" s="87">
        <v>0.75899000000000005</v>
      </c>
      <c r="U2020" s="85">
        <v>0.49884867514501324</v>
      </c>
      <c r="V2020" s="75">
        <v>3.4122677488209324E-3</v>
      </c>
      <c r="X2020" s="19" t="s">
        <v>1909</v>
      </c>
      <c r="Y2020" s="19" t="s">
        <v>1916</v>
      </c>
      <c r="AA2020" s="19"/>
    </row>
    <row r="2021" spans="1:27" ht="13.8">
      <c r="A2021" t="s">
        <v>1628</v>
      </c>
      <c r="B2021" t="s">
        <v>1634</v>
      </c>
      <c r="C2021" s="67">
        <v>19.564689134215346</v>
      </c>
      <c r="D2021" s="70">
        <v>33.66736265481547</v>
      </c>
      <c r="E2021" s="69">
        <v>4.3785999999999999E-3</v>
      </c>
      <c r="F2021" s="70">
        <v>3607.6049232555356</v>
      </c>
      <c r="G2021" s="67">
        <v>0.82696593766613447</v>
      </c>
      <c r="H2021" s="74">
        <v>1676.2576220252129</v>
      </c>
      <c r="I2021" s="70">
        <v>19753.999725544876</v>
      </c>
      <c r="J2021" s="70"/>
      <c r="K2021" s="67">
        <v>18.479408533139008</v>
      </c>
      <c r="L2021" s="68">
        <v>0.35709070735946258</v>
      </c>
      <c r="M2021" s="70">
        <v>9.3328638127233692</v>
      </c>
      <c r="N2021" s="72" t="s">
        <v>330</v>
      </c>
      <c r="O2021" s="79">
        <v>557.28778540682868</v>
      </c>
      <c r="P2021" s="68">
        <v>6.0704341090676364E-2</v>
      </c>
      <c r="R2021" s="68">
        <v>0.15506578024840598</v>
      </c>
      <c r="S2021" s="68">
        <v>6.7872807477760561E-2</v>
      </c>
      <c r="T2021" s="87">
        <v>0.70691000000000004</v>
      </c>
      <c r="U2021" s="85">
        <v>0.40458290501500177</v>
      </c>
      <c r="V2021" s="69">
        <v>4.4514999999999997E-3</v>
      </c>
      <c r="X2021" s="19" t="s">
        <v>1909</v>
      </c>
      <c r="Y2021" s="19" t="s">
        <v>1916</v>
      </c>
      <c r="AA2021" s="19"/>
    </row>
    <row r="2022" spans="1:27" ht="13.8">
      <c r="A2022" t="s">
        <v>1628</v>
      </c>
      <c r="B2022" t="s">
        <v>1634</v>
      </c>
      <c r="C2022" s="67">
        <v>2.7440185371375114</v>
      </c>
      <c r="D2022" s="70">
        <v>32.331356007992625</v>
      </c>
      <c r="E2022" s="69">
        <v>4.0708000000000003E-3</v>
      </c>
      <c r="F2022" s="70">
        <v>3965.1645874538212</v>
      </c>
      <c r="G2022" s="67">
        <v>1.05304368331401</v>
      </c>
      <c r="H2022" s="70">
        <v>140.94156490627807</v>
      </c>
      <c r="I2022" s="70">
        <v>18102.153957135975</v>
      </c>
      <c r="J2022" s="70"/>
      <c r="K2022" s="67">
        <v>136.02830026653575</v>
      </c>
      <c r="L2022" s="67">
        <v>1.8914003605277887</v>
      </c>
      <c r="M2022" s="70">
        <v>9.8371544193964411</v>
      </c>
      <c r="N2022" s="72" t="s">
        <v>1642</v>
      </c>
      <c r="O2022" s="79">
        <v>498.60501671927477</v>
      </c>
      <c r="P2022" s="78">
        <v>4.0825E-2</v>
      </c>
      <c r="R2022" s="68">
        <v>0.49121802867759223</v>
      </c>
      <c r="S2022" s="68">
        <v>0.8062614378354247</v>
      </c>
      <c r="T2022" s="77">
        <v>0.74341330940952155</v>
      </c>
      <c r="U2022" s="85">
        <v>0.57203734095935932</v>
      </c>
      <c r="V2022" s="69">
        <v>3.3444E-3</v>
      </c>
      <c r="X2022" s="19" t="s">
        <v>1909</v>
      </c>
      <c r="Y2022" s="19" t="s">
        <v>1916</v>
      </c>
      <c r="AA2022" s="19"/>
    </row>
    <row r="2023" spans="1:27" ht="13.8">
      <c r="A2023" t="s">
        <v>1628</v>
      </c>
      <c r="B2023" t="s">
        <v>1634</v>
      </c>
      <c r="C2023" s="67">
        <v>1.8125873227432483</v>
      </c>
      <c r="D2023" s="67">
        <v>31.797721497063417</v>
      </c>
      <c r="E2023" s="69">
        <v>4.1269000000000002E-3</v>
      </c>
      <c r="F2023" s="70">
        <v>4209.6275798988536</v>
      </c>
      <c r="G2023" s="68">
        <v>0.61870293548633948</v>
      </c>
      <c r="H2023" s="70">
        <v>17.222306425635082</v>
      </c>
      <c r="I2023" s="70">
        <v>18782.260552235923</v>
      </c>
      <c r="J2023" s="70"/>
      <c r="K2023" s="67">
        <v>7.0194569601898653</v>
      </c>
      <c r="L2023" s="68">
        <v>0.17474303686932643</v>
      </c>
      <c r="M2023" s="70">
        <v>10.397893639068691</v>
      </c>
      <c r="N2023" s="72" t="s">
        <v>1642</v>
      </c>
      <c r="O2023" s="79">
        <v>568.69191521768903</v>
      </c>
      <c r="P2023" s="75">
        <v>5.7936196556017172E-2</v>
      </c>
      <c r="R2023" s="68">
        <v>3.7824707917701983E-2</v>
      </c>
      <c r="S2023" s="78">
        <v>2.8972000000000001E-2</v>
      </c>
      <c r="T2023" s="87">
        <v>0.72968</v>
      </c>
      <c r="U2023" s="85">
        <v>0.21643770152799094</v>
      </c>
      <c r="V2023" s="69">
        <v>3.6738000000000001E-3</v>
      </c>
      <c r="X2023" s="19" t="s">
        <v>1909</v>
      </c>
      <c r="Y2023" s="19" t="s">
        <v>1916</v>
      </c>
      <c r="AA2023" s="19"/>
    </row>
    <row r="2024" spans="1:27" ht="13.8">
      <c r="A2024" t="s">
        <v>1628</v>
      </c>
      <c r="B2024" t="s">
        <v>1634</v>
      </c>
      <c r="C2024" s="67">
        <v>2.0378401049529851</v>
      </c>
      <c r="D2024" s="70">
        <v>32.355760271594214</v>
      </c>
      <c r="E2024" s="69">
        <v>3.8381999999999999E-3</v>
      </c>
      <c r="F2024" s="70">
        <v>5387.9854681846291</v>
      </c>
      <c r="G2024" s="68">
        <v>0.98289475999889586</v>
      </c>
      <c r="H2024" s="70">
        <v>15.791782267467633</v>
      </c>
      <c r="I2024" s="70">
        <v>22240.719756531933</v>
      </c>
      <c r="J2024" s="70"/>
      <c r="K2024" s="67">
        <v>8.1131343777939193</v>
      </c>
      <c r="L2024" s="71">
        <v>0.13653999999999999</v>
      </c>
      <c r="M2024" s="67">
        <v>11.73996339271987</v>
      </c>
      <c r="N2024" s="72" t="s">
        <v>1642</v>
      </c>
      <c r="O2024" s="79">
        <v>680.85140933394155</v>
      </c>
      <c r="P2024" s="75">
        <v>6.2226872556550163E-2</v>
      </c>
      <c r="R2024" s="67">
        <v>1.3554021429246181</v>
      </c>
      <c r="S2024" s="67">
        <v>0.77310459031399681</v>
      </c>
      <c r="T2024" s="87">
        <v>0.68042000000000002</v>
      </c>
      <c r="U2024" s="85">
        <v>0.25773957139833709</v>
      </c>
      <c r="V2024" s="69">
        <v>3.7155000000000001E-3</v>
      </c>
      <c r="X2024" s="19" t="s">
        <v>1909</v>
      </c>
      <c r="Y2024" s="19" t="s">
        <v>1916</v>
      </c>
      <c r="AA2024" s="19"/>
    </row>
    <row r="2025" spans="1:27" ht="13.8">
      <c r="A2025" t="s">
        <v>1628</v>
      </c>
      <c r="B2025" t="s">
        <v>1634</v>
      </c>
      <c r="C2025" s="70">
        <v>10.553928199169729</v>
      </c>
      <c r="D2025" s="70">
        <v>32.189592077183278</v>
      </c>
      <c r="E2025" s="69">
        <v>5.8003000000000004E-3</v>
      </c>
      <c r="F2025" s="70">
        <v>2889.4223370680352</v>
      </c>
      <c r="G2025" s="68">
        <v>0.77163154430378911</v>
      </c>
      <c r="H2025" s="70">
        <v>844.72204845596184</v>
      </c>
      <c r="I2025" s="70">
        <v>11828.620550343097</v>
      </c>
      <c r="J2025" s="70"/>
      <c r="K2025" s="67">
        <v>7.5390747296033531</v>
      </c>
      <c r="L2025" s="68">
        <v>0.31985220288797162</v>
      </c>
      <c r="M2025" s="67">
        <v>6.9676189936385704</v>
      </c>
      <c r="N2025" s="72" t="s">
        <v>713</v>
      </c>
      <c r="O2025" s="79">
        <v>446.26894477959746</v>
      </c>
      <c r="P2025" s="78">
        <v>5.3893000000000003E-2</v>
      </c>
      <c r="R2025" s="67">
        <v>3.8718617839835967</v>
      </c>
      <c r="S2025" s="68">
        <v>8.0041707511534832E-2</v>
      </c>
      <c r="T2025" s="87">
        <v>0.84267999999999998</v>
      </c>
      <c r="U2025" s="85">
        <v>0.16779526024808339</v>
      </c>
      <c r="V2025" s="75">
        <v>4.6879202516869594E-3</v>
      </c>
      <c r="X2025" s="19" t="s">
        <v>1909</v>
      </c>
      <c r="Y2025" s="19" t="s">
        <v>1916</v>
      </c>
      <c r="AA2025" s="19"/>
    </row>
    <row r="2026" spans="1:27" ht="13.8">
      <c r="A2026" t="s">
        <v>1628</v>
      </c>
      <c r="B2026" t="s">
        <v>1634</v>
      </c>
      <c r="C2026" s="67">
        <v>5.859901734640145</v>
      </c>
      <c r="D2026" s="70">
        <v>32.978808677605613</v>
      </c>
      <c r="E2026" s="69">
        <v>4.8606999999999999E-3</v>
      </c>
      <c r="F2026" s="70">
        <v>4798.0583693317267</v>
      </c>
      <c r="G2026" s="68">
        <v>0.91326567861731001</v>
      </c>
      <c r="H2026" s="70">
        <v>555.39475760025641</v>
      </c>
      <c r="I2026" s="70">
        <v>21427.118969828476</v>
      </c>
      <c r="J2026" s="70"/>
      <c r="K2026" s="70">
        <v>45.329765082138913</v>
      </c>
      <c r="L2026" s="68">
        <v>0.70684537640197675</v>
      </c>
      <c r="M2026" s="70">
        <v>10.225750932185651</v>
      </c>
      <c r="N2026" s="72" t="s">
        <v>1645</v>
      </c>
      <c r="O2026" s="79">
        <v>623.59341869009052</v>
      </c>
      <c r="P2026" s="75">
        <v>9.5561425289675359E-2</v>
      </c>
      <c r="R2026" s="67">
        <v>1.3090209229135445</v>
      </c>
      <c r="S2026" s="68">
        <v>1.0251976809396832</v>
      </c>
      <c r="T2026" s="87">
        <v>0.77937000000000001</v>
      </c>
      <c r="U2026" s="85">
        <v>0.60201044944715287</v>
      </c>
      <c r="V2026" s="69">
        <v>4.0274000000000004E-3</v>
      </c>
      <c r="X2026" s="19" t="s">
        <v>1909</v>
      </c>
      <c r="Y2026" s="19" t="s">
        <v>1916</v>
      </c>
      <c r="AA2026" s="19"/>
    </row>
    <row r="2027" spans="1:27" ht="13.8">
      <c r="A2027" t="s">
        <v>1628</v>
      </c>
      <c r="B2027" t="s">
        <v>1634</v>
      </c>
      <c r="C2027" s="67">
        <v>1.9055500454578993</v>
      </c>
      <c r="D2027" s="70">
        <v>30.293280037932057</v>
      </c>
      <c r="E2027" s="75">
        <v>3.7656619345913418E-3</v>
      </c>
      <c r="F2027" s="70">
        <v>2249.6099369152239</v>
      </c>
      <c r="G2027" s="67">
        <v>1.080223078876638</v>
      </c>
      <c r="H2027" s="70">
        <v>5.1714307893886877</v>
      </c>
      <c r="I2027" s="70">
        <v>12884.625464036633</v>
      </c>
      <c r="J2027" s="70"/>
      <c r="K2027" s="67">
        <v>3.7540573174485554</v>
      </c>
      <c r="L2027" s="68">
        <v>0.1878588338546329</v>
      </c>
      <c r="M2027" s="67">
        <v>6.2860374968882997</v>
      </c>
      <c r="N2027" s="72" t="s">
        <v>1645</v>
      </c>
      <c r="O2027" s="79">
        <v>372.33329910413022</v>
      </c>
      <c r="P2027" s="78">
        <v>4.5293E-2</v>
      </c>
      <c r="R2027" s="68">
        <v>0.72960927231868355</v>
      </c>
      <c r="S2027" s="68">
        <v>0.2257603694635725</v>
      </c>
      <c r="T2027" s="87">
        <v>0.67074999999999996</v>
      </c>
      <c r="U2027" s="85">
        <v>2.6624649312582425</v>
      </c>
      <c r="V2027" s="69">
        <v>3.3352E-3</v>
      </c>
      <c r="X2027" s="19" t="s">
        <v>1909</v>
      </c>
      <c r="Y2027" s="19" t="s">
        <v>1916</v>
      </c>
      <c r="AA2027" s="19"/>
    </row>
    <row r="2028" spans="1:27" ht="13.8">
      <c r="A2028" t="s">
        <v>1628</v>
      </c>
      <c r="B2028" t="s">
        <v>1634</v>
      </c>
      <c r="C2028" s="67">
        <v>1.9993257713721022</v>
      </c>
      <c r="D2028" s="67">
        <v>31.528916753101516</v>
      </c>
      <c r="E2028" s="69">
        <v>4.5684000000000002E-3</v>
      </c>
      <c r="F2028" s="70">
        <v>4061.342710481118</v>
      </c>
      <c r="G2028" s="68">
        <v>0.57493039556353065</v>
      </c>
      <c r="H2028" s="70">
        <v>52.930857327266409</v>
      </c>
      <c r="I2028" s="70">
        <v>16338.90695706089</v>
      </c>
      <c r="J2028" s="70"/>
      <c r="K2028" s="70">
        <v>50.300854152046369</v>
      </c>
      <c r="L2028" s="68">
        <v>0.67028388922004689</v>
      </c>
      <c r="M2028" s="67">
        <v>11.093981079448017</v>
      </c>
      <c r="N2028" s="90">
        <v>6.7479887999758138E-3</v>
      </c>
      <c r="O2028" s="79">
        <v>470.3328446377069</v>
      </c>
      <c r="P2028" s="75">
        <v>3.8836905965123049E-2</v>
      </c>
      <c r="R2028" s="68">
        <v>7.7960576165756232E-2</v>
      </c>
      <c r="S2028" s="78">
        <v>3.2046999999999999E-2</v>
      </c>
      <c r="T2028" s="87">
        <v>0.74738000000000004</v>
      </c>
      <c r="U2028" s="85">
        <v>1.7022347234427155</v>
      </c>
      <c r="V2028" s="69">
        <v>4.6679E-3</v>
      </c>
      <c r="X2028" s="19" t="s">
        <v>1909</v>
      </c>
      <c r="Y2028" s="19" t="s">
        <v>1916</v>
      </c>
      <c r="AA2028" s="19"/>
    </row>
    <row r="2029" spans="1:27" ht="13.8">
      <c r="A2029" t="s">
        <v>1628</v>
      </c>
      <c r="B2029" t="s">
        <v>1634</v>
      </c>
      <c r="C2029" s="67">
        <v>2.712591798961058</v>
      </c>
      <c r="D2029" s="70">
        <v>29.655725383478124</v>
      </c>
      <c r="E2029" s="69">
        <v>3.6905000000000002E-3</v>
      </c>
      <c r="F2029" s="70">
        <v>2639.1737396898939</v>
      </c>
      <c r="G2029" s="68">
        <v>0.19304170179295407</v>
      </c>
      <c r="H2029" s="70">
        <v>56.25168881545747</v>
      </c>
      <c r="I2029" s="70">
        <v>4421.2308369647744</v>
      </c>
      <c r="J2029" s="70"/>
      <c r="K2029" s="70">
        <v>38.532788847427362</v>
      </c>
      <c r="L2029" s="68">
        <v>0.82230697803642439</v>
      </c>
      <c r="M2029" s="67">
        <v>11.552565711031001</v>
      </c>
      <c r="N2029" s="95">
        <v>8.5494386950005302E-2</v>
      </c>
      <c r="O2029" s="79">
        <v>145.28894104946488</v>
      </c>
      <c r="P2029" s="68">
        <v>5.3023967819855848E-2</v>
      </c>
      <c r="R2029" s="68">
        <v>7.324176193748845E-2</v>
      </c>
      <c r="S2029" s="78">
        <v>3.1801000000000003E-2</v>
      </c>
      <c r="T2029" s="87">
        <v>0.75395999999999996</v>
      </c>
      <c r="U2029" s="77">
        <v>18.548106071731251</v>
      </c>
      <c r="V2029" s="69">
        <v>4.0160999999999999E-3</v>
      </c>
      <c r="X2029" s="19" t="s">
        <v>1909</v>
      </c>
      <c r="Y2029" s="19" t="s">
        <v>1916</v>
      </c>
      <c r="AA2029" s="19"/>
    </row>
    <row r="2030" spans="1:27" ht="13.8">
      <c r="A2030" t="s">
        <v>1629</v>
      </c>
      <c r="B2030" t="s">
        <v>1635</v>
      </c>
      <c r="C2030" s="67">
        <v>3.0647387999895925</v>
      </c>
      <c r="D2030" s="67">
        <v>37.096363049133451</v>
      </c>
      <c r="E2030" s="68">
        <v>0.65362732989103911</v>
      </c>
      <c r="F2030" s="70">
        <v>1686.2022374783533</v>
      </c>
      <c r="G2030" s="70">
        <v>272.66387411964843</v>
      </c>
      <c r="H2030" s="70">
        <v>150.33683847285295</v>
      </c>
      <c r="I2030" s="70">
        <v>74806.490885449035</v>
      </c>
      <c r="J2030" s="70"/>
      <c r="K2030" s="68">
        <v>0.11383179714486492</v>
      </c>
      <c r="L2030" s="67">
        <v>0.36741675848035277</v>
      </c>
      <c r="M2030" s="67">
        <v>1.2033921280089093</v>
      </c>
      <c r="N2030" s="72">
        <v>212.2660747226183</v>
      </c>
      <c r="O2030" s="79">
        <v>3295.6298157831302</v>
      </c>
      <c r="P2030" s="68">
        <v>0.255353542637825</v>
      </c>
      <c r="R2030" s="68">
        <v>0.94415950094534196</v>
      </c>
      <c r="S2030" s="78">
        <v>3.2596E-2</v>
      </c>
      <c r="T2030" s="79">
        <v>33.803459561744646</v>
      </c>
      <c r="U2030" s="68">
        <v>0.17462799020872338</v>
      </c>
      <c r="V2030" s="69">
        <v>4.5859999999999998E-3</v>
      </c>
      <c r="X2030" s="19" t="s">
        <v>1663</v>
      </c>
      <c r="Y2030" s="19" t="s">
        <v>1916</v>
      </c>
      <c r="AA2030" s="19"/>
    </row>
    <row r="2031" spans="1:27" ht="13.8">
      <c r="A2031" t="s">
        <v>1629</v>
      </c>
      <c r="B2031" t="s">
        <v>1635</v>
      </c>
      <c r="C2031" s="67">
        <v>3.1601596768344926</v>
      </c>
      <c r="D2031" s="70">
        <v>35.217711451419497</v>
      </c>
      <c r="E2031" s="68">
        <v>0.21166335562636815</v>
      </c>
      <c r="F2031" s="70">
        <v>1699.3855928764979</v>
      </c>
      <c r="G2031" s="70">
        <v>261.72466315691895</v>
      </c>
      <c r="H2031" s="70">
        <v>148.12792561993268</v>
      </c>
      <c r="I2031" s="70">
        <v>73863.258834269916</v>
      </c>
      <c r="J2031" s="70"/>
      <c r="K2031" s="68">
        <v>0.11550212293617647</v>
      </c>
      <c r="L2031" s="68">
        <v>0.45214535658466715</v>
      </c>
      <c r="M2031" s="68">
        <v>1.5207107560739463</v>
      </c>
      <c r="N2031" s="72">
        <v>208.99194389531948</v>
      </c>
      <c r="O2031" s="79">
        <v>3534.1965745843813</v>
      </c>
      <c r="P2031" s="68">
        <v>0.26669863232420821</v>
      </c>
      <c r="R2031" s="68">
        <v>0.17667583581432741</v>
      </c>
      <c r="S2031" s="78">
        <v>2.5878000000000002E-2</v>
      </c>
      <c r="T2031" s="79">
        <v>47.726509276286002</v>
      </c>
      <c r="U2031" s="68">
        <v>0.26217052313415456</v>
      </c>
      <c r="V2031" s="75">
        <v>4.3388079983801295E-3</v>
      </c>
      <c r="X2031" s="19" t="s">
        <v>1663</v>
      </c>
      <c r="Y2031" s="19" t="s">
        <v>1916</v>
      </c>
      <c r="AA2031" s="19"/>
    </row>
    <row r="2032" spans="1:27" ht="13.8">
      <c r="A2032" t="s">
        <v>1629</v>
      </c>
      <c r="B2032" t="s">
        <v>1635</v>
      </c>
      <c r="C2032" s="67">
        <v>3.6563601935847352</v>
      </c>
      <c r="D2032" s="70">
        <v>35.956157361904346</v>
      </c>
      <c r="E2032" s="68">
        <v>2.3428617315841764</v>
      </c>
      <c r="F2032" s="70">
        <v>1668.8313927336235</v>
      </c>
      <c r="G2032" s="70">
        <v>266.031106951006</v>
      </c>
      <c r="H2032" s="70">
        <v>159.12655643517041</v>
      </c>
      <c r="I2032" s="70">
        <v>72789.539578472628</v>
      </c>
      <c r="J2032" s="70"/>
      <c r="K2032" s="68">
        <v>0.11553146793090911</v>
      </c>
      <c r="L2032" s="68">
        <v>0.2027692013752406</v>
      </c>
      <c r="M2032" s="67">
        <v>1.2908040248361594</v>
      </c>
      <c r="N2032" s="72">
        <v>215.32209160783353</v>
      </c>
      <c r="O2032" s="79">
        <v>3765.4105038802732</v>
      </c>
      <c r="P2032" s="68">
        <v>0.23191278625317985</v>
      </c>
      <c r="R2032" s="68">
        <v>2.2382677459894191</v>
      </c>
      <c r="S2032" s="78">
        <v>2.7692999999999999E-2</v>
      </c>
      <c r="T2032" s="79">
        <v>23.208260951937788</v>
      </c>
      <c r="U2032" s="68">
        <v>0.18978325064515467</v>
      </c>
      <c r="V2032" s="75">
        <v>2.3746887886108903E-2</v>
      </c>
      <c r="X2032" s="19" t="s">
        <v>1663</v>
      </c>
      <c r="Y2032" s="19" t="s">
        <v>1916</v>
      </c>
      <c r="AA2032" s="19"/>
    </row>
    <row r="2033" spans="1:27" ht="13.8">
      <c r="A2033" t="s">
        <v>1629</v>
      </c>
      <c r="B2033" t="s">
        <v>1635</v>
      </c>
      <c r="C2033" s="67">
        <v>2.9946251864906368</v>
      </c>
      <c r="D2033" s="70">
        <v>34.748710149981136</v>
      </c>
      <c r="E2033" s="68">
        <v>0.26349894724599576</v>
      </c>
      <c r="F2033" s="70">
        <v>1723.0989270043215</v>
      </c>
      <c r="G2033" s="70">
        <v>262.24605917435838</v>
      </c>
      <c r="H2033" s="70">
        <v>156.11890807102603</v>
      </c>
      <c r="I2033" s="70">
        <v>72939.17883938484</v>
      </c>
      <c r="J2033" s="70"/>
      <c r="K2033" s="68">
        <v>0.11005199954016433</v>
      </c>
      <c r="L2033" s="68">
        <v>0.17975067744392834</v>
      </c>
      <c r="M2033" s="67">
        <v>1.2623480105762845</v>
      </c>
      <c r="N2033" s="72">
        <v>216.26652243971273</v>
      </c>
      <c r="O2033" s="79">
        <v>3711.4818073600036</v>
      </c>
      <c r="P2033" s="68">
        <v>0.25947728609190651</v>
      </c>
      <c r="R2033" s="68">
        <v>0.35431650467637149</v>
      </c>
      <c r="S2033" s="78">
        <v>2.8479000000000001E-2</v>
      </c>
      <c r="T2033" s="79">
        <v>23.104952969271583</v>
      </c>
      <c r="U2033" s="68">
        <v>0.23495062178612483</v>
      </c>
      <c r="V2033" s="69">
        <v>3.7881E-3</v>
      </c>
      <c r="X2033" s="19" t="s">
        <v>1663</v>
      </c>
      <c r="Y2033" s="19" t="s">
        <v>1916</v>
      </c>
      <c r="AA2033" s="19"/>
    </row>
    <row r="2034" spans="1:27" ht="13.8">
      <c r="A2034" t="s">
        <v>1629</v>
      </c>
      <c r="B2034" t="s">
        <v>1635</v>
      </c>
      <c r="C2034" s="67">
        <v>2.878058903543435</v>
      </c>
      <c r="D2034" s="70">
        <v>34.603043594826055</v>
      </c>
      <c r="E2034" s="68">
        <v>0.18276108846643596</v>
      </c>
      <c r="F2034" s="70">
        <v>1732.6084444422161</v>
      </c>
      <c r="G2034" s="70">
        <v>269.33527456483245</v>
      </c>
      <c r="H2034" s="70">
        <v>150.20306925793975</v>
      </c>
      <c r="I2034" s="70">
        <v>73676.880093629312</v>
      </c>
      <c r="J2034" s="70"/>
      <c r="K2034" s="68">
        <v>8.9017347636225416E-2</v>
      </c>
      <c r="L2034" s="67">
        <v>0.34089998624102735</v>
      </c>
      <c r="M2034" s="67">
        <v>1.3629675855352874</v>
      </c>
      <c r="N2034" s="72">
        <v>209.70746327981644</v>
      </c>
      <c r="O2034" s="79">
        <v>3654.9242343570795</v>
      </c>
      <c r="P2034" s="68">
        <v>0.25015554437433768</v>
      </c>
      <c r="R2034" s="68">
        <v>0.18924906662783023</v>
      </c>
      <c r="S2034" s="78">
        <v>3.0349999999999999E-2</v>
      </c>
      <c r="T2034" s="79">
        <v>46.40019968574537</v>
      </c>
      <c r="U2034" s="68">
        <v>0.22311018735738372</v>
      </c>
      <c r="V2034" s="69">
        <v>3.4967000000000002E-3</v>
      </c>
      <c r="X2034" s="19" t="s">
        <v>1663</v>
      </c>
      <c r="Y2034" s="19" t="s">
        <v>1916</v>
      </c>
      <c r="AA2034" s="19"/>
    </row>
    <row r="2035" spans="1:27" ht="13.8">
      <c r="A2035" t="s">
        <v>1629</v>
      </c>
      <c r="B2035" t="s">
        <v>1635</v>
      </c>
      <c r="C2035" s="67">
        <v>2.9170434225310946</v>
      </c>
      <c r="D2035" s="70">
        <v>34.631697252714858</v>
      </c>
      <c r="E2035" s="68">
        <v>0.3876791690730208</v>
      </c>
      <c r="F2035" s="70">
        <v>1703.0696961448846</v>
      </c>
      <c r="G2035" s="70">
        <v>263.16753006306459</v>
      </c>
      <c r="H2035" s="70">
        <v>191.53963199323593</v>
      </c>
      <c r="I2035" s="70">
        <v>72704.107189048547</v>
      </c>
      <c r="J2035" s="70"/>
      <c r="K2035" s="68">
        <v>0.14023820406491264</v>
      </c>
      <c r="L2035" s="68">
        <v>0.3720564637461099</v>
      </c>
      <c r="M2035" s="68">
        <v>1.4566795415323874</v>
      </c>
      <c r="N2035" s="72">
        <v>210.52114151172333</v>
      </c>
      <c r="O2035" s="79">
        <v>4593.3520255259155</v>
      </c>
      <c r="P2035" s="68">
        <v>0.35480574046205648</v>
      </c>
      <c r="R2035" s="68">
        <v>0.36343668184916156</v>
      </c>
      <c r="S2035" s="78">
        <v>2.7015000000000001E-2</v>
      </c>
      <c r="T2035" s="79">
        <v>47.583532091454657</v>
      </c>
      <c r="U2035" s="68">
        <v>0.14671040992962542</v>
      </c>
      <c r="V2035" s="75">
        <v>4.2691583628784871E-3</v>
      </c>
      <c r="X2035" s="19" t="s">
        <v>1663</v>
      </c>
      <c r="Y2035" s="19" t="s">
        <v>1916</v>
      </c>
      <c r="AA2035" s="19"/>
    </row>
    <row r="2036" spans="1:27" ht="13.8">
      <c r="A2036" t="s">
        <v>1629</v>
      </c>
      <c r="B2036" t="s">
        <v>1635</v>
      </c>
      <c r="C2036" s="67">
        <v>2.857733412664162</v>
      </c>
      <c r="D2036" s="70">
        <v>34.410549732275435</v>
      </c>
      <c r="E2036" s="68">
        <v>0.21919592755928663</v>
      </c>
      <c r="F2036" s="70">
        <v>1764.7917044576295</v>
      </c>
      <c r="G2036" s="70">
        <v>267.88884726942234</v>
      </c>
      <c r="H2036" s="70">
        <v>155.04078224264498</v>
      </c>
      <c r="I2036" s="70">
        <v>75380.56249456697</v>
      </c>
      <c r="J2036" s="70"/>
      <c r="K2036" s="68">
        <v>0.12938831799028022</v>
      </c>
      <c r="L2036" s="68">
        <v>0.51268023696777631</v>
      </c>
      <c r="M2036" s="67">
        <v>1.3751252780085916</v>
      </c>
      <c r="N2036" s="72">
        <v>202.45774562470351</v>
      </c>
      <c r="O2036" s="79">
        <v>3140.6721570115269</v>
      </c>
      <c r="P2036" s="68">
        <v>0.23246287832602547</v>
      </c>
      <c r="R2036" s="68">
        <v>0.26098802558787693</v>
      </c>
      <c r="S2036" s="78">
        <v>2.6131000000000001E-2</v>
      </c>
      <c r="T2036" s="79">
        <v>46.54978765579456</v>
      </c>
      <c r="U2036" s="68">
        <v>0.26017865837602616</v>
      </c>
      <c r="V2036" s="69">
        <v>3.3245000000000002E-3</v>
      </c>
      <c r="X2036" s="19" t="s">
        <v>1663</v>
      </c>
      <c r="Y2036" s="19" t="s">
        <v>1916</v>
      </c>
      <c r="AA2036" s="19"/>
    </row>
    <row r="2037" spans="1:27" ht="13.8">
      <c r="A2037" t="s">
        <v>1629</v>
      </c>
      <c r="B2037" t="s">
        <v>1635</v>
      </c>
      <c r="C2037" s="67">
        <v>3.3111549001862057</v>
      </c>
      <c r="D2037" s="70">
        <v>33.770334902638801</v>
      </c>
      <c r="E2037" s="68">
        <v>0.11623974090047376</v>
      </c>
      <c r="F2037" s="70">
        <v>1738.2628186285995</v>
      </c>
      <c r="G2037" s="70">
        <v>286.54094647342845</v>
      </c>
      <c r="H2037" s="70">
        <v>156.03336583235676</v>
      </c>
      <c r="I2037" s="70">
        <v>72704.516364349416</v>
      </c>
      <c r="J2037" s="70"/>
      <c r="K2037" s="68">
        <v>0.17159751756932209</v>
      </c>
      <c r="L2037" s="67">
        <v>0.47715882882732802</v>
      </c>
      <c r="M2037" s="67">
        <v>1.3602315707530972</v>
      </c>
      <c r="N2037" s="72">
        <v>203.54616393457169</v>
      </c>
      <c r="O2037" s="79">
        <v>4572.0363112637478</v>
      </c>
      <c r="P2037" s="67">
        <v>0.29715448082322765</v>
      </c>
      <c r="R2037" s="68">
        <v>0.12124279713548662</v>
      </c>
      <c r="S2037" s="78">
        <v>2.9308000000000001E-2</v>
      </c>
      <c r="T2037" s="79">
        <v>48.04283991899775</v>
      </c>
      <c r="U2037" s="68">
        <v>0.20459251460832897</v>
      </c>
      <c r="V2037" s="69">
        <v>3.0159000000000002E-3</v>
      </c>
      <c r="X2037" s="19" t="s">
        <v>1663</v>
      </c>
      <c r="Y2037" s="19" t="s">
        <v>1916</v>
      </c>
      <c r="AA2037" s="19"/>
    </row>
    <row r="2038" spans="1:27" ht="13.8">
      <c r="A2038" t="s">
        <v>1629</v>
      </c>
      <c r="B2038" t="s">
        <v>1635</v>
      </c>
      <c r="C2038" s="67">
        <v>5.1675990661379236</v>
      </c>
      <c r="D2038" s="70">
        <v>32.539275002987829</v>
      </c>
      <c r="E2038" s="67">
        <v>2.8643289015399191</v>
      </c>
      <c r="F2038" s="70">
        <v>1758.161713160416</v>
      </c>
      <c r="G2038" s="70">
        <v>273.41320572262708</v>
      </c>
      <c r="H2038" s="70">
        <v>416.13671412380671</v>
      </c>
      <c r="I2038" s="70">
        <v>73336.525302867216</v>
      </c>
      <c r="J2038" s="70"/>
      <c r="K2038" s="68">
        <v>0.15101584699764847</v>
      </c>
      <c r="L2038" s="68">
        <v>0.26529310257937316</v>
      </c>
      <c r="M2038" s="67">
        <v>1.3713587166658323</v>
      </c>
      <c r="N2038" s="72">
        <v>203.9868634186777</v>
      </c>
      <c r="O2038" s="79">
        <v>3488.5502365182929</v>
      </c>
      <c r="P2038" s="67">
        <v>0.24941445957788877</v>
      </c>
      <c r="R2038" s="70">
        <v>4.4445588669284</v>
      </c>
      <c r="S2038" s="78">
        <v>3.0835000000000001E-2</v>
      </c>
      <c r="T2038" s="79">
        <v>37.13002362607606</v>
      </c>
      <c r="U2038" s="68">
        <v>0.15291169710040969</v>
      </c>
      <c r="V2038" s="75">
        <v>4.9208450553341769E-2</v>
      </c>
      <c r="X2038" s="19" t="s">
        <v>1663</v>
      </c>
      <c r="Y2038" s="19" t="s">
        <v>1916</v>
      </c>
      <c r="AA2038" s="19"/>
    </row>
    <row r="2039" spans="1:27" ht="13.8">
      <c r="A2039" t="s">
        <v>1629</v>
      </c>
      <c r="B2039" t="s">
        <v>1635</v>
      </c>
      <c r="C2039" s="67">
        <v>2.9443160805430706</v>
      </c>
      <c r="D2039" s="70">
        <v>33.243493224309006</v>
      </c>
      <c r="E2039" s="68">
        <v>0.33506347115060825</v>
      </c>
      <c r="F2039" s="70">
        <v>1759.5397524032937</v>
      </c>
      <c r="G2039" s="70">
        <v>283.57464613667332</v>
      </c>
      <c r="H2039" s="70">
        <v>145.70392099057975</v>
      </c>
      <c r="I2039" s="70">
        <v>73500.48007967812</v>
      </c>
      <c r="J2039" s="70"/>
      <c r="K2039" s="68">
        <v>0.18048409414823599</v>
      </c>
      <c r="L2039" s="68">
        <v>0.33091440051042215</v>
      </c>
      <c r="M2039" s="67">
        <v>1.3171239599961002</v>
      </c>
      <c r="N2039" s="72">
        <v>205.36495706998966</v>
      </c>
      <c r="O2039" s="79">
        <v>3753.4775858141074</v>
      </c>
      <c r="P2039" s="68">
        <v>0.2759672190406407</v>
      </c>
      <c r="R2039" s="68">
        <v>0.39223969281470805</v>
      </c>
      <c r="S2039" s="78">
        <v>2.7817000000000001E-2</v>
      </c>
      <c r="T2039" s="79">
        <v>43.812929702497804</v>
      </c>
      <c r="U2039" s="68">
        <v>0.20673425358833208</v>
      </c>
      <c r="V2039" s="69">
        <v>2.9434999999999999E-3</v>
      </c>
      <c r="X2039" s="19" t="s">
        <v>1663</v>
      </c>
      <c r="Y2039" s="19" t="s">
        <v>1916</v>
      </c>
      <c r="AA2039" s="19"/>
    </row>
    <row r="2040" spans="1:27" ht="13.8">
      <c r="A2040" t="s">
        <v>1629</v>
      </c>
      <c r="B2040" t="s">
        <v>1635</v>
      </c>
      <c r="C2040" s="67">
        <v>4.7728950782034438</v>
      </c>
      <c r="D2040" s="70">
        <v>32.863804069681329</v>
      </c>
      <c r="E2040" s="67">
        <v>3.3943880196610596</v>
      </c>
      <c r="F2040" s="70">
        <v>1774.2853925314816</v>
      </c>
      <c r="G2040" s="70">
        <v>279.34286722084636</v>
      </c>
      <c r="H2040" s="70">
        <v>277.24595720150313</v>
      </c>
      <c r="I2040" s="70">
        <v>73955.598189967306</v>
      </c>
      <c r="J2040" s="70"/>
      <c r="K2040" s="68">
        <v>0.14275666884058558</v>
      </c>
      <c r="L2040" s="67">
        <v>0.43161764844418948</v>
      </c>
      <c r="M2040" s="68">
        <v>1.2959134026090751</v>
      </c>
      <c r="N2040" s="72">
        <v>206.50873760214711</v>
      </c>
      <c r="O2040" s="79">
        <v>4209.3682813407604</v>
      </c>
      <c r="P2040" s="75">
        <v>0.34205102786746411</v>
      </c>
      <c r="R2040" s="70">
        <v>4.9156833891899225</v>
      </c>
      <c r="S2040" s="78">
        <v>3.1577000000000001E-2</v>
      </c>
      <c r="T2040" s="79">
        <v>40.574929257418574</v>
      </c>
      <c r="U2040" s="68">
        <v>0.19411858224316586</v>
      </c>
      <c r="V2040" s="68">
        <v>6.4908792721328545E-2</v>
      </c>
      <c r="X2040" s="19" t="s">
        <v>1663</v>
      </c>
      <c r="Y2040" s="19" t="s">
        <v>1916</v>
      </c>
      <c r="AA2040" s="19"/>
    </row>
    <row r="2041" spans="1:27" ht="13.8">
      <c r="A2041" t="s">
        <v>1629</v>
      </c>
      <c r="B2041" t="s">
        <v>1635</v>
      </c>
      <c r="C2041" s="67">
        <v>3.1071634517667857</v>
      </c>
      <c r="D2041" s="70">
        <v>33.29975371455668</v>
      </c>
      <c r="E2041" s="68">
        <v>0.73453566005531534</v>
      </c>
      <c r="F2041" s="70">
        <v>1766.7246330717717</v>
      </c>
      <c r="G2041" s="70">
        <v>274.08906479507488</v>
      </c>
      <c r="H2041" s="70">
        <v>158.62511456852491</v>
      </c>
      <c r="I2041" s="70">
        <v>75292.745205409068</v>
      </c>
      <c r="J2041" s="70"/>
      <c r="K2041" s="68">
        <v>0.14245567923837837</v>
      </c>
      <c r="L2041" s="68">
        <v>0.39109657198041958</v>
      </c>
      <c r="M2041" s="68">
        <v>1.3754216048443106</v>
      </c>
      <c r="N2041" s="72">
        <v>205.03535658209373</v>
      </c>
      <c r="O2041" s="79">
        <v>3817.8513068603042</v>
      </c>
      <c r="P2041" s="68">
        <v>0.24937767044156209</v>
      </c>
      <c r="R2041" s="68">
        <v>0.96388941013411977</v>
      </c>
      <c r="S2041" s="78">
        <v>2.5236999999999999E-2</v>
      </c>
      <c r="T2041" s="79">
        <v>48.428705310940259</v>
      </c>
      <c r="U2041" s="68">
        <v>0.26418603320640915</v>
      </c>
      <c r="V2041" s="86">
        <v>6.8268333011988957E-3</v>
      </c>
      <c r="X2041" s="19" t="s">
        <v>1663</v>
      </c>
      <c r="Y2041" s="19" t="s">
        <v>1916</v>
      </c>
      <c r="AA2041" s="19"/>
    </row>
    <row r="2042" spans="1:27" ht="13.8">
      <c r="A2042" t="s">
        <v>1629</v>
      </c>
      <c r="B2042" t="s">
        <v>1635</v>
      </c>
      <c r="C2042" s="67">
        <v>8.8243719375874594</v>
      </c>
      <c r="D2042" s="70">
        <v>33.962620253086961</v>
      </c>
      <c r="E2042" s="77">
        <v>8.5191000486317989</v>
      </c>
      <c r="F2042" s="70">
        <v>1780.0171965812674</v>
      </c>
      <c r="G2042" s="70">
        <v>279.92116092525714</v>
      </c>
      <c r="H2042" s="70">
        <v>196.94356953358633</v>
      </c>
      <c r="I2042" s="70">
        <v>74382.496824743837</v>
      </c>
      <c r="J2042" s="70"/>
      <c r="K2042" s="68">
        <v>0.10388271480641695</v>
      </c>
      <c r="L2042" s="68">
        <v>0.41712085818980216</v>
      </c>
      <c r="M2042" s="67">
        <v>1.3568255855485309</v>
      </c>
      <c r="N2042" s="72">
        <v>217.16428531469788</v>
      </c>
      <c r="O2042" s="79">
        <v>4103.8801318468741</v>
      </c>
      <c r="P2042" s="68">
        <v>0.34520621032651838</v>
      </c>
      <c r="R2042" s="89">
        <v>11.915795872134153</v>
      </c>
      <c r="S2042" s="78">
        <v>2.8284E-2</v>
      </c>
      <c r="T2042" s="79">
        <v>45.363545776077906</v>
      </c>
      <c r="U2042" s="68">
        <v>0.19331642526297432</v>
      </c>
      <c r="V2042" s="75">
        <v>4.2460046949712782E-2</v>
      </c>
      <c r="X2042" s="19" t="s">
        <v>1663</v>
      </c>
      <c r="Y2042" s="19" t="s">
        <v>1916</v>
      </c>
      <c r="AA2042" s="19"/>
    </row>
    <row r="2043" spans="1:27" ht="13.8">
      <c r="A2043" t="s">
        <v>1629</v>
      </c>
      <c r="B2043" t="s">
        <v>1635</v>
      </c>
      <c r="C2043" s="67">
        <v>3.0911050633960344</v>
      </c>
      <c r="D2043" s="70">
        <v>32.854974464919806</v>
      </c>
      <c r="E2043" s="67">
        <v>0.45600573698144153</v>
      </c>
      <c r="F2043" s="70">
        <v>1774.2911620438488</v>
      </c>
      <c r="G2043" s="70">
        <v>275.41848421421241</v>
      </c>
      <c r="H2043" s="70">
        <v>155.15163304491338</v>
      </c>
      <c r="I2043" s="70">
        <v>74889.654243220546</v>
      </c>
      <c r="J2043" s="70"/>
      <c r="K2043" s="68">
        <v>0.15319913451734737</v>
      </c>
      <c r="L2043" s="67">
        <v>0.47251025346242304</v>
      </c>
      <c r="M2043" s="67">
        <v>1.3430776009978302</v>
      </c>
      <c r="N2043" s="72">
        <v>203.63201739699127</v>
      </c>
      <c r="O2043" s="79">
        <v>3700.3968910378476</v>
      </c>
      <c r="P2043" s="67">
        <v>0.23014545717436749</v>
      </c>
      <c r="R2043" s="68">
        <v>0.54467145358447377</v>
      </c>
      <c r="S2043" s="78">
        <v>2.7275000000000001E-2</v>
      </c>
      <c r="T2043" s="79">
        <v>50.611705872730205</v>
      </c>
      <c r="U2043" s="68">
        <v>0.15755995565165898</v>
      </c>
      <c r="V2043" s="69">
        <v>4.0270999999999996E-3</v>
      </c>
      <c r="X2043" s="19" t="s">
        <v>1663</v>
      </c>
      <c r="Y2043" s="19" t="s">
        <v>1916</v>
      </c>
      <c r="AA2043" s="19"/>
    </row>
    <row r="2044" spans="1:27" ht="13.8">
      <c r="A2044" t="s">
        <v>1629</v>
      </c>
      <c r="B2044" t="s">
        <v>1635</v>
      </c>
      <c r="C2044" s="67">
        <v>2.9831836223790522</v>
      </c>
      <c r="D2044" s="70">
        <v>33.511281566876846</v>
      </c>
      <c r="E2044" s="68">
        <v>0.16653188657193299</v>
      </c>
      <c r="F2044" s="70">
        <v>1810.4512973934034</v>
      </c>
      <c r="G2044" s="70">
        <v>279.9809287209896</v>
      </c>
      <c r="H2044" s="70">
        <v>157.18538967555406</v>
      </c>
      <c r="I2044" s="70">
        <v>75812.286147666629</v>
      </c>
      <c r="J2044" s="70"/>
      <c r="K2044" s="68">
        <v>0.19125217242344167</v>
      </c>
      <c r="L2044" s="68">
        <v>0.17685215067680052</v>
      </c>
      <c r="M2044" s="67">
        <v>1.4182715491536744</v>
      </c>
      <c r="N2044" s="72">
        <v>210.16851606685185</v>
      </c>
      <c r="O2044" s="79">
        <v>4609.3125213313724</v>
      </c>
      <c r="P2044" s="67">
        <v>0.34489405026169057</v>
      </c>
      <c r="R2044" s="68">
        <v>0.13900999141718345</v>
      </c>
      <c r="S2044" s="78">
        <v>2.9033E-2</v>
      </c>
      <c r="T2044" s="77">
        <v>17.295359195863515</v>
      </c>
      <c r="U2044" s="68">
        <v>0.21309223043306894</v>
      </c>
      <c r="V2044" s="69">
        <v>3.4767999999999999E-3</v>
      </c>
      <c r="X2044" s="19" t="s">
        <v>1663</v>
      </c>
      <c r="Y2044" s="19" t="s">
        <v>1916</v>
      </c>
      <c r="AA2044" s="19"/>
    </row>
    <row r="2045" spans="1:27" ht="13.8">
      <c r="A2045" t="s">
        <v>1629</v>
      </c>
      <c r="B2045" t="s">
        <v>1635</v>
      </c>
      <c r="C2045" s="67">
        <v>2.5445787647903231</v>
      </c>
      <c r="D2045" s="70">
        <v>31.10967010226415</v>
      </c>
      <c r="E2045" s="68">
        <v>0.43408944196259841</v>
      </c>
      <c r="F2045" s="70">
        <v>1782.4984206109414</v>
      </c>
      <c r="G2045" s="70">
        <v>273.27705095921539</v>
      </c>
      <c r="H2045" s="70">
        <v>156.15683422361408</v>
      </c>
      <c r="I2045" s="70">
        <v>74564.139137383725</v>
      </c>
      <c r="J2045" s="70"/>
      <c r="K2045" s="68">
        <v>0.17851907048903121</v>
      </c>
      <c r="L2045" s="68">
        <v>0.56549865233041019</v>
      </c>
      <c r="M2045" s="68">
        <v>1.6633751073568044</v>
      </c>
      <c r="N2045" s="72">
        <v>203.91105963264306</v>
      </c>
      <c r="O2045" s="79">
        <v>4602.5322298549627</v>
      </c>
      <c r="P2045" s="68">
        <v>0.32372648611299604</v>
      </c>
      <c r="R2045" s="68">
        <v>0.34925328335883926</v>
      </c>
      <c r="S2045" s="78">
        <v>2.9315999999999998E-2</v>
      </c>
      <c r="T2045" s="79">
        <v>51.773878416772227</v>
      </c>
      <c r="U2045" s="68">
        <v>0.1763168796918485</v>
      </c>
      <c r="V2045" s="69">
        <v>4.2360000000000002E-3</v>
      </c>
      <c r="X2045" s="19" t="s">
        <v>1663</v>
      </c>
      <c r="Y2045" s="19" t="s">
        <v>1916</v>
      </c>
      <c r="AA2045" s="19"/>
    </row>
    <row r="2046" spans="1:27" ht="13.8">
      <c r="A2046" t="s">
        <v>1629</v>
      </c>
      <c r="B2046" t="s">
        <v>1635</v>
      </c>
      <c r="C2046" s="67">
        <v>2.9298963578370194</v>
      </c>
      <c r="D2046" s="70">
        <v>32.483517300263429</v>
      </c>
      <c r="E2046" s="68">
        <v>0.34578722398818212</v>
      </c>
      <c r="F2046" s="70">
        <v>1744.884170961177</v>
      </c>
      <c r="G2046" s="70">
        <v>279.09002861837206</v>
      </c>
      <c r="H2046" s="70">
        <v>150.91326779810592</v>
      </c>
      <c r="I2046" s="70">
        <v>73589.158969935801</v>
      </c>
      <c r="J2046" s="70"/>
      <c r="K2046" s="68">
        <v>0.22273061207941405</v>
      </c>
      <c r="L2046" s="67">
        <v>0.38897823394843445</v>
      </c>
      <c r="M2046" s="67">
        <v>1.320248394802044</v>
      </c>
      <c r="N2046" s="72">
        <v>206.9636117919521</v>
      </c>
      <c r="O2046" s="79">
        <v>4286.1971917951978</v>
      </c>
      <c r="P2046" s="67">
        <v>0.33553233111992609</v>
      </c>
      <c r="R2046" s="67">
        <v>1.0184081545531776</v>
      </c>
      <c r="S2046" s="68">
        <v>0.28935388772432674</v>
      </c>
      <c r="T2046" s="79">
        <v>33.37591521008013</v>
      </c>
      <c r="U2046" s="68">
        <v>0.96254002163907937</v>
      </c>
      <c r="V2046" s="86">
        <v>1.8800261249264816E-2</v>
      </c>
      <c r="X2046" s="19" t="s">
        <v>1663</v>
      </c>
      <c r="Y2046" s="19" t="s">
        <v>1916</v>
      </c>
      <c r="AA2046" s="19"/>
    </row>
    <row r="2047" spans="1:27" ht="13.8">
      <c r="A2047" t="s">
        <v>1629</v>
      </c>
      <c r="B2047" t="s">
        <v>1635</v>
      </c>
      <c r="C2047" s="67">
        <v>2.7281443178919069</v>
      </c>
      <c r="D2047" s="70">
        <v>32.598559805745836</v>
      </c>
      <c r="E2047" s="68">
        <v>0.15046530664704325</v>
      </c>
      <c r="F2047" s="70">
        <v>1782.9881945251875</v>
      </c>
      <c r="G2047" s="70">
        <v>286.30756609972167</v>
      </c>
      <c r="H2047" s="70">
        <v>163.25568918081291</v>
      </c>
      <c r="I2047" s="70">
        <v>75961.892416408009</v>
      </c>
      <c r="J2047" s="70"/>
      <c r="K2047" s="68">
        <v>0.2087088027661777</v>
      </c>
      <c r="L2047" s="68">
        <v>0.20836561468492529</v>
      </c>
      <c r="M2047" s="67">
        <v>1.3029245864398218</v>
      </c>
      <c r="N2047" s="72">
        <v>207.16807667812665</v>
      </c>
      <c r="O2047" s="79">
        <v>4766.7028545797521</v>
      </c>
      <c r="P2047" s="68">
        <v>0.41430311736290232</v>
      </c>
      <c r="R2047" s="68">
        <v>0.15247982207306848</v>
      </c>
      <c r="S2047" s="78">
        <v>2.9642999999999999E-2</v>
      </c>
      <c r="T2047" s="77">
        <v>20.448188550663165</v>
      </c>
      <c r="U2047" s="68">
        <v>0.21872003765552234</v>
      </c>
      <c r="V2047" s="69">
        <v>4.1479000000000004E-3</v>
      </c>
      <c r="X2047" s="19" t="s">
        <v>1663</v>
      </c>
      <c r="Y2047" s="19" t="s">
        <v>1916</v>
      </c>
      <c r="AA2047" s="19"/>
    </row>
    <row r="2048" spans="1:27" ht="13.8">
      <c r="A2048" t="s">
        <v>1629</v>
      </c>
      <c r="B2048" t="s">
        <v>1635</v>
      </c>
      <c r="C2048" s="67">
        <v>4.2425973287402741</v>
      </c>
      <c r="D2048" s="67">
        <v>32.568697528019761</v>
      </c>
      <c r="E2048" s="67">
        <v>4.1342109608811057</v>
      </c>
      <c r="F2048" s="70">
        <v>1845.982189971347</v>
      </c>
      <c r="G2048" s="70">
        <v>277.09569765962078</v>
      </c>
      <c r="H2048" s="70">
        <v>215.42859507573689</v>
      </c>
      <c r="I2048" s="70">
        <v>72111.457519042247</v>
      </c>
      <c r="J2048" s="70"/>
      <c r="K2048" s="68">
        <v>0.13376977640809504</v>
      </c>
      <c r="L2048" s="68">
        <v>0.52151502454856169</v>
      </c>
      <c r="M2048" s="68">
        <v>1.7319091897459498</v>
      </c>
      <c r="N2048" s="72">
        <v>210.20877274279917</v>
      </c>
      <c r="O2048" s="79">
        <v>6319.7843264333296</v>
      </c>
      <c r="P2048" s="68">
        <v>0.41460666277942354</v>
      </c>
      <c r="R2048" s="67">
        <v>4.5818030726871433</v>
      </c>
      <c r="S2048" s="78">
        <v>2.9009E-2</v>
      </c>
      <c r="T2048" s="79">
        <v>49.39822223135824</v>
      </c>
      <c r="U2048" s="68">
        <v>0.16218330570493239</v>
      </c>
      <c r="V2048" s="75">
        <v>3.7233892307930748E-2</v>
      </c>
      <c r="X2048" s="19" t="s">
        <v>1663</v>
      </c>
      <c r="Y2048" s="19" t="s">
        <v>1916</v>
      </c>
      <c r="AA2048" s="19"/>
    </row>
    <row r="2049" spans="1:29" ht="13.8">
      <c r="A2049" t="s">
        <v>1629</v>
      </c>
      <c r="B2049" t="s">
        <v>1635</v>
      </c>
      <c r="C2049" s="67">
        <v>2.8307031958325459</v>
      </c>
      <c r="D2049" s="67">
        <v>31.971546520760484</v>
      </c>
      <c r="E2049" s="68">
        <v>0.14631197943260274</v>
      </c>
      <c r="F2049" s="70">
        <v>1765.5761409540742</v>
      </c>
      <c r="G2049" s="70">
        <v>282.78241694619288</v>
      </c>
      <c r="H2049" s="70">
        <v>159.8350535302167</v>
      </c>
      <c r="I2049" s="70">
        <v>74420.337146811886</v>
      </c>
      <c r="J2049" s="70"/>
      <c r="K2049" s="68">
        <v>0.21040105850710425</v>
      </c>
      <c r="L2049" s="68">
        <v>0.24210882650599305</v>
      </c>
      <c r="M2049" s="68">
        <v>1.4634810653459787</v>
      </c>
      <c r="N2049" s="72">
        <v>207.20210823946948</v>
      </c>
      <c r="O2049" s="79">
        <v>4357.3383899157052</v>
      </c>
      <c r="P2049" s="68">
        <v>0.29804829266502703</v>
      </c>
      <c r="R2049" s="68">
        <v>0.12824280753386433</v>
      </c>
      <c r="S2049" s="78">
        <v>2.7244999999999998E-2</v>
      </c>
      <c r="T2049" s="79">
        <v>22.574607111516926</v>
      </c>
      <c r="U2049" s="68">
        <v>0.25098375576375648</v>
      </c>
      <c r="V2049" s="69">
        <v>4.4235999999999998E-3</v>
      </c>
      <c r="X2049" s="19" t="s">
        <v>1663</v>
      </c>
      <c r="Y2049" s="19" t="s">
        <v>1916</v>
      </c>
      <c r="AA2049" s="19"/>
    </row>
    <row r="2050" spans="1:29" ht="13.8">
      <c r="A2050" t="s">
        <v>1629</v>
      </c>
      <c r="B2050" t="s">
        <v>1635</v>
      </c>
      <c r="C2050" s="67">
        <v>2.9543189358119495</v>
      </c>
      <c r="D2050" s="70">
        <v>33.499576262661769</v>
      </c>
      <c r="E2050" s="68">
        <v>0.15754895522435236</v>
      </c>
      <c r="F2050" s="70">
        <v>1806.1778671967134</v>
      </c>
      <c r="G2050" s="70">
        <v>281.07936291544843</v>
      </c>
      <c r="H2050" s="70">
        <v>163.41158326366107</v>
      </c>
      <c r="I2050" s="70">
        <v>75706.492424945653</v>
      </c>
      <c r="J2050" s="70"/>
      <c r="K2050" s="68">
        <v>0.16988408912736402</v>
      </c>
      <c r="L2050" s="68">
        <v>0.34165449565052386</v>
      </c>
      <c r="M2050" s="68">
        <v>1.4607161083502092</v>
      </c>
      <c r="N2050" s="72">
        <v>208.41751762583519</v>
      </c>
      <c r="O2050" s="79">
        <v>4105.784574620141</v>
      </c>
      <c r="P2050" s="68">
        <v>0.2939554827228324</v>
      </c>
      <c r="R2050" s="68">
        <v>0.15304481793309699</v>
      </c>
      <c r="S2050" s="78">
        <v>2.5638999999999999E-2</v>
      </c>
      <c r="T2050" s="77">
        <v>24.754277814712999</v>
      </c>
      <c r="U2050" s="68">
        <v>0.22822992540581996</v>
      </c>
      <c r="V2050" s="69">
        <v>5.0362999999999996E-3</v>
      </c>
      <c r="X2050" s="19" t="s">
        <v>1663</v>
      </c>
      <c r="Y2050" s="19" t="s">
        <v>1916</v>
      </c>
      <c r="AA2050" s="19"/>
    </row>
    <row r="2051" spans="1:29" ht="13.8">
      <c r="A2051" t="s">
        <v>1629</v>
      </c>
      <c r="B2051" t="s">
        <v>1635</v>
      </c>
      <c r="C2051" s="77">
        <v>2.4700392637454076</v>
      </c>
      <c r="D2051" s="77">
        <v>32.409115219780496</v>
      </c>
      <c r="E2051" s="68">
        <v>0.49203919722170103</v>
      </c>
      <c r="F2051" s="79">
        <v>1799.8652743869736</v>
      </c>
      <c r="G2051" s="70">
        <v>292.23533144050475</v>
      </c>
      <c r="H2051" s="70">
        <v>224.10219559296223</v>
      </c>
      <c r="I2051" s="70">
        <v>75592.190634246101</v>
      </c>
      <c r="J2051" s="70"/>
      <c r="K2051" s="68">
        <v>0.1732545188222066</v>
      </c>
      <c r="L2051" s="85">
        <v>0.33524134020351809</v>
      </c>
      <c r="M2051" s="77">
        <v>1.4193488610527007</v>
      </c>
      <c r="N2051" s="72">
        <v>208.17273640195691</v>
      </c>
      <c r="O2051" s="79">
        <v>4697.2359560413488</v>
      </c>
      <c r="P2051" s="77">
        <v>0.27216375993037017</v>
      </c>
      <c r="R2051" s="68">
        <v>0.68312190567958853</v>
      </c>
      <c r="S2051" s="88">
        <v>2.9499999999999998E-2</v>
      </c>
      <c r="T2051" s="79">
        <v>47.686673939659208</v>
      </c>
      <c r="U2051" s="85">
        <v>0.17634665732394925</v>
      </c>
      <c r="V2051" s="86">
        <v>5.9659833194973316E-3</v>
      </c>
      <c r="X2051" s="19" t="s">
        <v>1663</v>
      </c>
      <c r="Y2051" s="19" t="s">
        <v>1916</v>
      </c>
      <c r="AA2051" s="19"/>
    </row>
    <row r="2052" spans="1:29" ht="13.8">
      <c r="A2052" t="s">
        <v>1629</v>
      </c>
      <c r="B2052" t="s">
        <v>1635</v>
      </c>
      <c r="C2052" s="77">
        <v>2.6644997493694942</v>
      </c>
      <c r="D2052" s="79">
        <v>32.660728949946481</v>
      </c>
      <c r="E2052" s="68">
        <v>0.15842964030167492</v>
      </c>
      <c r="F2052" s="79">
        <v>1827.9577335518377</v>
      </c>
      <c r="G2052" s="79">
        <v>292.27223364072387</v>
      </c>
      <c r="H2052" s="79">
        <v>162.09331017355055</v>
      </c>
      <c r="I2052" s="70">
        <v>77336.453658688653</v>
      </c>
      <c r="J2052" s="70"/>
      <c r="K2052" s="85">
        <v>0.1889353222800669</v>
      </c>
      <c r="L2052" s="85">
        <v>0.32860187351381615</v>
      </c>
      <c r="M2052" s="77">
        <v>1.3167046342124711</v>
      </c>
      <c r="N2052" s="72">
        <v>213.25711107863978</v>
      </c>
      <c r="O2052" s="79">
        <v>4497.17431279006</v>
      </c>
      <c r="P2052" s="85">
        <v>0.3468411743730716</v>
      </c>
      <c r="R2052" s="68">
        <v>0.19430284942683435</v>
      </c>
      <c r="S2052" s="88">
        <v>2.9114000000000001E-2</v>
      </c>
      <c r="T2052" s="79">
        <v>49.984356785222936</v>
      </c>
      <c r="U2052" s="85">
        <v>0.26251048951192479</v>
      </c>
      <c r="V2052" s="69">
        <v>3.3519999999999999E-3</v>
      </c>
      <c r="X2052" s="19" t="s">
        <v>1663</v>
      </c>
      <c r="Y2052" s="19" t="s">
        <v>1916</v>
      </c>
      <c r="AA2052" s="19"/>
    </row>
    <row r="2053" spans="1:29" ht="13.8">
      <c r="A2053" t="s">
        <v>1629</v>
      </c>
      <c r="B2053" t="s">
        <v>1635</v>
      </c>
      <c r="C2053" s="77">
        <v>2.7440725513511475</v>
      </c>
      <c r="D2053" s="77">
        <v>32.750173539045853</v>
      </c>
      <c r="E2053" s="68">
        <v>0.33389638018718687</v>
      </c>
      <c r="F2053" s="79">
        <v>1806.3796034214715</v>
      </c>
      <c r="G2053" s="79">
        <v>289.22830865801353</v>
      </c>
      <c r="H2053" s="79">
        <v>166.98737089864983</v>
      </c>
      <c r="I2053" s="70">
        <v>76612.898059177591</v>
      </c>
      <c r="J2053" s="70"/>
      <c r="K2053" s="85">
        <v>0.15471596174240568</v>
      </c>
      <c r="L2053" s="77">
        <v>0.29739975209955954</v>
      </c>
      <c r="M2053" s="85">
        <v>1.281619757630752</v>
      </c>
      <c r="N2053" s="72">
        <v>208.82065518521998</v>
      </c>
      <c r="O2053" s="79">
        <v>4713.309215598706</v>
      </c>
      <c r="P2053" s="85">
        <v>0.31439683286668152</v>
      </c>
      <c r="R2053" s="67">
        <v>0.41146824805649213</v>
      </c>
      <c r="S2053" s="85">
        <v>2.8853367729261527E-2</v>
      </c>
      <c r="T2053" s="79">
        <v>47.958240524841564</v>
      </c>
      <c r="U2053" s="85">
        <v>0.18971191587117497</v>
      </c>
      <c r="V2053" s="69">
        <v>3.2452000000000002E-3</v>
      </c>
      <c r="X2053" s="19" t="s">
        <v>1663</v>
      </c>
      <c r="Y2053" s="19" t="s">
        <v>1916</v>
      </c>
      <c r="AA2053" s="19"/>
    </row>
    <row r="2054" spans="1:29" ht="13.8" thickBot="1">
      <c r="A2054" s="46" t="s">
        <v>1647</v>
      </c>
      <c r="C2054" s="47">
        <v>16.5</v>
      </c>
      <c r="D2054" s="48">
        <v>0.66</v>
      </c>
      <c r="E2054" s="47">
        <v>23</v>
      </c>
      <c r="F2054" s="47">
        <v>0.44</v>
      </c>
      <c r="G2054" s="46">
        <v>121</v>
      </c>
      <c r="H2054" s="47">
        <v>0.45</v>
      </c>
      <c r="I2054" s="47">
        <f>J2054*10000</f>
        <v>65300</v>
      </c>
      <c r="J2054" s="47">
        <v>6.53</v>
      </c>
      <c r="K2054" s="47">
        <v>0.32</v>
      </c>
      <c r="L2054" s="46">
        <v>1.97</v>
      </c>
      <c r="M2054" s="46"/>
      <c r="N2054" s="46">
        <v>635</v>
      </c>
      <c r="O2054" s="46">
        <v>275</v>
      </c>
      <c r="P2054" s="46"/>
      <c r="Q2054" s="49">
        <v>0.52</v>
      </c>
      <c r="R2054" s="47">
        <v>4.71</v>
      </c>
      <c r="S2054" s="46">
        <v>0.21</v>
      </c>
      <c r="T2054" s="48">
        <v>303</v>
      </c>
      <c r="U2054" s="46">
        <v>146</v>
      </c>
      <c r="W2054" s="4" t="s">
        <v>1915</v>
      </c>
      <c r="X2054" s="19" t="s">
        <v>1663</v>
      </c>
      <c r="Y2054" s="19" t="s">
        <v>1664</v>
      </c>
      <c r="AA2054" s="19"/>
      <c r="AB2054" s="19"/>
      <c r="AC2054" s="19"/>
    </row>
    <row r="2055" spans="1:29" ht="13.8" thickBot="1">
      <c r="A2055" s="46" t="s">
        <v>1648</v>
      </c>
      <c r="C2055" s="47">
        <v>41.3</v>
      </c>
      <c r="D2055" s="48">
        <v>0.66</v>
      </c>
      <c r="E2055" s="47">
        <v>77.5</v>
      </c>
      <c r="F2055" s="47">
        <v>0.41</v>
      </c>
      <c r="G2055" s="46">
        <v>132</v>
      </c>
      <c r="H2055" s="47">
        <v>1.32</v>
      </c>
      <c r="I2055" s="47">
        <f t="shared" ref="I2055:I2069" si="2">J2055*10000</f>
        <v>69300</v>
      </c>
      <c r="J2055" s="47">
        <v>6.93</v>
      </c>
      <c r="K2055" s="47">
        <v>0.28999999999999998</v>
      </c>
      <c r="L2055" s="48">
        <v>0.49</v>
      </c>
      <c r="M2055" s="48"/>
      <c r="N2055" s="46">
        <v>722</v>
      </c>
      <c r="O2055" s="46">
        <v>239</v>
      </c>
      <c r="P2055" s="46"/>
      <c r="Q2055" s="49">
        <v>0.52</v>
      </c>
      <c r="R2055" s="47">
        <v>22.8</v>
      </c>
      <c r="S2055" s="46">
        <v>0.39</v>
      </c>
      <c r="T2055" s="46">
        <v>466</v>
      </c>
      <c r="U2055" s="46">
        <v>34.590000000000003</v>
      </c>
      <c r="W2055" s="4"/>
      <c r="X2055" s="19" t="s">
        <v>448</v>
      </c>
      <c r="Y2055" s="19" t="s">
        <v>1914</v>
      </c>
      <c r="AA2055" s="19"/>
      <c r="AB2055" s="19"/>
      <c r="AC2055" s="19"/>
    </row>
    <row r="2056" spans="1:29" ht="13.8" thickBot="1">
      <c r="A2056" s="46" t="s">
        <v>1649</v>
      </c>
      <c r="C2056" s="47">
        <v>2.2799999999999998</v>
      </c>
      <c r="D2056" s="48">
        <v>0.66</v>
      </c>
      <c r="E2056" s="47">
        <v>1.1299999999999999</v>
      </c>
      <c r="F2056" s="47">
        <v>0.38</v>
      </c>
      <c r="G2056" s="46">
        <v>111</v>
      </c>
      <c r="H2056" s="47">
        <v>0.02</v>
      </c>
      <c r="I2056" s="47">
        <f t="shared" si="2"/>
        <v>80399.999999999985</v>
      </c>
      <c r="J2056" s="47">
        <v>8.0399999999999991</v>
      </c>
      <c r="K2056" s="47">
        <v>0.12</v>
      </c>
      <c r="L2056" s="48">
        <v>0.49</v>
      </c>
      <c r="M2056" s="48"/>
      <c r="N2056" s="46">
        <v>327</v>
      </c>
      <c r="O2056" s="46">
        <v>970</v>
      </c>
      <c r="P2056" s="46"/>
      <c r="Q2056" s="49">
        <v>0.52</v>
      </c>
      <c r="R2056" s="47">
        <v>2.86</v>
      </c>
      <c r="S2056" s="48">
        <v>0.04</v>
      </c>
      <c r="T2056" s="46">
        <v>672</v>
      </c>
      <c r="U2056" s="46">
        <v>10.85</v>
      </c>
      <c r="W2056" s="4"/>
      <c r="X2056" s="19" t="s">
        <v>448</v>
      </c>
      <c r="Y2056" s="19" t="s">
        <v>1913</v>
      </c>
      <c r="AA2056" s="19"/>
      <c r="AB2056" s="19"/>
      <c r="AC2056" s="19"/>
    </row>
    <row r="2057" spans="1:29" ht="13.8" thickBot="1">
      <c r="A2057" s="46" t="s">
        <v>1650</v>
      </c>
      <c r="C2057" s="47">
        <v>3.18</v>
      </c>
      <c r="D2057" s="48">
        <v>0.66</v>
      </c>
      <c r="E2057" s="47">
        <v>1.1299999999999999</v>
      </c>
      <c r="F2057" s="47">
        <v>0.38</v>
      </c>
      <c r="G2057" s="46">
        <v>112</v>
      </c>
      <c r="H2057" s="47">
        <v>0.05</v>
      </c>
      <c r="I2057" s="47">
        <f t="shared" si="2"/>
        <v>80800</v>
      </c>
      <c r="J2057" s="47">
        <v>8.08</v>
      </c>
      <c r="K2057" s="47">
        <v>0.16</v>
      </c>
      <c r="L2057" s="46">
        <v>0.52</v>
      </c>
      <c r="M2057" s="46"/>
      <c r="N2057" s="46">
        <v>360</v>
      </c>
      <c r="O2057" s="46">
        <v>985</v>
      </c>
      <c r="P2057" s="46"/>
      <c r="Q2057" s="49">
        <v>0.52</v>
      </c>
      <c r="R2057" s="47">
        <v>2.27</v>
      </c>
      <c r="S2057" s="48">
        <v>0.04</v>
      </c>
      <c r="T2057" s="46">
        <v>488</v>
      </c>
      <c r="U2057" s="46">
        <v>2.06</v>
      </c>
      <c r="W2057" s="4"/>
      <c r="X2057" s="19" t="s">
        <v>448</v>
      </c>
      <c r="Y2057" s="19" t="s">
        <v>1913</v>
      </c>
      <c r="AA2057" s="19"/>
      <c r="AB2057" s="19"/>
      <c r="AC2057" s="19"/>
    </row>
    <row r="2058" spans="1:29" ht="13.8" thickBot="1">
      <c r="A2058" s="46" t="s">
        <v>1651</v>
      </c>
      <c r="C2058" s="47">
        <v>17.3</v>
      </c>
      <c r="D2058" s="46">
        <v>0.82</v>
      </c>
      <c r="E2058" s="47">
        <v>60.3</v>
      </c>
      <c r="F2058" s="47">
        <v>0.43</v>
      </c>
      <c r="G2058" s="46">
        <v>119</v>
      </c>
      <c r="H2058" s="47">
        <v>0.57999999999999996</v>
      </c>
      <c r="I2058" s="47">
        <f t="shared" si="2"/>
        <v>72100</v>
      </c>
      <c r="J2058" s="47">
        <v>7.21</v>
      </c>
      <c r="K2058" s="47">
        <v>0.25</v>
      </c>
      <c r="L2058" s="48">
        <v>0.49</v>
      </c>
      <c r="M2058" s="48"/>
      <c r="N2058" s="46">
        <v>473</v>
      </c>
      <c r="O2058" s="46">
        <v>618</v>
      </c>
      <c r="P2058" s="46"/>
      <c r="Q2058" s="49">
        <v>0.52</v>
      </c>
      <c r="R2058" s="47">
        <v>4.84</v>
      </c>
      <c r="S2058" s="46">
        <v>0.37</v>
      </c>
      <c r="T2058" s="46">
        <v>380</v>
      </c>
      <c r="U2058" s="46">
        <v>14.65</v>
      </c>
      <c r="W2058" s="4"/>
      <c r="X2058" s="19" t="s">
        <v>448</v>
      </c>
      <c r="Y2058" s="19" t="s">
        <v>1913</v>
      </c>
      <c r="AA2058" s="19"/>
      <c r="AB2058" s="19"/>
      <c r="AC2058" s="19"/>
    </row>
    <row r="2059" spans="1:29" ht="13.8" thickBot="1">
      <c r="A2059" s="46" t="s">
        <v>1652</v>
      </c>
      <c r="C2059" s="47">
        <v>28.6</v>
      </c>
      <c r="D2059" s="48">
        <v>0.66</v>
      </c>
      <c r="E2059" s="47">
        <v>103.9</v>
      </c>
      <c r="F2059" s="47">
        <v>0.43</v>
      </c>
      <c r="G2059" s="46">
        <v>129</v>
      </c>
      <c r="H2059" s="47">
        <v>0.92</v>
      </c>
      <c r="I2059" s="47">
        <f t="shared" si="2"/>
        <v>67200</v>
      </c>
      <c r="J2059" s="47">
        <v>6.72</v>
      </c>
      <c r="K2059" s="47">
        <v>1.57</v>
      </c>
      <c r="L2059" s="46">
        <v>1.21</v>
      </c>
      <c r="M2059" s="46"/>
      <c r="N2059" s="46">
        <v>723</v>
      </c>
      <c r="O2059" s="46">
        <v>185</v>
      </c>
      <c r="P2059" s="46"/>
      <c r="Q2059" s="49">
        <v>0.52</v>
      </c>
      <c r="R2059" s="47">
        <v>10.9</v>
      </c>
      <c r="S2059" s="46">
        <v>0.33</v>
      </c>
      <c r="T2059" s="48">
        <v>303</v>
      </c>
      <c r="U2059" s="46">
        <v>76.819999999999993</v>
      </c>
      <c r="W2059" s="4"/>
      <c r="X2059" s="19" t="s">
        <v>448</v>
      </c>
      <c r="Y2059" s="19" t="s">
        <v>1913</v>
      </c>
      <c r="AA2059" s="19"/>
      <c r="AB2059" s="19"/>
      <c r="AC2059" s="19"/>
    </row>
    <row r="2060" spans="1:29" ht="13.8" thickBot="1">
      <c r="A2060" s="46" t="s">
        <v>1653</v>
      </c>
      <c r="C2060" s="47">
        <v>8.3000000000000007</v>
      </c>
      <c r="D2060" s="48">
        <v>0.66</v>
      </c>
      <c r="E2060" s="47">
        <v>138.80000000000001</v>
      </c>
      <c r="F2060" s="47">
        <v>0.43</v>
      </c>
      <c r="G2060" s="46">
        <v>126</v>
      </c>
      <c r="H2060" s="47">
        <v>0.26</v>
      </c>
      <c r="I2060" s="47">
        <f t="shared" si="2"/>
        <v>74200</v>
      </c>
      <c r="J2060" s="47">
        <v>7.42</v>
      </c>
      <c r="K2060" s="47">
        <v>0.17</v>
      </c>
      <c r="L2060" s="46">
        <v>0.5</v>
      </c>
      <c r="M2060" s="46"/>
      <c r="N2060" s="46">
        <v>352</v>
      </c>
      <c r="O2060" s="46">
        <v>698</v>
      </c>
      <c r="P2060" s="46"/>
      <c r="Q2060" s="49">
        <v>0.52</v>
      </c>
      <c r="R2060" s="47">
        <v>3.93</v>
      </c>
      <c r="S2060" s="46">
        <v>0.08</v>
      </c>
      <c r="T2060" s="48">
        <v>303</v>
      </c>
      <c r="U2060" s="46">
        <v>3</v>
      </c>
      <c r="W2060" s="4"/>
      <c r="X2060" s="19" t="s">
        <v>448</v>
      </c>
      <c r="Y2060" s="19" t="s">
        <v>1913</v>
      </c>
      <c r="AA2060" s="19"/>
      <c r="AB2060" s="19"/>
      <c r="AC2060" s="19"/>
    </row>
    <row r="2061" spans="1:29" ht="13.8" thickBot="1">
      <c r="A2061" s="46" t="s">
        <v>1654</v>
      </c>
      <c r="C2061" s="47">
        <v>3.04</v>
      </c>
      <c r="D2061" s="48">
        <v>0.66</v>
      </c>
      <c r="E2061" s="47">
        <v>4.75</v>
      </c>
      <c r="F2061" s="47">
        <v>0.4</v>
      </c>
      <c r="G2061" s="46">
        <v>112</v>
      </c>
      <c r="H2061" s="47">
        <v>0.12</v>
      </c>
      <c r="I2061" s="47">
        <f t="shared" si="2"/>
        <v>76100</v>
      </c>
      <c r="J2061" s="47">
        <v>7.61</v>
      </c>
      <c r="K2061" s="47">
        <v>0.12</v>
      </c>
      <c r="L2061" s="48">
        <v>0.49</v>
      </c>
      <c r="M2061" s="48"/>
      <c r="N2061" s="46">
        <v>292</v>
      </c>
      <c r="O2061" s="46">
        <v>903</v>
      </c>
      <c r="P2061" s="46"/>
      <c r="Q2061" s="49">
        <v>0.52</v>
      </c>
      <c r="R2061" s="47">
        <v>0.9</v>
      </c>
      <c r="S2061" s="48">
        <v>0.04</v>
      </c>
      <c r="T2061" s="48">
        <v>303</v>
      </c>
      <c r="U2061" s="46">
        <v>1.07</v>
      </c>
      <c r="W2061" s="4"/>
      <c r="X2061" s="19" t="s">
        <v>448</v>
      </c>
      <c r="Y2061" s="19" t="s">
        <v>1913</v>
      </c>
      <c r="AA2061" s="19"/>
      <c r="AB2061" s="19"/>
      <c r="AC2061" s="19"/>
    </row>
    <row r="2062" spans="1:29" ht="13.8" thickBot="1">
      <c r="A2062" s="46" t="s">
        <v>1655</v>
      </c>
      <c r="C2062" s="47">
        <v>2.56</v>
      </c>
      <c r="D2062" s="48">
        <v>0.66</v>
      </c>
      <c r="E2062" s="47">
        <v>1.35</v>
      </c>
      <c r="F2062" s="47">
        <v>0.41</v>
      </c>
      <c r="G2062" s="46">
        <v>109</v>
      </c>
      <c r="H2062" s="47">
        <v>0.11</v>
      </c>
      <c r="I2062" s="47">
        <f t="shared" si="2"/>
        <v>78900</v>
      </c>
      <c r="J2062" s="47">
        <v>7.89</v>
      </c>
      <c r="K2062" s="47">
        <v>0.2</v>
      </c>
      <c r="L2062" s="48">
        <v>0.49</v>
      </c>
      <c r="M2062" s="48"/>
      <c r="N2062" s="46">
        <v>385</v>
      </c>
      <c r="O2062" s="46">
        <v>949</v>
      </c>
      <c r="P2062" s="46"/>
      <c r="Q2062" s="49">
        <v>0.52</v>
      </c>
      <c r="R2062" s="47">
        <v>1.47</v>
      </c>
      <c r="S2062" s="48">
        <v>0.04</v>
      </c>
      <c r="T2062" s="48">
        <v>303</v>
      </c>
      <c r="U2062" s="46">
        <v>1.08</v>
      </c>
      <c r="W2062" s="4"/>
      <c r="X2062" s="19" t="s">
        <v>448</v>
      </c>
      <c r="Y2062" s="19" t="s">
        <v>1913</v>
      </c>
      <c r="AA2062" s="19"/>
      <c r="AB2062" s="19"/>
      <c r="AC2062" s="19"/>
    </row>
    <row r="2063" spans="1:29" ht="13.8" thickBot="1">
      <c r="A2063" s="46" t="s">
        <v>1656</v>
      </c>
      <c r="C2063" s="47">
        <v>63.4</v>
      </c>
      <c r="D2063" s="46">
        <v>0.91</v>
      </c>
      <c r="E2063" s="47">
        <v>20.100000000000001</v>
      </c>
      <c r="F2063" s="47">
        <v>0.46</v>
      </c>
      <c r="G2063" s="46">
        <v>209</v>
      </c>
      <c r="H2063" s="47">
        <v>2.2599999999999998</v>
      </c>
      <c r="I2063" s="47">
        <f t="shared" si="2"/>
        <v>67400</v>
      </c>
      <c r="J2063" s="47">
        <v>6.74</v>
      </c>
      <c r="K2063" s="47">
        <v>0.31</v>
      </c>
      <c r="L2063" s="48">
        <v>0.49</v>
      </c>
      <c r="M2063" s="48"/>
      <c r="N2063" s="46">
        <v>354</v>
      </c>
      <c r="O2063" s="46">
        <v>414</v>
      </c>
      <c r="P2063" s="46"/>
      <c r="Q2063" s="49">
        <v>0.52</v>
      </c>
      <c r="R2063" s="47">
        <v>37.5</v>
      </c>
      <c r="S2063" s="46">
        <v>1.23</v>
      </c>
      <c r="T2063" s="48">
        <v>303</v>
      </c>
      <c r="U2063" s="46">
        <v>40.9</v>
      </c>
      <c r="W2063" s="4"/>
      <c r="X2063" s="19" t="s">
        <v>448</v>
      </c>
      <c r="Y2063" s="19" t="s">
        <v>1913</v>
      </c>
      <c r="AA2063" s="19"/>
      <c r="AB2063" s="19"/>
      <c r="AC2063" s="19"/>
    </row>
    <row r="2064" spans="1:29" ht="13.8" thickBot="1">
      <c r="A2064" s="46" t="s">
        <v>1657</v>
      </c>
      <c r="C2064" s="47">
        <v>3.41</v>
      </c>
      <c r="D2064" s="46">
        <v>0.68</v>
      </c>
      <c r="E2064" s="47">
        <v>0.52</v>
      </c>
      <c r="F2064" s="47">
        <v>0.47</v>
      </c>
      <c r="G2064" s="46">
        <v>128</v>
      </c>
      <c r="H2064" s="47">
        <v>0.13</v>
      </c>
      <c r="I2064" s="47">
        <f t="shared" si="2"/>
        <v>90600</v>
      </c>
      <c r="J2064" s="47">
        <v>9.06</v>
      </c>
      <c r="K2064" s="47">
        <v>0.34</v>
      </c>
      <c r="L2064" s="48">
        <v>0.49</v>
      </c>
      <c r="M2064" s="48"/>
      <c r="N2064" s="46">
        <v>438</v>
      </c>
      <c r="O2064" s="46">
        <v>955</v>
      </c>
      <c r="P2064" s="46"/>
      <c r="Q2064" s="49">
        <v>0.52</v>
      </c>
      <c r="R2064" s="47">
        <v>0.33</v>
      </c>
      <c r="S2064" s="48">
        <v>0.04</v>
      </c>
      <c r="T2064" s="48">
        <v>303</v>
      </c>
      <c r="U2064" s="46">
        <v>3.15</v>
      </c>
      <c r="W2064" s="4"/>
      <c r="X2064" s="19" t="s">
        <v>448</v>
      </c>
      <c r="Y2064" s="19" t="s">
        <v>1913</v>
      </c>
      <c r="AA2064" s="19"/>
      <c r="AB2064" s="19"/>
      <c r="AC2064" s="19"/>
    </row>
    <row r="2065" spans="1:30" ht="13.8" thickBot="1">
      <c r="A2065" s="46" t="s">
        <v>1658</v>
      </c>
      <c r="C2065" s="47">
        <v>8.44</v>
      </c>
      <c r="D2065" s="46">
        <v>0.82</v>
      </c>
      <c r="E2065" s="47">
        <v>1.1599999999999999</v>
      </c>
      <c r="F2065" s="47">
        <v>0.43</v>
      </c>
      <c r="G2065" s="46">
        <v>125</v>
      </c>
      <c r="H2065" s="47">
        <v>0.33</v>
      </c>
      <c r="I2065" s="47">
        <f t="shared" si="2"/>
        <v>77100</v>
      </c>
      <c r="J2065" s="47">
        <v>7.71</v>
      </c>
      <c r="K2065" s="47">
        <v>6.04</v>
      </c>
      <c r="L2065" s="46">
        <v>3.15</v>
      </c>
      <c r="M2065" s="46"/>
      <c r="N2065" s="46">
        <v>412</v>
      </c>
      <c r="O2065" s="46">
        <v>731</v>
      </c>
      <c r="P2065" s="46"/>
      <c r="Q2065" s="49">
        <v>0.52</v>
      </c>
      <c r="R2065" s="47">
        <v>0.9</v>
      </c>
      <c r="S2065" s="46">
        <v>7.0000000000000007E-2</v>
      </c>
      <c r="T2065" s="48">
        <v>303</v>
      </c>
      <c r="U2065" s="46">
        <v>276</v>
      </c>
      <c r="W2065" s="4"/>
      <c r="X2065" s="19" t="s">
        <v>448</v>
      </c>
      <c r="Y2065" s="19" t="s">
        <v>1913</v>
      </c>
      <c r="AA2065" s="19"/>
      <c r="AB2065" s="19"/>
      <c r="AC2065" s="19"/>
    </row>
    <row r="2066" spans="1:30">
      <c r="A2066" s="46" t="s">
        <v>1659</v>
      </c>
      <c r="C2066" s="47">
        <v>1.6</v>
      </c>
      <c r="D2066" s="46">
        <v>0.83</v>
      </c>
      <c r="E2066" s="47">
        <v>0.26</v>
      </c>
      <c r="F2066" s="47">
        <v>0.42</v>
      </c>
      <c r="G2066" s="46">
        <v>93.9</v>
      </c>
      <c r="H2066" s="47">
        <v>0.02</v>
      </c>
      <c r="I2066" s="47">
        <f t="shared" si="2"/>
        <v>84000</v>
      </c>
      <c r="J2066" s="47">
        <v>8.4</v>
      </c>
      <c r="K2066" s="47">
        <v>0.89</v>
      </c>
      <c r="L2066" s="46">
        <v>0.54</v>
      </c>
      <c r="M2066" s="46"/>
      <c r="N2066" s="46">
        <v>271</v>
      </c>
      <c r="O2066" s="46">
        <v>2557</v>
      </c>
      <c r="P2066" s="46"/>
      <c r="Q2066" s="46">
        <v>0.63</v>
      </c>
      <c r="R2066" s="47">
        <v>0.39</v>
      </c>
      <c r="S2066" s="48">
        <v>0.04</v>
      </c>
      <c r="T2066" s="48">
        <v>303</v>
      </c>
      <c r="U2066" s="46">
        <v>1</v>
      </c>
      <c r="W2066" s="4"/>
      <c r="X2066" s="19" t="s">
        <v>448</v>
      </c>
      <c r="Y2066" s="19" t="s">
        <v>1913</v>
      </c>
      <c r="AA2066" s="19"/>
      <c r="AB2066" s="19"/>
      <c r="AC2066" s="19"/>
    </row>
    <row r="2067" spans="1:30" ht="13.8" thickBot="1">
      <c r="A2067" s="46" t="s">
        <v>1660</v>
      </c>
      <c r="C2067" s="47">
        <v>94.2</v>
      </c>
      <c r="D2067" s="48">
        <v>0.66</v>
      </c>
      <c r="E2067" s="47">
        <v>0.22</v>
      </c>
      <c r="F2067" s="47">
        <v>0.38</v>
      </c>
      <c r="G2067" s="46">
        <v>24.6</v>
      </c>
      <c r="H2067" s="47">
        <v>1.89</v>
      </c>
      <c r="I2067" s="47">
        <f t="shared" si="2"/>
        <v>54100</v>
      </c>
      <c r="J2067" s="47">
        <v>5.41</v>
      </c>
      <c r="K2067" s="47">
        <v>0.6</v>
      </c>
      <c r="L2067" s="48">
        <v>0.49</v>
      </c>
      <c r="M2067" s="48"/>
      <c r="N2067" s="46">
        <v>692</v>
      </c>
      <c r="O2067" s="46">
        <v>19.7</v>
      </c>
      <c r="P2067" s="46"/>
      <c r="Q2067" s="49">
        <v>0.52</v>
      </c>
      <c r="R2067" s="47">
        <v>51</v>
      </c>
      <c r="S2067" s="46">
        <v>0.22</v>
      </c>
      <c r="T2067" s="48">
        <v>303</v>
      </c>
      <c r="U2067" s="46">
        <v>15.5</v>
      </c>
      <c r="W2067" s="4"/>
      <c r="X2067" s="19" t="s">
        <v>448</v>
      </c>
      <c r="Y2067" s="19" t="s">
        <v>1913</v>
      </c>
      <c r="AA2067" s="19"/>
      <c r="AB2067" s="19"/>
      <c r="AC2067" s="19"/>
    </row>
    <row r="2068" spans="1:30" ht="13.8" thickBot="1">
      <c r="A2068" s="46" t="s">
        <v>1661</v>
      </c>
      <c r="C2068" s="47">
        <v>60.4</v>
      </c>
      <c r="D2068" s="48">
        <v>0.66</v>
      </c>
      <c r="E2068" s="47">
        <v>0.17</v>
      </c>
      <c r="F2068" s="47">
        <v>0.4</v>
      </c>
      <c r="G2068" s="46">
        <v>31.3</v>
      </c>
      <c r="H2068" s="47">
        <v>1.46</v>
      </c>
      <c r="I2068" s="47">
        <f t="shared" si="2"/>
        <v>56400</v>
      </c>
      <c r="J2068" s="47">
        <v>5.64</v>
      </c>
      <c r="K2068" s="47">
        <v>0.77</v>
      </c>
      <c r="L2068" s="48">
        <v>0.49</v>
      </c>
      <c r="M2068" s="48"/>
      <c r="N2068" s="46">
        <v>450</v>
      </c>
      <c r="O2068" s="46">
        <v>69.3</v>
      </c>
      <c r="P2068" s="46"/>
      <c r="Q2068" s="49">
        <v>0.52</v>
      </c>
      <c r="R2068" s="47">
        <v>15.8</v>
      </c>
      <c r="S2068" s="46">
        <v>0.25</v>
      </c>
      <c r="T2068" s="48">
        <v>303</v>
      </c>
      <c r="U2068" s="46">
        <v>24.1</v>
      </c>
      <c r="W2068" s="4"/>
      <c r="X2068" s="19" t="s">
        <v>448</v>
      </c>
      <c r="Y2068" s="19" t="s">
        <v>1913</v>
      </c>
      <c r="AA2068" s="19"/>
      <c r="AB2068" s="19"/>
      <c r="AC2068" s="19"/>
    </row>
    <row r="2069" spans="1:30" ht="13.8" thickBot="1">
      <c r="A2069" s="46" t="s">
        <v>1662</v>
      </c>
      <c r="C2069" s="47">
        <v>62.9</v>
      </c>
      <c r="D2069" s="48">
        <v>0.66</v>
      </c>
      <c r="E2069" s="47">
        <v>0.4</v>
      </c>
      <c r="F2069" s="47">
        <v>0.34</v>
      </c>
      <c r="G2069" s="46">
        <v>28.5</v>
      </c>
      <c r="H2069" s="47">
        <v>1.41</v>
      </c>
      <c r="I2069" s="47">
        <f t="shared" si="2"/>
        <v>59100</v>
      </c>
      <c r="J2069" s="47">
        <v>5.91</v>
      </c>
      <c r="K2069" s="47">
        <v>4.54</v>
      </c>
      <c r="L2069" s="46">
        <v>0.56000000000000005</v>
      </c>
      <c r="M2069" s="46"/>
      <c r="N2069" s="46">
        <v>367</v>
      </c>
      <c r="O2069" s="46">
        <v>102</v>
      </c>
      <c r="P2069" s="46"/>
      <c r="Q2069" s="49">
        <v>0.52</v>
      </c>
      <c r="R2069" s="47">
        <v>17.600000000000001</v>
      </c>
      <c r="S2069" s="46">
        <v>0.71</v>
      </c>
      <c r="T2069" s="46">
        <v>351</v>
      </c>
      <c r="U2069" s="46">
        <v>35.700000000000003</v>
      </c>
      <c r="W2069" s="4"/>
      <c r="X2069" s="19" t="s">
        <v>448</v>
      </c>
      <c r="Y2069" s="19" t="s">
        <v>1913</v>
      </c>
      <c r="AA2069" s="19"/>
      <c r="AB2069" s="19"/>
      <c r="AC2069" s="19"/>
    </row>
    <row r="2070" spans="1:30" ht="18">
      <c r="A2070" s="50" t="s">
        <v>1665</v>
      </c>
      <c r="C2070" s="51">
        <v>7.5321400312802238</v>
      </c>
      <c r="D2070" s="51"/>
      <c r="E2070" s="51">
        <v>1.5868305108944369</v>
      </c>
      <c r="F2070" s="52">
        <v>741.29710951117545</v>
      </c>
      <c r="G2070" s="52">
        <v>159.82841931319416</v>
      </c>
      <c r="H2070" s="53">
        <v>32.296648320163129</v>
      </c>
      <c r="I2070" s="52">
        <v>16285.29693527265</v>
      </c>
      <c r="J2070" s="52"/>
      <c r="K2070" s="53">
        <v>16.987648243385983</v>
      </c>
      <c r="L2070" s="51">
        <v>1.1363001201395502</v>
      </c>
      <c r="M2070" s="51"/>
      <c r="N2070" s="51">
        <v>6.6637863755572041E-2</v>
      </c>
      <c r="O2070" s="52">
        <v>162.860150670574</v>
      </c>
      <c r="P2070" s="52"/>
      <c r="Q2070" s="51" t="s">
        <v>406</v>
      </c>
      <c r="R2070" s="53">
        <v>13.290290852504176</v>
      </c>
      <c r="S2070" s="51">
        <v>0.16403678217854967</v>
      </c>
      <c r="T2070" s="51">
        <v>3.4154472047432387</v>
      </c>
      <c r="U2070" s="51">
        <v>0.95374501922251598</v>
      </c>
      <c r="V2070" s="51" t="s">
        <v>406</v>
      </c>
      <c r="W2070" s="4"/>
      <c r="X2070" s="19" t="s">
        <v>1909</v>
      </c>
      <c r="Y2070" s="19" t="s">
        <v>1692</v>
      </c>
      <c r="Z2070" s="19" t="s">
        <v>1881</v>
      </c>
      <c r="AA2070" s="19"/>
      <c r="AB2070" s="19"/>
      <c r="AC2070" s="19"/>
      <c r="AD2070" s="19"/>
    </row>
    <row r="2071" spans="1:30" ht="18">
      <c r="A2071" s="50" t="s">
        <v>1666</v>
      </c>
      <c r="C2071" s="53">
        <v>20.730810096319594</v>
      </c>
      <c r="D2071" s="53"/>
      <c r="E2071" s="51">
        <v>2.419051301422134</v>
      </c>
      <c r="F2071" s="52">
        <v>663.73679269910735</v>
      </c>
      <c r="G2071" s="52">
        <v>155.95586415263281</v>
      </c>
      <c r="H2071" s="52">
        <v>3892.4011692086001</v>
      </c>
      <c r="I2071" s="52">
        <v>14720.78276540295</v>
      </c>
      <c r="J2071" s="52"/>
      <c r="K2071" s="52">
        <v>238.22714502622705</v>
      </c>
      <c r="L2071" s="51">
        <v>3.7091758322482269</v>
      </c>
      <c r="M2071" s="51"/>
      <c r="N2071" s="51">
        <v>8.5023500683871461E-2</v>
      </c>
      <c r="O2071" s="52">
        <v>144.33087064519512</v>
      </c>
      <c r="P2071" s="52"/>
      <c r="Q2071" s="51" t="s">
        <v>406</v>
      </c>
      <c r="R2071" s="53">
        <v>33.319766601384657</v>
      </c>
      <c r="S2071" s="51">
        <v>0.26812463187839847</v>
      </c>
      <c r="T2071" s="51" t="s">
        <v>406</v>
      </c>
      <c r="U2071" s="51">
        <v>0.5437898213105119</v>
      </c>
      <c r="V2071" s="51">
        <v>8.7105415099786726E-3</v>
      </c>
      <c r="W2071" s="4"/>
      <c r="X2071" s="19" t="s">
        <v>1909</v>
      </c>
      <c r="Y2071" s="19" t="s">
        <v>1912</v>
      </c>
      <c r="AA2071" s="19"/>
      <c r="AB2071" s="19"/>
      <c r="AC2071" s="19"/>
      <c r="AD2071" s="19"/>
    </row>
    <row r="2072" spans="1:30" ht="18">
      <c r="A2072" s="50" t="s">
        <v>1667</v>
      </c>
      <c r="C2072" s="51">
        <v>6.3945840697114358</v>
      </c>
      <c r="D2072" s="51"/>
      <c r="E2072" s="51">
        <v>0.33273590850479279</v>
      </c>
      <c r="F2072" s="52">
        <v>651.06398331551168</v>
      </c>
      <c r="G2072" s="52">
        <v>178.90052493753339</v>
      </c>
      <c r="H2072" s="52">
        <v>1019.178125092495</v>
      </c>
      <c r="I2072" s="52">
        <v>17180.897286948792</v>
      </c>
      <c r="J2072" s="52"/>
      <c r="K2072" s="52">
        <v>380.94155215599329</v>
      </c>
      <c r="L2072" s="51">
        <v>5.6208115265584109</v>
      </c>
      <c r="M2072" s="51"/>
      <c r="N2072" s="53">
        <v>26.14655655948463</v>
      </c>
      <c r="O2072" s="52">
        <v>156.77629126931103</v>
      </c>
      <c r="P2072" s="52"/>
      <c r="Q2072" s="51">
        <v>0.13222505951494018</v>
      </c>
      <c r="R2072" s="51">
        <v>4.5054849461712783</v>
      </c>
      <c r="S2072" s="51">
        <v>0.14769194349454925</v>
      </c>
      <c r="T2072" s="51">
        <v>3.1907791328297592</v>
      </c>
      <c r="U2072" s="53">
        <v>25.873745106711368</v>
      </c>
      <c r="V2072" s="51" t="s">
        <v>406</v>
      </c>
      <c r="W2072" s="4"/>
      <c r="X2072" s="19" t="s">
        <v>1909</v>
      </c>
      <c r="Y2072" s="19" t="s">
        <v>1906</v>
      </c>
      <c r="AA2072" s="19"/>
      <c r="AB2072" s="19"/>
      <c r="AC2072" s="19"/>
      <c r="AD2072" s="19"/>
    </row>
    <row r="2073" spans="1:30" ht="18">
      <c r="A2073" s="50" t="s">
        <v>1668</v>
      </c>
      <c r="C2073" s="51">
        <v>2.2066726535174688</v>
      </c>
      <c r="D2073" s="51"/>
      <c r="E2073" s="51">
        <v>0.33444644570086357</v>
      </c>
      <c r="F2073" s="52">
        <v>595.5397468972044</v>
      </c>
      <c r="G2073" s="52">
        <v>166.94252305405777</v>
      </c>
      <c r="H2073" s="53">
        <v>28.863646493956804</v>
      </c>
      <c r="I2073" s="52">
        <v>16003.258132715566</v>
      </c>
      <c r="J2073" s="52"/>
      <c r="K2073" s="51">
        <v>9.18736759015305</v>
      </c>
      <c r="L2073" s="51">
        <v>0.76849448957414956</v>
      </c>
      <c r="M2073" s="51"/>
      <c r="N2073" s="51">
        <v>1.4081786379638961</v>
      </c>
      <c r="O2073" s="52">
        <v>143.57842247278569</v>
      </c>
      <c r="P2073" s="52"/>
      <c r="Q2073" s="51" t="s">
        <v>406</v>
      </c>
      <c r="R2073" s="51">
        <v>1.4025950476188866</v>
      </c>
      <c r="S2073" s="51">
        <v>7.4040240976529115E-2</v>
      </c>
      <c r="T2073" s="51">
        <v>6.3748119608640907</v>
      </c>
      <c r="U2073" s="51">
        <v>0.64682252904376925</v>
      </c>
      <c r="V2073" s="51" t="s">
        <v>406</v>
      </c>
      <c r="W2073" s="4"/>
      <c r="X2073" s="19" t="s">
        <v>1909</v>
      </c>
      <c r="Y2073" s="19" t="s">
        <v>1906</v>
      </c>
      <c r="AA2073" s="19"/>
      <c r="AB2073" s="19"/>
      <c r="AC2073" s="19"/>
      <c r="AD2073" s="19"/>
    </row>
    <row r="2074" spans="1:30" ht="18">
      <c r="A2074" s="50" t="s">
        <v>1669</v>
      </c>
      <c r="C2074" s="51">
        <v>3.3323309402576355</v>
      </c>
      <c r="D2074" s="51"/>
      <c r="E2074" s="51">
        <v>0.304735851657565</v>
      </c>
      <c r="F2074" s="52">
        <v>657.13353023095499</v>
      </c>
      <c r="G2074" s="52">
        <v>144.3073692013368</v>
      </c>
      <c r="H2074" s="52">
        <v>662.48462451939588</v>
      </c>
      <c r="I2074" s="52">
        <v>15170.631717196618</v>
      </c>
      <c r="J2074" s="52"/>
      <c r="K2074" s="53">
        <v>29.15469503461523</v>
      </c>
      <c r="L2074" s="51">
        <v>1.0467058510672471</v>
      </c>
      <c r="M2074" s="51"/>
      <c r="N2074" s="51">
        <v>0.41565042025924454</v>
      </c>
      <c r="O2074" s="52">
        <v>146.07455893657837</v>
      </c>
      <c r="P2074" s="52"/>
      <c r="Q2074" s="51" t="s">
        <v>406</v>
      </c>
      <c r="R2074" s="53">
        <v>21.520614451331159</v>
      </c>
      <c r="S2074" s="51" t="s">
        <v>406</v>
      </c>
      <c r="T2074" s="51">
        <v>2.4062161105084354</v>
      </c>
      <c r="U2074" s="51">
        <v>0.34716654929388474</v>
      </c>
      <c r="V2074" s="51">
        <v>1.6023065827466439E-2</v>
      </c>
      <c r="W2074" s="4"/>
      <c r="X2074" s="19" t="s">
        <v>1909</v>
      </c>
      <c r="Y2074" s="19" t="s">
        <v>1906</v>
      </c>
      <c r="AA2074" s="19"/>
      <c r="AB2074" s="19"/>
      <c r="AC2074" s="19"/>
      <c r="AD2074" s="19"/>
    </row>
    <row r="2075" spans="1:30" ht="18">
      <c r="A2075" s="50" t="s">
        <v>1670</v>
      </c>
      <c r="C2075" s="51">
        <v>6.5098862098766883</v>
      </c>
      <c r="D2075" s="51"/>
      <c r="E2075" s="51">
        <v>0.26011764477161642</v>
      </c>
      <c r="F2075" s="52">
        <v>930.09678659881968</v>
      </c>
      <c r="G2075" s="53">
        <v>62.256435429615138</v>
      </c>
      <c r="H2075" s="52">
        <v>1030.3620701462607</v>
      </c>
      <c r="I2075" s="52">
        <v>19036.795963709013</v>
      </c>
      <c r="J2075" s="52"/>
      <c r="K2075" s="53">
        <v>60.505363675347063</v>
      </c>
      <c r="L2075" s="51">
        <v>0.91848905659568558</v>
      </c>
      <c r="M2075" s="51"/>
      <c r="N2075" s="51" t="s">
        <v>406</v>
      </c>
      <c r="O2075" s="52">
        <v>243.83558290448116</v>
      </c>
      <c r="P2075" s="52"/>
      <c r="Q2075" s="51" t="s">
        <v>406</v>
      </c>
      <c r="R2075" s="53">
        <v>15.043459044966436</v>
      </c>
      <c r="S2075" s="51">
        <v>0.48420270660916043</v>
      </c>
      <c r="T2075" s="51" t="s">
        <v>406</v>
      </c>
      <c r="U2075" s="51">
        <v>0.49349196517330085</v>
      </c>
      <c r="V2075" s="51" t="s">
        <v>406</v>
      </c>
      <c r="W2075" s="4"/>
      <c r="X2075" s="19" t="s">
        <v>1909</v>
      </c>
      <c r="Y2075" s="19" t="s">
        <v>1906</v>
      </c>
      <c r="AA2075" s="19"/>
      <c r="AB2075" s="19"/>
      <c r="AC2075" s="19"/>
      <c r="AD2075" s="19"/>
    </row>
    <row r="2076" spans="1:30" ht="18">
      <c r="A2076" s="50" t="s">
        <v>1671</v>
      </c>
      <c r="C2076" s="51">
        <v>2.6973982261672496</v>
      </c>
      <c r="D2076" s="51"/>
      <c r="E2076" s="51">
        <v>0.30666916980357323</v>
      </c>
      <c r="F2076" s="52">
        <v>798.3875787397684</v>
      </c>
      <c r="G2076" s="52">
        <v>164.52713705251315</v>
      </c>
      <c r="H2076" s="52">
        <v>211.64488597602272</v>
      </c>
      <c r="I2076" s="52">
        <v>17657.694715163445</v>
      </c>
      <c r="J2076" s="52"/>
      <c r="K2076" s="53">
        <v>54.596394261018311</v>
      </c>
      <c r="L2076" s="51">
        <v>1.8181716917319406</v>
      </c>
      <c r="M2076" s="51"/>
      <c r="N2076" s="51">
        <v>0.22161493109935615</v>
      </c>
      <c r="O2076" s="52">
        <v>175.41993223669206</v>
      </c>
      <c r="P2076" s="52"/>
      <c r="Q2076" s="51">
        <v>0.11452604065266797</v>
      </c>
      <c r="R2076" s="51">
        <v>1.4315281220317604</v>
      </c>
      <c r="S2076" s="51" t="s">
        <v>406</v>
      </c>
      <c r="T2076" s="51">
        <v>3.2468378826773412</v>
      </c>
      <c r="U2076" s="51">
        <v>0.60429507284550765</v>
      </c>
      <c r="V2076" s="51" t="s">
        <v>406</v>
      </c>
      <c r="W2076" s="4"/>
      <c r="X2076" s="19" t="s">
        <v>1909</v>
      </c>
      <c r="Y2076" s="19" t="s">
        <v>1906</v>
      </c>
      <c r="AA2076" s="19"/>
      <c r="AB2076" s="19"/>
      <c r="AC2076" s="19"/>
      <c r="AD2076" s="19"/>
    </row>
    <row r="2077" spans="1:30" ht="18">
      <c r="A2077" s="50" t="s">
        <v>1672</v>
      </c>
      <c r="C2077" s="51">
        <v>3.8355938462617356</v>
      </c>
      <c r="D2077" s="51"/>
      <c r="E2077" s="51">
        <v>0.86524462651712997</v>
      </c>
      <c r="F2077" s="52">
        <v>601.64202633793104</v>
      </c>
      <c r="G2077" s="52">
        <v>185.60222262499548</v>
      </c>
      <c r="H2077" s="52">
        <v>217.8556696523685</v>
      </c>
      <c r="I2077" s="52">
        <v>16031.875929452852</v>
      </c>
      <c r="J2077" s="52"/>
      <c r="K2077" s="52">
        <v>222.54536864507742</v>
      </c>
      <c r="L2077" s="51">
        <v>2.849732594602211</v>
      </c>
      <c r="M2077" s="51"/>
      <c r="N2077" s="51">
        <v>3.8284199581541607</v>
      </c>
      <c r="O2077" s="52">
        <v>148.55981011684216</v>
      </c>
      <c r="P2077" s="52"/>
      <c r="Q2077" s="51" t="s">
        <v>406</v>
      </c>
      <c r="R2077" s="51">
        <v>1.3197668467329442</v>
      </c>
      <c r="S2077" s="51" t="s">
        <v>406</v>
      </c>
      <c r="T2077" s="51">
        <v>2.4098586928494017</v>
      </c>
      <c r="U2077" s="51">
        <v>3.8270772490818032</v>
      </c>
      <c r="V2077" s="51" t="s">
        <v>406</v>
      </c>
      <c r="W2077" s="4"/>
      <c r="X2077" s="19" t="s">
        <v>1909</v>
      </c>
      <c r="Y2077" s="19" t="s">
        <v>1906</v>
      </c>
      <c r="AA2077" s="19"/>
      <c r="AB2077" s="19"/>
      <c r="AC2077" s="19"/>
      <c r="AD2077" s="19"/>
    </row>
    <row r="2078" spans="1:30" ht="18">
      <c r="A2078" s="50" t="s">
        <v>1673</v>
      </c>
      <c r="C2078" s="51">
        <v>2.3689423298742649</v>
      </c>
      <c r="D2078" s="51"/>
      <c r="E2078" s="51">
        <v>2.2355254476397392E-2</v>
      </c>
      <c r="F2078" s="52">
        <v>842.009146970899</v>
      </c>
      <c r="G2078" s="52">
        <v>154.17041292380065</v>
      </c>
      <c r="H2078" s="53">
        <v>65.064092781823106</v>
      </c>
      <c r="I2078" s="52">
        <v>8087.1187249322438</v>
      </c>
      <c r="J2078" s="52"/>
      <c r="K2078" s="51">
        <v>7.9481188305421364</v>
      </c>
      <c r="L2078" s="51">
        <v>0.62934372718111831</v>
      </c>
      <c r="M2078" s="51"/>
      <c r="N2078" s="51">
        <v>6.004817777179797</v>
      </c>
      <c r="O2078" s="52">
        <v>163.31311044724322</v>
      </c>
      <c r="P2078" s="52"/>
      <c r="Q2078" s="51" t="s">
        <v>406</v>
      </c>
      <c r="R2078" s="51">
        <v>0.34086439065676055</v>
      </c>
      <c r="S2078" s="51" t="s">
        <v>406</v>
      </c>
      <c r="T2078" s="51">
        <v>7.5008497710430095</v>
      </c>
      <c r="U2078" s="53">
        <v>39.41324706493549</v>
      </c>
      <c r="V2078" s="51" t="s">
        <v>406</v>
      </c>
      <c r="W2078" s="4"/>
      <c r="X2078" s="19" t="s">
        <v>1909</v>
      </c>
      <c r="Y2078" s="19" t="s">
        <v>1906</v>
      </c>
      <c r="AA2078" s="19"/>
      <c r="AB2078" s="19"/>
      <c r="AC2078" s="19"/>
      <c r="AD2078" s="19"/>
    </row>
    <row r="2079" spans="1:30" ht="18">
      <c r="A2079" s="50" t="s">
        <v>1674</v>
      </c>
      <c r="C2079" s="51">
        <v>4.2161778097940115</v>
      </c>
      <c r="D2079" s="51"/>
      <c r="E2079" s="51">
        <v>2.5027229528320247E-2</v>
      </c>
      <c r="F2079" s="52">
        <v>1132.3238982324974</v>
      </c>
      <c r="G2079" s="52">
        <v>105.17787875848187</v>
      </c>
      <c r="H2079" s="53">
        <v>48.58684453107211</v>
      </c>
      <c r="I2079" s="52">
        <v>10320.30939854244</v>
      </c>
      <c r="J2079" s="52"/>
      <c r="K2079" s="53">
        <v>24.978754283978525</v>
      </c>
      <c r="L2079" s="51">
        <v>0.84670735466275959</v>
      </c>
      <c r="M2079" s="51"/>
      <c r="N2079" s="51">
        <v>0.9869639889748808</v>
      </c>
      <c r="O2079" s="52">
        <v>189.16766531422797</v>
      </c>
      <c r="P2079" s="52"/>
      <c r="Q2079" s="51">
        <v>0.17488433758740995</v>
      </c>
      <c r="R2079" s="51">
        <v>0.60933210180465613</v>
      </c>
      <c r="S2079" s="51">
        <v>3.0478139006233505E-2</v>
      </c>
      <c r="T2079" s="51">
        <v>8.9468453345691419</v>
      </c>
      <c r="U2079" s="53">
        <v>19.236113151922236</v>
      </c>
      <c r="V2079" s="51" t="s">
        <v>406</v>
      </c>
      <c r="W2079" s="4"/>
      <c r="X2079" s="19" t="s">
        <v>1909</v>
      </c>
      <c r="Y2079" s="19" t="s">
        <v>1906</v>
      </c>
      <c r="AA2079" s="19"/>
      <c r="AB2079" s="19"/>
      <c r="AC2079" s="19"/>
      <c r="AD2079" s="19"/>
    </row>
    <row r="2080" spans="1:30" ht="18">
      <c r="A2080" s="50" t="s">
        <v>1675</v>
      </c>
      <c r="C2080" s="51">
        <v>2.283302990233206</v>
      </c>
      <c r="D2080" s="51"/>
      <c r="E2080" s="51">
        <v>3.6130195473273487E-2</v>
      </c>
      <c r="F2080" s="52">
        <v>759.8783645201529</v>
      </c>
      <c r="G2080" s="52">
        <v>117.5488684770154</v>
      </c>
      <c r="H2080" s="52">
        <v>297.6689150984854</v>
      </c>
      <c r="I2080" s="52">
        <v>9643.1429543095019</v>
      </c>
      <c r="J2080" s="52"/>
      <c r="K2080" s="52">
        <v>178.1793247625823</v>
      </c>
      <c r="L2080" s="51">
        <v>3.016006125118043</v>
      </c>
      <c r="M2080" s="51"/>
      <c r="N2080" s="51">
        <v>0.13051096656786912</v>
      </c>
      <c r="O2080" s="52">
        <v>192.44744960987126</v>
      </c>
      <c r="P2080" s="52"/>
      <c r="Q2080" s="51">
        <v>0.10350647498503147</v>
      </c>
      <c r="R2080" s="51">
        <v>1.4637212144317602</v>
      </c>
      <c r="S2080" s="51">
        <v>6.0711482442885427E-2</v>
      </c>
      <c r="T2080" s="51" t="s">
        <v>406</v>
      </c>
      <c r="U2080" s="53">
        <v>11.456783106507336</v>
      </c>
      <c r="V2080" s="51" t="s">
        <v>406</v>
      </c>
      <c r="W2080" s="4"/>
      <c r="X2080" s="19" t="s">
        <v>1909</v>
      </c>
      <c r="Y2080" s="19" t="s">
        <v>1906</v>
      </c>
      <c r="AA2080" s="19"/>
      <c r="AB2080" s="19"/>
      <c r="AC2080" s="19"/>
      <c r="AD2080" s="19"/>
    </row>
    <row r="2081" spans="1:30" ht="18">
      <c r="A2081" s="50" t="s">
        <v>1676</v>
      </c>
      <c r="C2081" s="53">
        <v>13.786977677758086</v>
      </c>
      <c r="D2081" s="53"/>
      <c r="E2081" s="51">
        <v>0.21022518085383415</v>
      </c>
      <c r="F2081" s="52">
        <v>507.62167498238955</v>
      </c>
      <c r="G2081" s="53">
        <v>55.104059504371726</v>
      </c>
      <c r="H2081" s="52">
        <v>314.69134068519998</v>
      </c>
      <c r="I2081" s="52">
        <v>9013.1369750317772</v>
      </c>
      <c r="J2081" s="52"/>
      <c r="K2081" s="52">
        <v>235.50693708495174</v>
      </c>
      <c r="L2081" s="51">
        <v>4.1084761072137246</v>
      </c>
      <c r="M2081" s="51"/>
      <c r="N2081" s="51">
        <v>1.9174350267456044</v>
      </c>
      <c r="O2081" s="52">
        <v>119.93271021325231</v>
      </c>
      <c r="P2081" s="52"/>
      <c r="Q2081" s="51" t="s">
        <v>406</v>
      </c>
      <c r="R2081" s="51">
        <v>7.2190968480677702</v>
      </c>
      <c r="S2081" s="51">
        <v>0.33832426124183651</v>
      </c>
      <c r="T2081" s="51">
        <v>2.6632966682911361</v>
      </c>
      <c r="U2081" s="51">
        <v>1.4765933608194541</v>
      </c>
      <c r="V2081" s="51">
        <v>1.1720725703766829E-2</v>
      </c>
      <c r="W2081" s="4"/>
      <c r="X2081" s="19" t="s">
        <v>1909</v>
      </c>
      <c r="Y2081" s="19" t="s">
        <v>1906</v>
      </c>
      <c r="AA2081" s="19"/>
      <c r="AB2081" s="19"/>
      <c r="AC2081" s="19"/>
      <c r="AD2081" s="19"/>
    </row>
    <row r="2082" spans="1:30" ht="18">
      <c r="A2082" s="50" t="s">
        <v>1677</v>
      </c>
      <c r="C2082" s="53">
        <v>17.17875991685737</v>
      </c>
      <c r="D2082" s="53"/>
      <c r="E2082" s="51">
        <v>0.51845363940666622</v>
      </c>
      <c r="F2082" s="52">
        <v>1225.5516607583972</v>
      </c>
      <c r="G2082" s="53">
        <v>90.848285124751769</v>
      </c>
      <c r="H2082" s="52">
        <v>1031.0525389795739</v>
      </c>
      <c r="I2082" s="52">
        <v>10955.048926684332</v>
      </c>
      <c r="J2082" s="52"/>
      <c r="K2082" s="53">
        <v>31.820109069799354</v>
      </c>
      <c r="L2082" s="51">
        <v>0.78419795301390227</v>
      </c>
      <c r="M2082" s="51"/>
      <c r="N2082" s="51">
        <v>0.66184249792846739</v>
      </c>
      <c r="O2082" s="52">
        <v>189.32309836506428</v>
      </c>
      <c r="P2082" s="52"/>
      <c r="Q2082" s="51" t="s">
        <v>406</v>
      </c>
      <c r="R2082" s="53">
        <v>22.951049773068952</v>
      </c>
      <c r="S2082" s="51">
        <v>6.0037700701690365E-2</v>
      </c>
      <c r="T2082" s="53">
        <v>11.922760021571678</v>
      </c>
      <c r="U2082" s="53">
        <v>35.057283621972644</v>
      </c>
      <c r="V2082" s="51">
        <v>5.4516870842925983E-3</v>
      </c>
      <c r="W2082" s="4"/>
      <c r="X2082" s="19" t="s">
        <v>1909</v>
      </c>
      <c r="Y2082" s="19" t="s">
        <v>1906</v>
      </c>
      <c r="AA2082" s="19"/>
      <c r="AB2082" s="19"/>
      <c r="AC2082" s="19"/>
      <c r="AD2082" s="19"/>
    </row>
    <row r="2083" spans="1:30" ht="18">
      <c r="A2083" s="50" t="s">
        <v>1678</v>
      </c>
      <c r="C2083" s="51">
        <v>2.5534432847308457</v>
      </c>
      <c r="D2083" s="51"/>
      <c r="E2083" s="51" t="s">
        <v>406</v>
      </c>
      <c r="F2083" s="52">
        <v>475.01903586210233</v>
      </c>
      <c r="G2083" s="53">
        <v>76.592135504525331</v>
      </c>
      <c r="H2083" s="53">
        <v>72.269037720101451</v>
      </c>
      <c r="I2083" s="52">
        <v>9102.8634398260638</v>
      </c>
      <c r="J2083" s="52"/>
      <c r="K2083" s="53">
        <v>52.711635892614204</v>
      </c>
      <c r="L2083" s="51">
        <v>1.5647684383839284</v>
      </c>
      <c r="M2083" s="51"/>
      <c r="N2083" s="51" t="s">
        <v>406</v>
      </c>
      <c r="O2083" s="52">
        <v>159.66402396189923</v>
      </c>
      <c r="P2083" s="52"/>
      <c r="Q2083" s="51">
        <v>0.11071603610223636</v>
      </c>
      <c r="R2083" s="51">
        <v>2.0255204688142596</v>
      </c>
      <c r="S2083" s="51">
        <v>6.5488123365693124E-2</v>
      </c>
      <c r="T2083" s="51">
        <v>2.1134215238357563</v>
      </c>
      <c r="U2083" s="51">
        <v>0.50260460428172127</v>
      </c>
      <c r="V2083" s="51" t="s">
        <v>406</v>
      </c>
      <c r="W2083" s="4"/>
      <c r="X2083" s="19" t="s">
        <v>1909</v>
      </c>
      <c r="Y2083" s="19" t="s">
        <v>1906</v>
      </c>
      <c r="AA2083" s="19"/>
      <c r="AB2083" s="19"/>
      <c r="AC2083" s="19"/>
      <c r="AD2083" s="19"/>
    </row>
    <row r="2084" spans="1:30" ht="18">
      <c r="A2084" s="50" t="s">
        <v>1679</v>
      </c>
      <c r="C2084" s="51">
        <v>2.5602280200496157</v>
      </c>
      <c r="D2084" s="51"/>
      <c r="E2084" s="51">
        <v>4.9876903491347213E-2</v>
      </c>
      <c r="F2084" s="52">
        <v>423.35766666641524</v>
      </c>
      <c r="G2084" s="53">
        <v>57.854789526820852</v>
      </c>
      <c r="H2084" s="52">
        <v>142.94973415966354</v>
      </c>
      <c r="I2084" s="52">
        <v>8430.9036198519916</v>
      </c>
      <c r="J2084" s="52"/>
      <c r="K2084" s="52">
        <v>160.9219663591042</v>
      </c>
      <c r="L2084" s="51">
        <v>2.3825401023683805</v>
      </c>
      <c r="M2084" s="51"/>
      <c r="N2084" s="51">
        <v>0.97929132106758854</v>
      </c>
      <c r="O2084" s="52">
        <v>107.74691211180543</v>
      </c>
      <c r="P2084" s="52"/>
      <c r="Q2084" s="51" t="s">
        <v>406</v>
      </c>
      <c r="R2084" s="51">
        <v>2.0116116361356156</v>
      </c>
      <c r="S2084" s="51">
        <v>9.8102410143530661E-2</v>
      </c>
      <c r="T2084" s="51" t="s">
        <v>406</v>
      </c>
      <c r="U2084" s="51">
        <v>0.91820122488036748</v>
      </c>
      <c r="V2084" s="51" t="s">
        <v>406</v>
      </c>
      <c r="W2084" s="4"/>
      <c r="X2084" s="19" t="s">
        <v>1909</v>
      </c>
      <c r="Y2084" s="19" t="s">
        <v>1906</v>
      </c>
      <c r="AA2084" s="19"/>
      <c r="AB2084" s="19"/>
      <c r="AC2084" s="19"/>
      <c r="AD2084" s="19"/>
    </row>
    <row r="2085" spans="1:30" ht="18">
      <c r="A2085" s="50" t="s">
        <v>1680</v>
      </c>
      <c r="C2085" s="51">
        <v>1.9820947795099557</v>
      </c>
      <c r="D2085" s="51"/>
      <c r="E2085" s="51">
        <v>0.13398851776577694</v>
      </c>
      <c r="F2085" s="52">
        <v>537.9994232083003</v>
      </c>
      <c r="G2085" s="53">
        <v>51.02978757998055</v>
      </c>
      <c r="H2085" s="53">
        <v>54.613514146201446</v>
      </c>
      <c r="I2085" s="52">
        <v>6938.7077564412793</v>
      </c>
      <c r="J2085" s="52"/>
      <c r="K2085" s="51">
        <v>6.7019180395426332</v>
      </c>
      <c r="L2085" s="51" t="s">
        <v>406</v>
      </c>
      <c r="M2085" s="51"/>
      <c r="N2085" s="51">
        <v>9.7277352383321969E-2</v>
      </c>
      <c r="O2085" s="53">
        <v>75.011690140910517</v>
      </c>
      <c r="P2085" s="53"/>
      <c r="Q2085" s="51">
        <v>0.40292360497267399</v>
      </c>
      <c r="R2085" s="53">
        <v>10.571744076504796</v>
      </c>
      <c r="S2085" s="51">
        <v>0.18787631240377378</v>
      </c>
      <c r="T2085" s="51">
        <v>3.1103353186240188</v>
      </c>
      <c r="U2085" s="51" t="s">
        <v>406</v>
      </c>
      <c r="V2085" s="51">
        <v>1.4857993313391151E-2</v>
      </c>
      <c r="W2085" s="4"/>
      <c r="X2085" s="19" t="s">
        <v>1909</v>
      </c>
      <c r="Y2085" s="19" t="s">
        <v>1906</v>
      </c>
      <c r="AA2085" s="19"/>
      <c r="AB2085" s="19"/>
      <c r="AC2085" s="19"/>
      <c r="AD2085" s="19"/>
    </row>
    <row r="2086" spans="1:30" ht="18">
      <c r="A2086" s="50" t="s">
        <v>1681</v>
      </c>
      <c r="C2086" s="51">
        <v>4.387158663928961</v>
      </c>
      <c r="D2086" s="51"/>
      <c r="E2086" s="51" t="s">
        <v>406</v>
      </c>
      <c r="F2086" s="52">
        <v>430.57721705913735</v>
      </c>
      <c r="G2086" s="53">
        <v>52.624949218683625</v>
      </c>
      <c r="H2086" s="53">
        <v>73.395167561227296</v>
      </c>
      <c r="I2086" s="52">
        <v>5378.5733221522469</v>
      </c>
      <c r="J2086" s="52"/>
      <c r="K2086" s="53">
        <v>40.366057789205364</v>
      </c>
      <c r="L2086" s="51" t="s">
        <v>406</v>
      </c>
      <c r="M2086" s="51"/>
      <c r="N2086" s="51">
        <v>2.1193424074366581E-2</v>
      </c>
      <c r="O2086" s="53">
        <v>81.522104323378173</v>
      </c>
      <c r="P2086" s="53"/>
      <c r="Q2086" s="51" t="s">
        <v>406</v>
      </c>
      <c r="R2086" s="51">
        <v>7.3805667703652</v>
      </c>
      <c r="S2086" s="51">
        <v>0.24804699960351934</v>
      </c>
      <c r="T2086" s="51">
        <v>2.9078172764692796</v>
      </c>
      <c r="U2086" s="51">
        <v>0.40627875746704689</v>
      </c>
      <c r="V2086" s="51">
        <v>1.071174398456773E-2</v>
      </c>
      <c r="W2086" s="4"/>
      <c r="X2086" s="19" t="s">
        <v>1909</v>
      </c>
      <c r="Y2086" s="19" t="s">
        <v>1906</v>
      </c>
      <c r="AA2086" s="19"/>
      <c r="AB2086" s="19"/>
      <c r="AC2086" s="19"/>
      <c r="AD2086" s="19"/>
    </row>
    <row r="2087" spans="1:30" ht="18">
      <c r="A2087" s="50" t="s">
        <v>1682</v>
      </c>
      <c r="C2087" s="51">
        <v>2.6737283413707154</v>
      </c>
      <c r="D2087" s="51"/>
      <c r="E2087" s="51">
        <v>0.20680761531481781</v>
      </c>
      <c r="F2087" s="52">
        <v>590.53862306704252</v>
      </c>
      <c r="G2087" s="53">
        <v>58.540856132657389</v>
      </c>
      <c r="H2087" s="51" t="s">
        <v>406</v>
      </c>
      <c r="I2087" s="52">
        <v>5653.082314909293</v>
      </c>
      <c r="J2087" s="52"/>
      <c r="K2087" s="51">
        <v>3.8065643377986449</v>
      </c>
      <c r="L2087" s="51" t="s">
        <v>406</v>
      </c>
      <c r="M2087" s="51"/>
      <c r="N2087" s="51">
        <v>3.5777546465627488E-2</v>
      </c>
      <c r="O2087" s="53">
        <v>44.339800224647426</v>
      </c>
      <c r="P2087" s="53"/>
      <c r="Q2087" s="51" t="s">
        <v>406</v>
      </c>
      <c r="R2087" s="51">
        <v>3.1750461518158657</v>
      </c>
      <c r="S2087" s="51">
        <v>0.96739514672340243</v>
      </c>
      <c r="T2087" s="51">
        <v>3.698933120337454</v>
      </c>
      <c r="U2087" s="51">
        <v>0.58665066921897391</v>
      </c>
      <c r="V2087" s="51">
        <v>1.5627954327872253E-2</v>
      </c>
      <c r="W2087" s="4"/>
      <c r="X2087" s="19" t="s">
        <v>1909</v>
      </c>
      <c r="Y2087" s="19" t="s">
        <v>1906</v>
      </c>
      <c r="AA2087" s="19"/>
      <c r="AB2087" s="19"/>
      <c r="AC2087" s="19"/>
      <c r="AD2087" s="19"/>
    </row>
    <row r="2088" spans="1:30" ht="18">
      <c r="A2088" s="50" t="s">
        <v>1683</v>
      </c>
      <c r="C2088" s="51">
        <v>1.9776139854533779</v>
      </c>
      <c r="D2088" s="51"/>
      <c r="E2088" s="51" t="s">
        <v>406</v>
      </c>
      <c r="F2088" s="52">
        <v>546.22288807924235</v>
      </c>
      <c r="G2088" s="53">
        <v>44.501651475718802</v>
      </c>
      <c r="H2088" s="52">
        <v>206.40777634735261</v>
      </c>
      <c r="I2088" s="52">
        <v>10112.232886430431</v>
      </c>
      <c r="J2088" s="52"/>
      <c r="K2088" s="52">
        <v>107.16555643713023</v>
      </c>
      <c r="L2088" s="51">
        <v>1.5227339068151737</v>
      </c>
      <c r="M2088" s="51"/>
      <c r="N2088" s="51">
        <v>0.16060023447525959</v>
      </c>
      <c r="O2088" s="52">
        <v>137.50282745884311</v>
      </c>
      <c r="P2088" s="52"/>
      <c r="Q2088" s="51" t="s">
        <v>406</v>
      </c>
      <c r="R2088" s="51">
        <v>2.9313969327058995</v>
      </c>
      <c r="S2088" s="51">
        <v>0.36527032302136014</v>
      </c>
      <c r="T2088" s="51">
        <v>4.3627110099985726</v>
      </c>
      <c r="U2088" s="51">
        <v>1.0584233889445607</v>
      </c>
      <c r="V2088" s="51">
        <v>1.9372573376455215E-2</v>
      </c>
      <c r="W2088" s="4"/>
      <c r="X2088" s="19" t="s">
        <v>1909</v>
      </c>
      <c r="Y2088" s="19" t="s">
        <v>1906</v>
      </c>
      <c r="AA2088" s="19"/>
      <c r="AB2088" s="19"/>
      <c r="AC2088" s="19"/>
      <c r="AD2088" s="19"/>
    </row>
    <row r="2089" spans="1:30" ht="18">
      <c r="A2089" s="50" t="s">
        <v>1684</v>
      </c>
      <c r="C2089" s="51">
        <v>3.8622236721725316</v>
      </c>
      <c r="D2089" s="51"/>
      <c r="E2089" s="51">
        <v>4.7974848456035141E-2</v>
      </c>
      <c r="F2089" s="52">
        <v>817.94293033210954</v>
      </c>
      <c r="G2089" s="53">
        <v>87.128531878008701</v>
      </c>
      <c r="H2089" s="53">
        <v>91.438644802462136</v>
      </c>
      <c r="I2089" s="52">
        <v>8731.7917282412109</v>
      </c>
      <c r="J2089" s="52"/>
      <c r="K2089" s="53">
        <v>52.025909023693877</v>
      </c>
      <c r="L2089" s="51" t="s">
        <v>406</v>
      </c>
      <c r="M2089" s="51"/>
      <c r="N2089" s="51" t="s">
        <v>406</v>
      </c>
      <c r="O2089" s="52">
        <v>131.20020139652723</v>
      </c>
      <c r="P2089" s="52"/>
      <c r="Q2089" s="51">
        <v>2.9937706535162634</v>
      </c>
      <c r="R2089" s="53">
        <v>31.977716890372278</v>
      </c>
      <c r="S2089" s="51">
        <v>0.34288716008322645</v>
      </c>
      <c r="T2089" s="51">
        <v>2.5162147314618677</v>
      </c>
      <c r="U2089" s="51">
        <v>0.33162110938674577</v>
      </c>
      <c r="V2089" s="51">
        <v>1.4687552592282107E-2</v>
      </c>
      <c r="W2089" s="4"/>
      <c r="X2089" s="19" t="s">
        <v>1909</v>
      </c>
      <c r="Y2089" s="19" t="s">
        <v>1906</v>
      </c>
      <c r="AA2089" s="19"/>
      <c r="AB2089" s="19"/>
      <c r="AC2089" s="19"/>
      <c r="AD2089" s="19"/>
    </row>
    <row r="2090" spans="1:30" ht="18">
      <c r="A2090" s="50" t="s">
        <v>1685</v>
      </c>
      <c r="C2090" s="51">
        <v>2.3206219617568906</v>
      </c>
      <c r="D2090" s="51"/>
      <c r="E2090" s="51">
        <v>9.9418193635011035E-3</v>
      </c>
      <c r="F2090" s="52">
        <v>451.71100472541139</v>
      </c>
      <c r="G2090" s="53">
        <v>61.075713464609308</v>
      </c>
      <c r="H2090" s="52">
        <v>190.27061971830693</v>
      </c>
      <c r="I2090" s="52">
        <v>7508.1899760796023</v>
      </c>
      <c r="J2090" s="52"/>
      <c r="K2090" s="52">
        <v>122.77739242429207</v>
      </c>
      <c r="L2090" s="51">
        <v>0.50895060182935659</v>
      </c>
      <c r="M2090" s="51"/>
      <c r="N2090" s="51">
        <v>1.263660740930137E-2</v>
      </c>
      <c r="O2090" s="52">
        <v>111.45791326822248</v>
      </c>
      <c r="P2090" s="52"/>
      <c r="Q2090" s="51">
        <v>1.1557555671927735</v>
      </c>
      <c r="R2090" s="51">
        <v>8.0817415108799864</v>
      </c>
      <c r="S2090" s="51">
        <v>0.2450563850144008</v>
      </c>
      <c r="T2090" s="51">
        <v>4.3781695720883631</v>
      </c>
      <c r="U2090" s="51" t="s">
        <v>406</v>
      </c>
      <c r="V2090" s="51">
        <v>1.8503944625822638E-2</v>
      </c>
      <c r="W2090" s="4"/>
      <c r="X2090" s="19" t="s">
        <v>1909</v>
      </c>
      <c r="Y2090" s="19" t="s">
        <v>1906</v>
      </c>
      <c r="AA2090" s="19"/>
      <c r="AB2090" s="19"/>
      <c r="AC2090" s="19"/>
      <c r="AD2090" s="19"/>
    </row>
    <row r="2091" spans="1:30" ht="18">
      <c r="A2091" s="50" t="s">
        <v>1686</v>
      </c>
      <c r="C2091" s="53">
        <v>15.012560683374337</v>
      </c>
      <c r="D2091" s="53"/>
      <c r="E2091" s="51">
        <v>0.16405244928840634</v>
      </c>
      <c r="F2091" s="52">
        <v>661.69117124362219</v>
      </c>
      <c r="G2091" s="53">
        <v>30.03584453719235</v>
      </c>
      <c r="H2091" s="52">
        <v>278.59873754945448</v>
      </c>
      <c r="I2091" s="52">
        <v>7594.4357098740857</v>
      </c>
      <c r="J2091" s="52"/>
      <c r="K2091" s="51">
        <v>9.5050987479425313</v>
      </c>
      <c r="L2091" s="51">
        <v>0.27884864118833014</v>
      </c>
      <c r="M2091" s="51"/>
      <c r="N2091" s="51">
        <v>6.9760867602450122E-3</v>
      </c>
      <c r="O2091" s="52">
        <v>104.54479571983701</v>
      </c>
      <c r="P2091" s="52"/>
      <c r="Q2091" s="51" t="s">
        <v>406</v>
      </c>
      <c r="R2091" s="53">
        <v>35.62769355835735</v>
      </c>
      <c r="S2091" s="51">
        <v>1.8844385560173535</v>
      </c>
      <c r="T2091" s="51">
        <v>4.1058777222752063</v>
      </c>
      <c r="U2091" s="51" t="s">
        <v>406</v>
      </c>
      <c r="V2091" s="51">
        <v>4.1146949222135486E-2</v>
      </c>
      <c r="W2091" s="4"/>
      <c r="X2091" s="19" t="s">
        <v>1909</v>
      </c>
      <c r="Y2091" s="19" t="s">
        <v>1906</v>
      </c>
      <c r="AA2091" s="19"/>
      <c r="AB2091" s="19"/>
      <c r="AC2091" s="19"/>
      <c r="AD2091" s="19"/>
    </row>
    <row r="2092" spans="1:30" ht="18">
      <c r="A2092" s="50" t="s">
        <v>1687</v>
      </c>
      <c r="C2092" s="51">
        <v>2.4108702538750921</v>
      </c>
      <c r="D2092" s="51"/>
      <c r="E2092" s="51">
        <v>0.2185785321222519</v>
      </c>
      <c r="F2092" s="52">
        <v>403.53384211358002</v>
      </c>
      <c r="G2092" s="53">
        <v>45.842783885355594</v>
      </c>
      <c r="H2092" s="52">
        <v>139.16660562856816</v>
      </c>
      <c r="I2092" s="52">
        <v>15398.904078612914</v>
      </c>
      <c r="J2092" s="52"/>
      <c r="K2092" s="53">
        <v>84.545054191321029</v>
      </c>
      <c r="L2092" s="51">
        <v>1.298885154312978</v>
      </c>
      <c r="M2092" s="51"/>
      <c r="N2092" s="51">
        <v>0.10635442490859823</v>
      </c>
      <c r="O2092" s="52">
        <v>110.40626578628461</v>
      </c>
      <c r="P2092" s="52"/>
      <c r="Q2092" s="51">
        <v>1.1364870230114379</v>
      </c>
      <c r="R2092" s="53">
        <v>9.997013579803669</v>
      </c>
      <c r="S2092" s="51">
        <v>0.54328057177061895</v>
      </c>
      <c r="T2092" s="51">
        <v>3.8543387743524598</v>
      </c>
      <c r="U2092" s="51">
        <v>0.60474946627851212</v>
      </c>
      <c r="V2092" s="51">
        <v>5.936720680678504E-2</v>
      </c>
      <c r="W2092" s="4"/>
      <c r="X2092" s="19" t="s">
        <v>1909</v>
      </c>
      <c r="Y2092" s="19" t="s">
        <v>1906</v>
      </c>
      <c r="AA2092" s="19"/>
      <c r="AB2092" s="19"/>
      <c r="AC2092" s="19"/>
      <c r="AD2092" s="19"/>
    </row>
    <row r="2093" spans="1:30" ht="18">
      <c r="A2093" s="50" t="s">
        <v>1688</v>
      </c>
      <c r="C2093" s="51">
        <v>1.0420086533583215</v>
      </c>
      <c r="D2093" s="51"/>
      <c r="E2093" s="51">
        <v>0.10513437392329064</v>
      </c>
      <c r="F2093" s="52">
        <v>525.83015036338509</v>
      </c>
      <c r="G2093" s="53">
        <v>61.142144562176981</v>
      </c>
      <c r="H2093" s="53">
        <v>77.59540907549497</v>
      </c>
      <c r="I2093" s="52">
        <v>11218.442599852326</v>
      </c>
      <c r="J2093" s="52"/>
      <c r="K2093" s="53">
        <v>49.528347052118775</v>
      </c>
      <c r="L2093" s="51">
        <v>0.84825386077506926</v>
      </c>
      <c r="M2093" s="51"/>
      <c r="N2093" s="51">
        <v>0.92791618484188532</v>
      </c>
      <c r="O2093" s="52">
        <v>167.89630724413695</v>
      </c>
      <c r="P2093" s="52"/>
      <c r="Q2093" s="51" t="s">
        <v>406</v>
      </c>
      <c r="R2093" s="51">
        <v>7.4006212343375966</v>
      </c>
      <c r="S2093" s="51">
        <v>7.084826491226541E-2</v>
      </c>
      <c r="T2093" s="51">
        <v>2.7376533168872226</v>
      </c>
      <c r="U2093" s="51">
        <v>0.3324792393568361</v>
      </c>
      <c r="V2093" s="51">
        <v>0.29591371841513731</v>
      </c>
      <c r="W2093" s="4"/>
      <c r="X2093" s="19" t="s">
        <v>1909</v>
      </c>
      <c r="Y2093" s="19" t="s">
        <v>1906</v>
      </c>
      <c r="AA2093" s="19"/>
      <c r="AB2093" s="19"/>
      <c r="AC2093" s="19"/>
      <c r="AD2093" s="19"/>
    </row>
    <row r="2094" spans="1:30" ht="18">
      <c r="A2094" s="50" t="s">
        <v>1689</v>
      </c>
      <c r="C2094" s="51">
        <v>2.6588758393807863</v>
      </c>
      <c r="D2094" s="51"/>
      <c r="E2094" s="51">
        <v>1.5234239907318946E-2</v>
      </c>
      <c r="F2094" s="52">
        <v>481.57093630422901</v>
      </c>
      <c r="G2094" s="53">
        <v>68.244332594992414</v>
      </c>
      <c r="H2094" s="53">
        <v>93.470310469650215</v>
      </c>
      <c r="I2094" s="52">
        <v>9831.953558640671</v>
      </c>
      <c r="J2094" s="52"/>
      <c r="K2094" s="53">
        <v>69.743294737531457</v>
      </c>
      <c r="L2094" s="51">
        <v>0.62893636162788624</v>
      </c>
      <c r="M2094" s="51"/>
      <c r="N2094" s="51">
        <v>2.1813558017690068E-2</v>
      </c>
      <c r="O2094" s="52">
        <v>167.28976005087475</v>
      </c>
      <c r="P2094" s="52"/>
      <c r="Q2094" s="51" t="s">
        <v>406</v>
      </c>
      <c r="R2094" s="53">
        <v>20.361829218254496</v>
      </c>
      <c r="S2094" s="51">
        <v>0.36523851561424875</v>
      </c>
      <c r="T2094" s="51">
        <v>2.878608406634986</v>
      </c>
      <c r="U2094" s="51" t="s">
        <v>406</v>
      </c>
      <c r="V2094" s="51" t="s">
        <v>406</v>
      </c>
      <c r="W2094" s="4"/>
      <c r="X2094" s="19" t="s">
        <v>1909</v>
      </c>
      <c r="Y2094" s="19" t="s">
        <v>1906</v>
      </c>
      <c r="AA2094" s="19"/>
      <c r="AB2094" s="19"/>
      <c r="AC2094" s="19"/>
      <c r="AD2094" s="19"/>
    </row>
    <row r="2095" spans="1:30" ht="18">
      <c r="A2095" s="50" t="s">
        <v>1690</v>
      </c>
      <c r="C2095" s="51">
        <v>1.248071938553857</v>
      </c>
      <c r="D2095" s="51"/>
      <c r="E2095" s="51">
        <v>2.0003215969675414E-2</v>
      </c>
      <c r="F2095" s="52">
        <v>789.00054533259072</v>
      </c>
      <c r="G2095" s="53">
        <v>57.327061530396747</v>
      </c>
      <c r="H2095" s="53">
        <v>67.977483951452811</v>
      </c>
      <c r="I2095" s="52">
        <v>10747.674077629998</v>
      </c>
      <c r="J2095" s="52"/>
      <c r="K2095" s="53">
        <v>49.502790279921875</v>
      </c>
      <c r="L2095" s="51">
        <v>0.40950200113173235</v>
      </c>
      <c r="M2095" s="51"/>
      <c r="N2095" s="51" t="s">
        <v>406</v>
      </c>
      <c r="O2095" s="52">
        <v>201.89075483479542</v>
      </c>
      <c r="P2095" s="52"/>
      <c r="Q2095" s="51" t="s">
        <v>406</v>
      </c>
      <c r="R2095" s="51" t="s">
        <v>406</v>
      </c>
      <c r="S2095" s="51">
        <v>7.9824218374201977E-2</v>
      </c>
      <c r="T2095" s="51">
        <v>4.0531346678899531</v>
      </c>
      <c r="U2095" s="51" t="s">
        <v>406</v>
      </c>
      <c r="V2095" s="51" t="s">
        <v>406</v>
      </c>
      <c r="W2095" s="4"/>
      <c r="X2095" s="19" t="s">
        <v>1909</v>
      </c>
      <c r="Y2095" s="19" t="s">
        <v>1906</v>
      </c>
      <c r="AA2095" s="19"/>
      <c r="AB2095" s="19"/>
      <c r="AC2095" s="19"/>
      <c r="AD2095" s="19"/>
    </row>
    <row r="2096" spans="1:30" ht="18">
      <c r="A2096" s="50" t="s">
        <v>1691</v>
      </c>
      <c r="C2096" s="51">
        <v>1.295277789235187</v>
      </c>
      <c r="D2096" s="51"/>
      <c r="E2096" s="51">
        <v>7.7779646419067153E-3</v>
      </c>
      <c r="F2096" s="52">
        <v>906.0047195799965</v>
      </c>
      <c r="G2096" s="53">
        <v>47.997239703830139</v>
      </c>
      <c r="H2096" s="52">
        <v>106.39579706221618</v>
      </c>
      <c r="I2096" s="52">
        <v>11076.686745917985</v>
      </c>
      <c r="J2096" s="52"/>
      <c r="K2096" s="53">
        <v>44.689784208601935</v>
      </c>
      <c r="L2096" s="51" t="s">
        <v>406</v>
      </c>
      <c r="M2096" s="51"/>
      <c r="N2096" s="53">
        <v>19.674630515551303</v>
      </c>
      <c r="O2096" s="52">
        <v>187.71283390573782</v>
      </c>
      <c r="P2096" s="52"/>
      <c r="Q2096" s="51" t="s">
        <v>406</v>
      </c>
      <c r="R2096" s="51" t="s">
        <v>406</v>
      </c>
      <c r="S2096" s="51">
        <v>5.4265262696326054E-2</v>
      </c>
      <c r="T2096" s="51">
        <v>2.9025041220932191</v>
      </c>
      <c r="U2096" s="53">
        <v>16.11545424337341</v>
      </c>
      <c r="V2096" s="51" t="s">
        <v>406</v>
      </c>
      <c r="W2096" s="4"/>
      <c r="X2096" s="19" t="s">
        <v>1909</v>
      </c>
      <c r="Y2096" s="19" t="s">
        <v>1906</v>
      </c>
      <c r="AA2096" s="19"/>
      <c r="AB2096" s="19"/>
      <c r="AC2096" s="19"/>
      <c r="AD2096" s="19"/>
    </row>
    <row r="2097" spans="1:29">
      <c r="A2097" s="54" t="s">
        <v>1693</v>
      </c>
      <c r="B2097" s="55" t="s">
        <v>1694</v>
      </c>
      <c r="C2097" s="60">
        <v>0.71099999999999997</v>
      </c>
      <c r="D2097" s="61">
        <v>0.28999999999999998</v>
      </c>
      <c r="E2097" s="61"/>
      <c r="F2097" s="62">
        <v>1818.508</v>
      </c>
      <c r="G2097" s="61">
        <v>0.05</v>
      </c>
      <c r="H2097" s="60">
        <v>24.289000000000001</v>
      </c>
      <c r="I2097" s="60">
        <f>J2097*10000</f>
        <v>52500</v>
      </c>
      <c r="J2097" s="57">
        <v>5.25</v>
      </c>
      <c r="K2097" s="60">
        <v>1.252</v>
      </c>
      <c r="L2097" s="60">
        <v>3.2010000000000001</v>
      </c>
      <c r="M2097" s="60">
        <v>85.241</v>
      </c>
      <c r="N2097" s="60">
        <v>2.4E-2</v>
      </c>
      <c r="O2097" s="62">
        <v>158.399</v>
      </c>
      <c r="P2097" s="62"/>
      <c r="Q2097" s="60">
        <v>0.35</v>
      </c>
      <c r="R2097" s="60">
        <v>5.383</v>
      </c>
      <c r="S2097" s="60">
        <v>3.0289999999999999</v>
      </c>
      <c r="T2097" s="61">
        <v>2.06</v>
      </c>
      <c r="U2097" s="60">
        <v>0.91800000000000004</v>
      </c>
      <c r="V2097" s="61">
        <v>0.04</v>
      </c>
      <c r="W2097" s="4"/>
      <c r="X2097" s="19" t="s">
        <v>388</v>
      </c>
      <c r="Y2097" s="19" t="s">
        <v>1878</v>
      </c>
      <c r="AA2097" s="19"/>
      <c r="AB2097" s="19"/>
      <c r="AC2097" s="19"/>
    </row>
    <row r="2098" spans="1:29">
      <c r="A2098" s="54" t="s">
        <v>1695</v>
      </c>
      <c r="B2098" s="55" t="s">
        <v>1694</v>
      </c>
      <c r="C2098" s="60">
        <v>0.80200000000000005</v>
      </c>
      <c r="D2098" s="61">
        <v>0.28999999999999998</v>
      </c>
      <c r="E2098" s="61"/>
      <c r="F2098" s="62">
        <v>1779.4960000000001</v>
      </c>
      <c r="G2098" s="61">
        <v>0.05</v>
      </c>
      <c r="H2098" s="60">
        <v>6.45</v>
      </c>
      <c r="I2098" s="60">
        <f t="shared" ref="I2098:I2161" si="3">J2098*10000</f>
        <v>52400</v>
      </c>
      <c r="J2098" s="57">
        <v>5.24</v>
      </c>
      <c r="K2098" s="60">
        <v>1.0589999999999999</v>
      </c>
      <c r="L2098" s="60">
        <v>1.2470000000000001</v>
      </c>
      <c r="M2098" s="60">
        <v>89.867000000000004</v>
      </c>
      <c r="N2098" s="60">
        <v>2.3E-2</v>
      </c>
      <c r="O2098" s="62">
        <v>148.15600000000001</v>
      </c>
      <c r="P2098" s="62"/>
      <c r="Q2098" s="63">
        <v>0.4</v>
      </c>
      <c r="R2098" s="60">
        <v>0.433</v>
      </c>
      <c r="S2098" s="60">
        <v>0.48699999999999999</v>
      </c>
      <c r="T2098" s="61">
        <v>2.06</v>
      </c>
      <c r="U2098" s="60">
        <v>0.33200000000000002</v>
      </c>
      <c r="V2098" s="61">
        <v>0.04</v>
      </c>
      <c r="W2098" s="4"/>
      <c r="X2098" s="19" t="s">
        <v>388</v>
      </c>
      <c r="Y2098" s="19" t="s">
        <v>1911</v>
      </c>
      <c r="AA2098" s="19"/>
      <c r="AB2098" s="19"/>
      <c r="AC2098" s="19"/>
    </row>
    <row r="2099" spans="1:29">
      <c r="A2099" s="54" t="s">
        <v>1696</v>
      </c>
      <c r="B2099" s="55" t="s">
        <v>1694</v>
      </c>
      <c r="C2099" s="60">
        <v>0.59699999999999998</v>
      </c>
      <c r="D2099" s="61">
        <v>0.28999999999999998</v>
      </c>
      <c r="E2099" s="61"/>
      <c r="F2099" s="62">
        <v>1703.2159999999999</v>
      </c>
      <c r="G2099" s="61">
        <v>0.05</v>
      </c>
      <c r="H2099" s="60">
        <v>8.2260000000000009</v>
      </c>
      <c r="I2099" s="60">
        <f t="shared" si="3"/>
        <v>59500</v>
      </c>
      <c r="J2099" s="57">
        <v>5.95</v>
      </c>
      <c r="K2099" s="60">
        <v>1.409</v>
      </c>
      <c r="L2099" s="60">
        <v>1.4570000000000001</v>
      </c>
      <c r="M2099" s="60">
        <v>58.781999999999996</v>
      </c>
      <c r="N2099" s="61">
        <v>0.01</v>
      </c>
      <c r="O2099" s="62">
        <v>157.44399999999999</v>
      </c>
      <c r="P2099" s="62"/>
      <c r="Q2099" s="61">
        <v>0.4</v>
      </c>
      <c r="R2099" s="60">
        <v>2.9159999999999999</v>
      </c>
      <c r="S2099" s="60">
        <v>1.925</v>
      </c>
      <c r="T2099" s="61">
        <v>2.06</v>
      </c>
      <c r="U2099" s="60">
        <v>0.36299999999999999</v>
      </c>
      <c r="V2099" s="61">
        <v>0.04</v>
      </c>
      <c r="W2099" s="4"/>
      <c r="X2099" s="19" t="s">
        <v>388</v>
      </c>
      <c r="Y2099" s="19" t="s">
        <v>1910</v>
      </c>
      <c r="AA2099" s="19"/>
      <c r="AB2099" s="19"/>
      <c r="AC2099" s="19"/>
    </row>
    <row r="2100" spans="1:29">
      <c r="A2100" s="54" t="s">
        <v>1697</v>
      </c>
      <c r="B2100" s="55" t="s">
        <v>1694</v>
      </c>
      <c r="C2100" s="60">
        <v>0.67900000000000005</v>
      </c>
      <c r="D2100" s="61">
        <v>0.28999999999999998</v>
      </c>
      <c r="E2100" s="61"/>
      <c r="F2100" s="62">
        <v>1813.575</v>
      </c>
      <c r="G2100" s="61">
        <v>0.05</v>
      </c>
      <c r="H2100" s="60">
        <v>6.9939999999999998</v>
      </c>
      <c r="I2100" s="60">
        <f t="shared" si="3"/>
        <v>54400.000000000007</v>
      </c>
      <c r="J2100" s="57">
        <v>5.44</v>
      </c>
      <c r="K2100" s="60">
        <v>1.1140000000000001</v>
      </c>
      <c r="L2100" s="60">
        <v>1.6140000000000001</v>
      </c>
      <c r="M2100" s="60">
        <v>86.709000000000003</v>
      </c>
      <c r="N2100" s="61">
        <v>0.01</v>
      </c>
      <c r="O2100" s="62">
        <v>154.845</v>
      </c>
      <c r="P2100" s="62"/>
      <c r="Q2100" s="61">
        <v>0.4</v>
      </c>
      <c r="R2100" s="60">
        <v>1.0549999999999999</v>
      </c>
      <c r="S2100" s="60">
        <v>0.51400000000000001</v>
      </c>
      <c r="T2100" s="61">
        <v>2.06</v>
      </c>
      <c r="U2100" s="60">
        <v>0.377</v>
      </c>
      <c r="V2100" s="61">
        <v>0.04</v>
      </c>
      <c r="W2100" s="4"/>
      <c r="X2100" s="19" t="s">
        <v>388</v>
      </c>
      <c r="Y2100" s="19" t="s">
        <v>1910</v>
      </c>
      <c r="AA2100" s="19"/>
      <c r="AB2100" s="19"/>
      <c r="AC2100" s="19"/>
    </row>
    <row r="2101" spans="1:29">
      <c r="A2101" s="54" t="s">
        <v>1698</v>
      </c>
      <c r="B2101" s="55" t="s">
        <v>1694</v>
      </c>
      <c r="C2101" s="60">
        <v>0.63</v>
      </c>
      <c r="D2101" s="61">
        <v>0.28999999999999998</v>
      </c>
      <c r="E2101" s="61"/>
      <c r="F2101" s="62">
        <v>1875.49</v>
      </c>
      <c r="G2101" s="61">
        <v>0.05</v>
      </c>
      <c r="H2101" s="60">
        <v>28.405999999999999</v>
      </c>
      <c r="I2101" s="60">
        <f t="shared" si="3"/>
        <v>53000</v>
      </c>
      <c r="J2101" s="57">
        <v>5.3</v>
      </c>
      <c r="K2101" s="60">
        <v>1.093</v>
      </c>
      <c r="L2101" s="60">
        <v>0.995</v>
      </c>
      <c r="M2101" s="60">
        <v>99.936999999999998</v>
      </c>
      <c r="N2101" s="60">
        <v>3.4000000000000002E-2</v>
      </c>
      <c r="O2101" s="62">
        <v>158.80799999999999</v>
      </c>
      <c r="P2101" s="62"/>
      <c r="Q2101" s="61">
        <v>0.4</v>
      </c>
      <c r="R2101" s="60">
        <v>7.7220000000000004</v>
      </c>
      <c r="S2101" s="60">
        <v>3.0430000000000001</v>
      </c>
      <c r="T2101" s="61">
        <v>2.06</v>
      </c>
      <c r="U2101" s="60">
        <v>0.96699999999999997</v>
      </c>
      <c r="V2101" s="61">
        <v>0.04</v>
      </c>
      <c r="W2101" s="4"/>
      <c r="X2101" s="19" t="s">
        <v>388</v>
      </c>
      <c r="Y2101" s="19" t="s">
        <v>1910</v>
      </c>
      <c r="AA2101" s="19"/>
      <c r="AB2101" s="19"/>
      <c r="AC2101" s="19"/>
    </row>
    <row r="2102" spans="1:29">
      <c r="A2102" s="54" t="s">
        <v>1699</v>
      </c>
      <c r="B2102" s="55" t="s">
        <v>1694</v>
      </c>
      <c r="C2102" s="60">
        <v>0.54</v>
      </c>
      <c r="D2102" s="61">
        <v>0.28999999999999998</v>
      </c>
      <c r="E2102" s="61"/>
      <c r="F2102" s="62">
        <v>1107.75</v>
      </c>
      <c r="G2102" s="61">
        <v>0.05</v>
      </c>
      <c r="H2102" s="60">
        <v>17.59</v>
      </c>
      <c r="I2102" s="60">
        <f t="shared" si="3"/>
        <v>51700</v>
      </c>
      <c r="J2102" s="57">
        <v>5.17</v>
      </c>
      <c r="K2102" s="60">
        <v>0.95</v>
      </c>
      <c r="L2102" s="60">
        <v>1.45</v>
      </c>
      <c r="M2102" s="60">
        <v>74.606999999999999</v>
      </c>
      <c r="N2102" s="60">
        <v>0.05</v>
      </c>
      <c r="O2102" s="62">
        <v>102.76</v>
      </c>
      <c r="P2102" s="62"/>
      <c r="Q2102" s="61">
        <v>0.4</v>
      </c>
      <c r="R2102" s="60">
        <v>11.71</v>
      </c>
      <c r="S2102" s="60">
        <v>6.93</v>
      </c>
      <c r="T2102" s="61">
        <v>2.06</v>
      </c>
      <c r="U2102" s="60">
        <v>0.72799999999999998</v>
      </c>
      <c r="V2102" s="61">
        <v>0.04</v>
      </c>
      <c r="W2102" s="4"/>
      <c r="X2102" s="19" t="s">
        <v>388</v>
      </c>
      <c r="Y2102" s="19" t="s">
        <v>1910</v>
      </c>
      <c r="AA2102" s="19"/>
      <c r="AB2102" s="19"/>
      <c r="AC2102" s="19"/>
    </row>
    <row r="2103" spans="1:29">
      <c r="A2103" s="54" t="s">
        <v>1700</v>
      </c>
      <c r="B2103" s="55" t="s">
        <v>1694</v>
      </c>
      <c r="C2103" s="60">
        <v>0.55000000000000004</v>
      </c>
      <c r="D2103" s="61">
        <v>0.28999999999999998</v>
      </c>
      <c r="E2103" s="61"/>
      <c r="F2103" s="62">
        <v>1273.17</v>
      </c>
      <c r="G2103" s="61">
        <v>0.05</v>
      </c>
      <c r="H2103" s="60">
        <v>6.82</v>
      </c>
      <c r="I2103" s="60">
        <f t="shared" si="3"/>
        <v>53400</v>
      </c>
      <c r="J2103" s="57">
        <v>5.34</v>
      </c>
      <c r="K2103" s="60">
        <v>0.96</v>
      </c>
      <c r="L2103" s="60">
        <v>1.35</v>
      </c>
      <c r="M2103" s="60">
        <v>80.763999999999996</v>
      </c>
      <c r="N2103" s="60">
        <v>0.03</v>
      </c>
      <c r="O2103" s="62">
        <v>125.59</v>
      </c>
      <c r="P2103" s="62"/>
      <c r="Q2103" s="61">
        <v>0.4</v>
      </c>
      <c r="R2103" s="60">
        <v>1.1100000000000001</v>
      </c>
      <c r="S2103" s="60">
        <v>0.38</v>
      </c>
      <c r="T2103" s="61">
        <v>2.06</v>
      </c>
      <c r="U2103" s="60">
        <v>0.60499999999999998</v>
      </c>
      <c r="V2103" s="61">
        <v>0.04</v>
      </c>
      <c r="W2103" s="4"/>
      <c r="X2103" s="19" t="s">
        <v>388</v>
      </c>
      <c r="Y2103" s="19" t="s">
        <v>1910</v>
      </c>
      <c r="AA2103" s="19"/>
      <c r="AB2103" s="19"/>
      <c r="AC2103" s="19"/>
    </row>
    <row r="2104" spans="1:29">
      <c r="A2104" s="54" t="s">
        <v>1701</v>
      </c>
      <c r="B2104" s="55" t="s">
        <v>1694</v>
      </c>
      <c r="C2104" s="60">
        <v>0.53</v>
      </c>
      <c r="D2104" s="61">
        <v>0.28999999999999998</v>
      </c>
      <c r="E2104" s="61"/>
      <c r="F2104" s="62">
        <v>1255.2</v>
      </c>
      <c r="G2104" s="61">
        <v>0.05</v>
      </c>
      <c r="H2104" s="60">
        <v>6.21</v>
      </c>
      <c r="I2104" s="60">
        <f t="shared" si="3"/>
        <v>51900.000000000007</v>
      </c>
      <c r="J2104" s="57">
        <v>5.19</v>
      </c>
      <c r="K2104" s="60">
        <v>1.38</v>
      </c>
      <c r="L2104" s="60">
        <v>2.1800000000000002</v>
      </c>
      <c r="M2104" s="60">
        <v>90.308999999999997</v>
      </c>
      <c r="N2104" s="60">
        <v>7.0000000000000007E-2</v>
      </c>
      <c r="O2104" s="62">
        <v>125.36</v>
      </c>
      <c r="P2104" s="62"/>
      <c r="Q2104" s="61">
        <v>0.4</v>
      </c>
      <c r="R2104" s="60">
        <v>0.55000000000000004</v>
      </c>
      <c r="S2104" s="60">
        <v>0.19</v>
      </c>
      <c r="T2104" s="61">
        <v>2.06</v>
      </c>
      <c r="U2104" s="60">
        <v>0.59099999999999997</v>
      </c>
      <c r="V2104" s="61">
        <v>0.04</v>
      </c>
      <c r="W2104" s="4"/>
      <c r="X2104" s="19" t="s">
        <v>388</v>
      </c>
      <c r="Y2104" s="19" t="s">
        <v>1910</v>
      </c>
      <c r="AA2104" s="19"/>
      <c r="AB2104" s="19"/>
      <c r="AC2104" s="19"/>
    </row>
    <row r="2105" spans="1:29">
      <c r="A2105" s="54" t="s">
        <v>1702</v>
      </c>
      <c r="B2105" s="55" t="s">
        <v>1694</v>
      </c>
      <c r="C2105" s="60">
        <v>0.54</v>
      </c>
      <c r="D2105" s="61">
        <v>0.28999999999999998</v>
      </c>
      <c r="E2105" s="61"/>
      <c r="F2105" s="62">
        <v>1247.4100000000001</v>
      </c>
      <c r="G2105" s="61">
        <v>0.05</v>
      </c>
      <c r="H2105" s="60">
        <v>8.82</v>
      </c>
      <c r="I2105" s="60">
        <f t="shared" si="3"/>
        <v>51500</v>
      </c>
      <c r="J2105" s="57">
        <v>5.15</v>
      </c>
      <c r="K2105" s="60">
        <v>1.23</v>
      </c>
      <c r="L2105" s="60">
        <v>1.72</v>
      </c>
      <c r="M2105" s="60">
        <v>83.894000000000005</v>
      </c>
      <c r="N2105" s="60">
        <v>0.06</v>
      </c>
      <c r="O2105" s="62">
        <v>122.88</v>
      </c>
      <c r="P2105" s="62"/>
      <c r="Q2105" s="61">
        <v>0.4</v>
      </c>
      <c r="R2105" s="60">
        <v>0.45</v>
      </c>
      <c r="S2105" s="60">
        <v>0.46</v>
      </c>
      <c r="T2105" s="61">
        <v>2.06</v>
      </c>
      <c r="U2105" s="60">
        <v>0.52400000000000002</v>
      </c>
      <c r="V2105" s="61">
        <v>0.04</v>
      </c>
      <c r="W2105" s="4"/>
      <c r="X2105" s="19" t="s">
        <v>388</v>
      </c>
      <c r="Y2105" s="19" t="s">
        <v>1910</v>
      </c>
      <c r="AA2105" s="19"/>
      <c r="AB2105" s="19"/>
      <c r="AC2105" s="19"/>
    </row>
    <row r="2106" spans="1:29">
      <c r="A2106" s="54" t="s">
        <v>1703</v>
      </c>
      <c r="B2106" s="55" t="s">
        <v>1694</v>
      </c>
      <c r="C2106" s="60">
        <v>0.42</v>
      </c>
      <c r="D2106" s="61">
        <v>0.28999999999999998</v>
      </c>
      <c r="E2106" s="61"/>
      <c r="F2106" s="62">
        <v>1259.26</v>
      </c>
      <c r="G2106" s="61">
        <v>0.05</v>
      </c>
      <c r="H2106" s="60">
        <v>8.1</v>
      </c>
      <c r="I2106" s="60">
        <f t="shared" si="3"/>
        <v>52000</v>
      </c>
      <c r="J2106" s="57">
        <v>5.2</v>
      </c>
      <c r="K2106" s="60">
        <v>1.08</v>
      </c>
      <c r="L2106" s="60">
        <v>2.12</v>
      </c>
      <c r="M2106" s="60">
        <v>90.962000000000003</v>
      </c>
      <c r="N2106" s="60">
        <v>0.05</v>
      </c>
      <c r="O2106" s="62">
        <v>127.42</v>
      </c>
      <c r="P2106" s="62"/>
      <c r="Q2106" s="61">
        <v>0.4</v>
      </c>
      <c r="R2106" s="60">
        <v>1.62</v>
      </c>
      <c r="S2106" s="60">
        <v>0.88</v>
      </c>
      <c r="T2106" s="61">
        <v>2.06</v>
      </c>
      <c r="U2106" s="61">
        <v>0.1</v>
      </c>
      <c r="V2106" s="61">
        <v>0.04</v>
      </c>
      <c r="W2106" s="4"/>
      <c r="X2106" s="19" t="s">
        <v>388</v>
      </c>
      <c r="Y2106" s="19" t="s">
        <v>1910</v>
      </c>
      <c r="AA2106" s="19"/>
      <c r="AB2106" s="19"/>
      <c r="AC2106" s="19"/>
    </row>
    <row r="2107" spans="1:29">
      <c r="A2107" s="54" t="s">
        <v>1704</v>
      </c>
      <c r="B2107" s="55" t="s">
        <v>1705</v>
      </c>
      <c r="C2107" s="60">
        <v>1.669</v>
      </c>
      <c r="D2107" s="61">
        <v>0.28999999999999998</v>
      </c>
      <c r="E2107" s="61"/>
      <c r="F2107" s="62">
        <v>1194.548</v>
      </c>
      <c r="G2107" s="60">
        <v>7.9809999999999999</v>
      </c>
      <c r="H2107" s="60">
        <v>30.495999999999999</v>
      </c>
      <c r="I2107" s="60">
        <f t="shared" si="3"/>
        <v>56000</v>
      </c>
      <c r="J2107" s="57">
        <v>5.6</v>
      </c>
      <c r="K2107" s="60">
        <v>12.637</v>
      </c>
      <c r="L2107" s="60">
        <v>1.835</v>
      </c>
      <c r="M2107" s="60">
        <v>45.194000000000003</v>
      </c>
      <c r="N2107" s="60">
        <v>5.3879999999999999</v>
      </c>
      <c r="O2107" s="62">
        <v>371.64</v>
      </c>
      <c r="P2107" s="62"/>
      <c r="Q2107" s="61">
        <v>0.4</v>
      </c>
      <c r="R2107" s="60">
        <v>74.909000000000006</v>
      </c>
      <c r="S2107" s="60">
        <v>3.9569999999999999</v>
      </c>
      <c r="T2107" s="60">
        <v>10.058</v>
      </c>
      <c r="U2107" s="60">
        <v>1.2210000000000001</v>
      </c>
      <c r="V2107" s="61">
        <v>0.04</v>
      </c>
      <c r="W2107" s="4"/>
      <c r="X2107" s="19" t="s">
        <v>388</v>
      </c>
      <c r="Y2107" s="19" t="s">
        <v>1910</v>
      </c>
      <c r="AA2107" s="19"/>
      <c r="AB2107" s="19"/>
      <c r="AC2107" s="19"/>
    </row>
    <row r="2108" spans="1:29">
      <c r="A2108" s="54" t="s">
        <v>1706</v>
      </c>
      <c r="B2108" s="55" t="s">
        <v>1705</v>
      </c>
      <c r="C2108" s="60">
        <v>2.0510000000000002</v>
      </c>
      <c r="D2108" s="61">
        <v>0.28999999999999998</v>
      </c>
      <c r="E2108" s="61"/>
      <c r="F2108" s="62">
        <v>1212.4280000000001</v>
      </c>
      <c r="G2108" s="60">
        <v>6.9930000000000003</v>
      </c>
      <c r="H2108" s="60">
        <v>26.97</v>
      </c>
      <c r="I2108" s="60">
        <f t="shared" si="3"/>
        <v>56800</v>
      </c>
      <c r="J2108" s="57">
        <v>5.68</v>
      </c>
      <c r="K2108" s="60">
        <v>12.513</v>
      </c>
      <c r="L2108" s="60">
        <v>1.8520000000000001</v>
      </c>
      <c r="M2108" s="60">
        <v>47.414000000000001</v>
      </c>
      <c r="N2108" s="60">
        <v>5.5449999999999999</v>
      </c>
      <c r="O2108" s="62">
        <v>370.46199999999999</v>
      </c>
      <c r="P2108" s="62"/>
      <c r="Q2108" s="61">
        <v>0.4</v>
      </c>
      <c r="R2108" s="60">
        <v>18.82</v>
      </c>
      <c r="S2108" s="60">
        <v>4.3440000000000003</v>
      </c>
      <c r="T2108" s="60">
        <v>8.5649999999999995</v>
      </c>
      <c r="U2108" s="60">
        <v>0.64400000000000002</v>
      </c>
      <c r="V2108" s="61">
        <v>0.04</v>
      </c>
      <c r="W2108" s="4"/>
      <c r="X2108" s="19" t="s">
        <v>388</v>
      </c>
      <c r="Y2108" s="19" t="s">
        <v>1910</v>
      </c>
      <c r="AA2108" s="19"/>
      <c r="AB2108" s="19"/>
      <c r="AC2108" s="19"/>
    </row>
    <row r="2109" spans="1:29">
      <c r="A2109" s="54" t="s">
        <v>1707</v>
      </c>
      <c r="B2109" s="55" t="s">
        <v>1705</v>
      </c>
      <c r="C2109" s="60">
        <v>3.2040000000000002</v>
      </c>
      <c r="D2109" s="61">
        <v>0.28999999999999998</v>
      </c>
      <c r="E2109" s="61"/>
      <c r="F2109" s="62">
        <v>1230.5239999999999</v>
      </c>
      <c r="G2109" s="60">
        <v>6.2889999999999997</v>
      </c>
      <c r="H2109" s="60">
        <v>43.759</v>
      </c>
      <c r="I2109" s="60">
        <f t="shared" si="3"/>
        <v>58000</v>
      </c>
      <c r="J2109" s="57">
        <v>5.8</v>
      </c>
      <c r="K2109" s="60">
        <v>10.581</v>
      </c>
      <c r="L2109" s="60">
        <v>1.8440000000000001</v>
      </c>
      <c r="M2109" s="60">
        <v>44.008000000000003</v>
      </c>
      <c r="N2109" s="60">
        <v>5.5570000000000004</v>
      </c>
      <c r="O2109" s="62">
        <v>380.02499999999998</v>
      </c>
      <c r="P2109" s="62"/>
      <c r="Q2109" s="61">
        <v>0.4</v>
      </c>
      <c r="R2109" s="60">
        <v>84.337000000000003</v>
      </c>
      <c r="S2109" s="60">
        <v>12.28</v>
      </c>
      <c r="T2109" s="60">
        <v>8.9939999999999998</v>
      </c>
      <c r="U2109" s="60">
        <v>1.2270000000000001</v>
      </c>
      <c r="V2109" s="61">
        <v>0.04</v>
      </c>
      <c r="W2109" s="4"/>
      <c r="X2109" s="19" t="s">
        <v>388</v>
      </c>
      <c r="Y2109" s="19" t="s">
        <v>1910</v>
      </c>
      <c r="AA2109" s="19"/>
      <c r="AB2109" s="19"/>
      <c r="AC2109" s="19"/>
    </row>
    <row r="2110" spans="1:29">
      <c r="A2110" s="54" t="s">
        <v>1708</v>
      </c>
      <c r="B2110" s="55" t="s">
        <v>1705</v>
      </c>
      <c r="C2110" s="60">
        <v>1.399</v>
      </c>
      <c r="D2110" s="61">
        <v>0.28999999999999998</v>
      </c>
      <c r="E2110" s="61"/>
      <c r="F2110" s="62">
        <v>1226.6569999999999</v>
      </c>
      <c r="G2110" s="60">
        <v>7.9930000000000003</v>
      </c>
      <c r="H2110" s="60">
        <v>28.370999999999999</v>
      </c>
      <c r="I2110" s="60">
        <f t="shared" si="3"/>
        <v>56200</v>
      </c>
      <c r="J2110" s="57">
        <v>5.62</v>
      </c>
      <c r="K2110" s="60">
        <v>13.471</v>
      </c>
      <c r="L2110" s="60">
        <v>1.905</v>
      </c>
      <c r="M2110" s="60">
        <v>45.59</v>
      </c>
      <c r="N2110" s="60">
        <v>5.6029999999999998</v>
      </c>
      <c r="O2110" s="62">
        <v>388.56700000000001</v>
      </c>
      <c r="P2110" s="62"/>
      <c r="Q2110" s="61">
        <v>0.4</v>
      </c>
      <c r="R2110" s="60">
        <v>24.824000000000002</v>
      </c>
      <c r="S2110" s="60">
        <v>1.762</v>
      </c>
      <c r="T2110" s="60">
        <v>12.241</v>
      </c>
      <c r="U2110" s="60">
        <v>0.33400000000000002</v>
      </c>
      <c r="V2110" s="61">
        <v>0.04</v>
      </c>
      <c r="W2110" s="4"/>
      <c r="X2110" s="19" t="s">
        <v>388</v>
      </c>
      <c r="Y2110" s="19" t="s">
        <v>1910</v>
      </c>
      <c r="AA2110" s="19"/>
      <c r="AB2110" s="19"/>
      <c r="AC2110" s="19"/>
    </row>
    <row r="2111" spans="1:29">
      <c r="A2111" s="54" t="s">
        <v>1709</v>
      </c>
      <c r="B2111" s="56" t="s">
        <v>1710</v>
      </c>
      <c r="C2111" s="60">
        <v>1.7430000000000001</v>
      </c>
      <c r="D2111" s="60">
        <v>0.36899999999999999</v>
      </c>
      <c r="E2111" s="60"/>
      <c r="F2111" s="62">
        <v>853.25800000000004</v>
      </c>
      <c r="G2111" s="61">
        <v>0.05</v>
      </c>
      <c r="H2111" s="60">
        <v>17.753</v>
      </c>
      <c r="I2111" s="60">
        <f t="shared" si="3"/>
        <v>22400.000000000004</v>
      </c>
      <c r="J2111" s="57">
        <v>2.2400000000000002</v>
      </c>
      <c r="K2111" s="60">
        <v>12.913</v>
      </c>
      <c r="L2111" s="60">
        <v>0.81899999999999995</v>
      </c>
      <c r="M2111" s="60">
        <v>45.746000000000002</v>
      </c>
      <c r="N2111" s="60">
        <v>0.111</v>
      </c>
      <c r="O2111" s="62">
        <v>72.8</v>
      </c>
      <c r="P2111" s="62"/>
      <c r="Q2111" s="61">
        <v>0.4</v>
      </c>
      <c r="R2111" s="60">
        <v>5.5330000000000004</v>
      </c>
      <c r="S2111" s="60">
        <v>0.56000000000000005</v>
      </c>
      <c r="T2111" s="60">
        <v>2.6989999999999998</v>
      </c>
      <c r="U2111" s="60">
        <v>0.77300000000000002</v>
      </c>
      <c r="V2111" s="61">
        <v>0.04</v>
      </c>
      <c r="W2111" s="4"/>
      <c r="X2111" s="19" t="s">
        <v>388</v>
      </c>
      <c r="Y2111" s="19" t="s">
        <v>1910</v>
      </c>
      <c r="AA2111" s="19"/>
      <c r="AB2111" s="19"/>
      <c r="AC2111" s="19"/>
    </row>
    <row r="2112" spans="1:29">
      <c r="A2112" s="54" t="s">
        <v>1711</v>
      </c>
      <c r="B2112" s="56" t="s">
        <v>1710</v>
      </c>
      <c r="C2112" s="60">
        <v>3.153</v>
      </c>
      <c r="D2112" s="60">
        <v>0.24399999999999999</v>
      </c>
      <c r="E2112" s="60"/>
      <c r="F2112" s="62">
        <v>835.01499999999999</v>
      </c>
      <c r="G2112" s="61">
        <v>0.05</v>
      </c>
      <c r="H2112" s="60">
        <v>17.673999999999999</v>
      </c>
      <c r="I2112" s="60">
        <f t="shared" si="3"/>
        <v>22300</v>
      </c>
      <c r="J2112" s="57">
        <v>2.23</v>
      </c>
      <c r="K2112" s="60">
        <v>11.943</v>
      </c>
      <c r="L2112" s="60">
        <v>1.0049999999999999</v>
      </c>
      <c r="M2112" s="60">
        <v>50.146999999999998</v>
      </c>
      <c r="N2112" s="60">
        <v>0.124</v>
      </c>
      <c r="O2112" s="62">
        <v>118.417</v>
      </c>
      <c r="P2112" s="62"/>
      <c r="Q2112" s="61">
        <v>0.4</v>
      </c>
      <c r="R2112" s="60">
        <v>21.651</v>
      </c>
      <c r="S2112" s="60">
        <v>2.698</v>
      </c>
      <c r="T2112" s="61">
        <v>2.06</v>
      </c>
      <c r="U2112" s="60">
        <v>1.613</v>
      </c>
      <c r="V2112" s="61">
        <v>0.04</v>
      </c>
      <c r="W2112" s="4"/>
      <c r="X2112" s="19" t="s">
        <v>388</v>
      </c>
      <c r="Y2112" s="19" t="s">
        <v>1910</v>
      </c>
      <c r="AA2112" s="19"/>
      <c r="AB2112" s="19"/>
      <c r="AC2112" s="19"/>
    </row>
    <row r="2113" spans="1:29">
      <c r="A2113" s="54" t="s">
        <v>1712</v>
      </c>
      <c r="B2113" s="56" t="s">
        <v>1710</v>
      </c>
      <c r="C2113" s="60">
        <v>1.1200000000000001</v>
      </c>
      <c r="D2113" s="60">
        <v>0.3</v>
      </c>
      <c r="E2113" s="60"/>
      <c r="F2113" s="62">
        <v>638.64</v>
      </c>
      <c r="G2113" s="61">
        <v>0.05</v>
      </c>
      <c r="H2113" s="60">
        <v>20.2</v>
      </c>
      <c r="I2113" s="60">
        <f t="shared" si="3"/>
        <v>21200</v>
      </c>
      <c r="J2113" s="57">
        <v>2.12</v>
      </c>
      <c r="K2113" s="60">
        <v>9.09</v>
      </c>
      <c r="L2113" s="60">
        <v>1.575</v>
      </c>
      <c r="M2113" s="60">
        <v>50.813000000000002</v>
      </c>
      <c r="N2113" s="60">
        <v>0.13</v>
      </c>
      <c r="O2113" s="62">
        <v>111.53</v>
      </c>
      <c r="P2113" s="62"/>
      <c r="Q2113" s="61">
        <v>0.4</v>
      </c>
      <c r="R2113" s="60">
        <v>5.76</v>
      </c>
      <c r="S2113" s="60">
        <v>1.1399999999999999</v>
      </c>
      <c r="T2113" s="60">
        <v>2.4060000000000001</v>
      </c>
      <c r="U2113" s="60">
        <v>2.8</v>
      </c>
      <c r="V2113" s="60">
        <v>9.0999999999999998E-2</v>
      </c>
      <c r="W2113" s="4"/>
      <c r="X2113" s="19" t="s">
        <v>388</v>
      </c>
      <c r="Y2113" s="19" t="s">
        <v>1910</v>
      </c>
      <c r="AA2113" s="19"/>
      <c r="AB2113" s="19"/>
      <c r="AC2113" s="19"/>
    </row>
    <row r="2114" spans="1:29">
      <c r="A2114" s="54" t="s">
        <v>1713</v>
      </c>
      <c r="B2114" s="56" t="s">
        <v>1710</v>
      </c>
      <c r="C2114" s="60">
        <v>1.02</v>
      </c>
      <c r="D2114" s="60">
        <v>0.182</v>
      </c>
      <c r="E2114" s="60"/>
      <c r="F2114" s="62">
        <v>661.01</v>
      </c>
      <c r="G2114" s="61">
        <v>0.05</v>
      </c>
      <c r="H2114" s="60">
        <v>19.89</v>
      </c>
      <c r="I2114" s="60">
        <f t="shared" si="3"/>
        <v>21800</v>
      </c>
      <c r="J2114" s="57">
        <v>2.1800000000000002</v>
      </c>
      <c r="K2114" s="60">
        <v>12.08</v>
      </c>
      <c r="L2114" s="60">
        <v>0.96899999999999997</v>
      </c>
      <c r="M2114" s="60">
        <v>39.009</v>
      </c>
      <c r="N2114" s="60">
        <v>0.12</v>
      </c>
      <c r="O2114" s="62">
        <v>116.03</v>
      </c>
      <c r="P2114" s="62"/>
      <c r="Q2114" s="61">
        <v>0.4</v>
      </c>
      <c r="R2114" s="60">
        <v>2.58</v>
      </c>
      <c r="S2114" s="60">
        <v>1.21</v>
      </c>
      <c r="T2114" s="60">
        <v>2.4009999999999998</v>
      </c>
      <c r="U2114" s="60">
        <v>2.27</v>
      </c>
      <c r="V2114" s="60">
        <v>0.113</v>
      </c>
      <c r="W2114" s="4"/>
      <c r="X2114" s="19" t="s">
        <v>388</v>
      </c>
      <c r="Y2114" s="19" t="s">
        <v>1910</v>
      </c>
      <c r="AA2114" s="19"/>
      <c r="AB2114" s="19"/>
      <c r="AC2114" s="19"/>
    </row>
    <row r="2115" spans="1:29">
      <c r="A2115" s="54" t="s">
        <v>1714</v>
      </c>
      <c r="B2115" s="56" t="s">
        <v>1710</v>
      </c>
      <c r="C2115" s="60">
        <v>1.59</v>
      </c>
      <c r="D2115" s="60">
        <v>0.41299999999999998</v>
      </c>
      <c r="E2115" s="60"/>
      <c r="F2115" s="62">
        <v>618.66999999999996</v>
      </c>
      <c r="G2115" s="61">
        <v>0.05</v>
      </c>
      <c r="H2115" s="60">
        <v>21.45</v>
      </c>
      <c r="I2115" s="60">
        <f t="shared" si="3"/>
        <v>17300</v>
      </c>
      <c r="J2115" s="57">
        <v>1.73</v>
      </c>
      <c r="K2115" s="60">
        <v>9.42</v>
      </c>
      <c r="L2115" s="60">
        <v>1.746</v>
      </c>
      <c r="M2115" s="60">
        <v>45.494999999999997</v>
      </c>
      <c r="N2115" s="60">
        <v>0.11</v>
      </c>
      <c r="O2115" s="62">
        <v>114.19</v>
      </c>
      <c r="P2115" s="62"/>
      <c r="Q2115" s="61">
        <v>0.4</v>
      </c>
      <c r="R2115" s="60">
        <v>3.35</v>
      </c>
      <c r="S2115" s="60">
        <v>0.39</v>
      </c>
      <c r="T2115" s="60">
        <v>2.6520000000000001</v>
      </c>
      <c r="U2115" s="60">
        <v>2.76</v>
      </c>
      <c r="V2115" s="60">
        <v>6.8000000000000005E-2</v>
      </c>
      <c r="W2115" s="4"/>
      <c r="X2115" s="19" t="s">
        <v>388</v>
      </c>
      <c r="Y2115" s="19" t="s">
        <v>1910</v>
      </c>
      <c r="AA2115" s="19"/>
      <c r="AB2115" s="19"/>
      <c r="AC2115" s="19"/>
    </row>
    <row r="2116" spans="1:29">
      <c r="A2116" s="54" t="s">
        <v>1715</v>
      </c>
      <c r="B2116" s="56" t="s">
        <v>1710</v>
      </c>
      <c r="C2116" s="60">
        <v>1.67</v>
      </c>
      <c r="D2116" s="60">
        <v>0.23100000000000001</v>
      </c>
      <c r="E2116" s="60"/>
      <c r="F2116" s="62">
        <v>630.57000000000005</v>
      </c>
      <c r="G2116" s="61">
        <v>0.05</v>
      </c>
      <c r="H2116" s="60">
        <v>20.079999999999998</v>
      </c>
      <c r="I2116" s="60">
        <f t="shared" si="3"/>
        <v>21400</v>
      </c>
      <c r="J2116" s="57">
        <v>2.14</v>
      </c>
      <c r="K2116" s="60">
        <v>10.37</v>
      </c>
      <c r="L2116" s="60">
        <v>1.081</v>
      </c>
      <c r="M2116" s="60">
        <v>48.637</v>
      </c>
      <c r="N2116" s="60">
        <v>0.15</v>
      </c>
      <c r="O2116" s="62">
        <v>105.96</v>
      </c>
      <c r="P2116" s="62"/>
      <c r="Q2116" s="61">
        <v>0.4</v>
      </c>
      <c r="R2116" s="60">
        <v>8.2100000000000009</v>
      </c>
      <c r="S2116" s="60">
        <v>1.31</v>
      </c>
      <c r="T2116" s="60">
        <v>3.0529999999999999</v>
      </c>
      <c r="U2116" s="60">
        <v>2.81</v>
      </c>
      <c r="V2116" s="60">
        <v>0.159</v>
      </c>
      <c r="W2116" s="4"/>
      <c r="X2116" s="19" t="s">
        <v>388</v>
      </c>
      <c r="Y2116" s="19" t="s">
        <v>1910</v>
      </c>
      <c r="AA2116" s="19"/>
      <c r="AB2116" s="19"/>
      <c r="AC2116" s="19"/>
    </row>
    <row r="2117" spans="1:29">
      <c r="A2117" s="54" t="s">
        <v>1716</v>
      </c>
      <c r="B2117" s="56" t="s">
        <v>1710</v>
      </c>
      <c r="C2117" s="60">
        <v>2.27</v>
      </c>
      <c r="D2117" s="60">
        <v>0.40699999999999997</v>
      </c>
      <c r="E2117" s="60"/>
      <c r="F2117" s="62">
        <v>592.77</v>
      </c>
      <c r="G2117" s="61">
        <v>0.05</v>
      </c>
      <c r="H2117" s="60">
        <v>19.59</v>
      </c>
      <c r="I2117" s="60">
        <f t="shared" si="3"/>
        <v>20200</v>
      </c>
      <c r="J2117" s="57">
        <v>2.02</v>
      </c>
      <c r="K2117" s="60">
        <v>9.3699999999999992</v>
      </c>
      <c r="L2117" s="60">
        <v>2.6619999999999999</v>
      </c>
      <c r="M2117" s="60">
        <v>55.78</v>
      </c>
      <c r="N2117" s="60">
        <v>0.15</v>
      </c>
      <c r="O2117" s="62">
        <v>97.8</v>
      </c>
      <c r="P2117" s="62"/>
      <c r="Q2117" s="61">
        <v>0.4</v>
      </c>
      <c r="R2117" s="60">
        <v>9.6</v>
      </c>
      <c r="S2117" s="60">
        <v>2.02</v>
      </c>
      <c r="T2117" s="60">
        <v>2.9809999999999999</v>
      </c>
      <c r="U2117" s="60">
        <v>3.03</v>
      </c>
      <c r="V2117" s="60">
        <v>6.8000000000000005E-2</v>
      </c>
      <c r="W2117" s="4"/>
      <c r="X2117" s="19" t="s">
        <v>388</v>
      </c>
      <c r="Y2117" s="19" t="s">
        <v>1910</v>
      </c>
      <c r="AA2117" s="19"/>
      <c r="AB2117" s="19"/>
      <c r="AC2117" s="19"/>
    </row>
    <row r="2118" spans="1:29">
      <c r="A2118" s="54" t="s">
        <v>1717</v>
      </c>
      <c r="B2118" s="56" t="s">
        <v>1710</v>
      </c>
      <c r="C2118" s="60">
        <v>1.5940000000000001</v>
      </c>
      <c r="D2118" s="60">
        <v>0.76500000000000001</v>
      </c>
      <c r="E2118" s="60"/>
      <c r="F2118" s="62">
        <v>833.22500000000002</v>
      </c>
      <c r="G2118" s="61">
        <v>0.05</v>
      </c>
      <c r="H2118" s="60">
        <v>23.652999999999999</v>
      </c>
      <c r="I2118" s="60">
        <f t="shared" si="3"/>
        <v>18600</v>
      </c>
      <c r="J2118" s="57">
        <v>1.86</v>
      </c>
      <c r="K2118" s="60">
        <v>17.562000000000001</v>
      </c>
      <c r="L2118" s="60">
        <v>1.1080000000000001</v>
      </c>
      <c r="M2118" s="60">
        <v>46.854999999999997</v>
      </c>
      <c r="N2118" s="60">
        <v>0.115</v>
      </c>
      <c r="O2118" s="62">
        <v>133.81100000000001</v>
      </c>
      <c r="P2118" s="62"/>
      <c r="Q2118" s="61">
        <v>0.4</v>
      </c>
      <c r="R2118" s="60">
        <v>13.494999999999999</v>
      </c>
      <c r="S2118" s="60">
        <v>3.1</v>
      </c>
      <c r="T2118" s="61">
        <v>2.06</v>
      </c>
      <c r="U2118" s="60">
        <v>1.8939999999999999</v>
      </c>
      <c r="V2118" s="60">
        <v>5.8999999999999997E-2</v>
      </c>
      <c r="W2118" s="4"/>
      <c r="X2118" s="19" t="s">
        <v>388</v>
      </c>
      <c r="Y2118" s="19" t="s">
        <v>1910</v>
      </c>
      <c r="AA2118" s="19"/>
      <c r="AB2118" s="19"/>
      <c r="AC2118" s="19"/>
    </row>
    <row r="2119" spans="1:29">
      <c r="A2119" s="54" t="s">
        <v>1718</v>
      </c>
      <c r="B2119" s="56" t="s">
        <v>1710</v>
      </c>
      <c r="C2119" s="60">
        <v>0.95299999999999996</v>
      </c>
      <c r="D2119" s="60">
        <v>0.32</v>
      </c>
      <c r="E2119" s="60"/>
      <c r="F2119" s="62">
        <v>866.16899999999998</v>
      </c>
      <c r="G2119" s="61">
        <v>0.05</v>
      </c>
      <c r="H2119" s="60">
        <v>22.210999999999999</v>
      </c>
      <c r="I2119" s="60">
        <f t="shared" si="3"/>
        <v>20200</v>
      </c>
      <c r="J2119" s="57">
        <v>2.02</v>
      </c>
      <c r="K2119" s="60">
        <v>18.199000000000002</v>
      </c>
      <c r="L2119" s="60">
        <v>0.86</v>
      </c>
      <c r="M2119" s="60">
        <v>38.607999999999997</v>
      </c>
      <c r="N2119" s="60">
        <v>0.08</v>
      </c>
      <c r="O2119" s="62">
        <v>118.407</v>
      </c>
      <c r="P2119" s="62"/>
      <c r="Q2119" s="61">
        <v>0.4</v>
      </c>
      <c r="R2119" s="60">
        <v>2.0059999999999998</v>
      </c>
      <c r="S2119" s="60">
        <v>0.66900000000000004</v>
      </c>
      <c r="T2119" s="61">
        <v>2.06</v>
      </c>
      <c r="U2119" s="60">
        <v>0.51400000000000001</v>
      </c>
      <c r="V2119" s="61">
        <v>0.04</v>
      </c>
      <c r="W2119" s="4"/>
      <c r="X2119" s="19" t="s">
        <v>388</v>
      </c>
      <c r="Y2119" s="19" t="s">
        <v>1910</v>
      </c>
      <c r="AA2119" s="19"/>
      <c r="AB2119" s="19"/>
      <c r="AC2119" s="19"/>
    </row>
    <row r="2120" spans="1:29">
      <c r="A2120" s="54" t="s">
        <v>1719</v>
      </c>
      <c r="B2120" s="56" t="s">
        <v>1710</v>
      </c>
      <c r="C2120" s="60">
        <v>0.98</v>
      </c>
      <c r="D2120" s="60">
        <v>0.53300000000000003</v>
      </c>
      <c r="E2120" s="60"/>
      <c r="F2120" s="62">
        <v>677.74</v>
      </c>
      <c r="G2120" s="61">
        <v>0.05</v>
      </c>
      <c r="H2120" s="60">
        <v>18.95</v>
      </c>
      <c r="I2120" s="60">
        <f t="shared" si="3"/>
        <v>18400</v>
      </c>
      <c r="J2120" s="57">
        <v>1.84</v>
      </c>
      <c r="K2120" s="60">
        <v>10.89</v>
      </c>
      <c r="L2120" s="60">
        <v>1.4370000000000001</v>
      </c>
      <c r="M2120" s="60">
        <v>33.712000000000003</v>
      </c>
      <c r="N2120" s="60">
        <v>0.14000000000000001</v>
      </c>
      <c r="O2120" s="62">
        <v>133.61000000000001</v>
      </c>
      <c r="P2120" s="62"/>
      <c r="Q2120" s="61">
        <v>0.4</v>
      </c>
      <c r="R2120" s="60">
        <v>1.1599999999999999</v>
      </c>
      <c r="S2120" s="60">
        <v>0.33</v>
      </c>
      <c r="T2120" s="60">
        <v>2.3719999999999999</v>
      </c>
      <c r="U2120" s="60">
        <v>1.34</v>
      </c>
      <c r="V2120" s="60">
        <v>5.1999999999999998E-2</v>
      </c>
      <c r="W2120" s="4"/>
      <c r="X2120" s="19" t="s">
        <v>388</v>
      </c>
      <c r="Y2120" s="19" t="s">
        <v>1910</v>
      </c>
      <c r="AA2120" s="19"/>
      <c r="AB2120" s="19"/>
      <c r="AC2120" s="19"/>
    </row>
    <row r="2121" spans="1:29">
      <c r="A2121" s="54" t="s">
        <v>1720</v>
      </c>
      <c r="B2121" s="56" t="s">
        <v>1710</v>
      </c>
      <c r="C2121" s="60">
        <v>3.2</v>
      </c>
      <c r="D2121" s="60">
        <v>0.748</v>
      </c>
      <c r="E2121" s="60"/>
      <c r="F2121" s="62">
        <v>642.04</v>
      </c>
      <c r="G2121" s="61">
        <v>0.05</v>
      </c>
      <c r="H2121" s="60">
        <v>22.16</v>
      </c>
      <c r="I2121" s="60">
        <f t="shared" si="3"/>
        <v>19200</v>
      </c>
      <c r="J2121" s="57">
        <v>1.92</v>
      </c>
      <c r="K2121" s="60">
        <v>9.86</v>
      </c>
      <c r="L2121" s="60">
        <v>1.0940000000000001</v>
      </c>
      <c r="M2121" s="60">
        <v>32.128999999999998</v>
      </c>
      <c r="N2121" s="60">
        <v>0.14000000000000001</v>
      </c>
      <c r="O2121" s="62">
        <v>113.2</v>
      </c>
      <c r="P2121" s="62"/>
      <c r="Q2121" s="61">
        <v>0.4</v>
      </c>
      <c r="R2121" s="60">
        <v>13.41</v>
      </c>
      <c r="S2121" s="60">
        <v>2.1</v>
      </c>
      <c r="T2121" s="60">
        <v>1.613</v>
      </c>
      <c r="U2121" s="60">
        <v>1.96</v>
      </c>
      <c r="V2121" s="60">
        <v>5.8999999999999997E-2</v>
      </c>
      <c r="W2121" s="4"/>
      <c r="X2121" s="19" t="s">
        <v>388</v>
      </c>
      <c r="Y2121" s="19" t="s">
        <v>1910</v>
      </c>
      <c r="AA2121" s="19"/>
      <c r="AB2121" s="19"/>
      <c r="AC2121" s="19"/>
    </row>
    <row r="2122" spans="1:29">
      <c r="A2122" s="54" t="s">
        <v>1721</v>
      </c>
      <c r="B2122" s="56" t="s">
        <v>1722</v>
      </c>
      <c r="C2122" s="60">
        <v>1.65</v>
      </c>
      <c r="D2122" s="60">
        <v>0.70799999999999996</v>
      </c>
      <c r="E2122" s="60"/>
      <c r="F2122" s="62">
        <v>618.07000000000005</v>
      </c>
      <c r="G2122" s="61">
        <v>0.05</v>
      </c>
      <c r="H2122" s="60">
        <v>19.010000000000002</v>
      </c>
      <c r="I2122" s="60">
        <f t="shared" si="3"/>
        <v>7800</v>
      </c>
      <c r="J2122" s="57">
        <v>0.78</v>
      </c>
      <c r="K2122" s="60">
        <v>9.9499999999999993</v>
      </c>
      <c r="L2122" s="60">
        <v>1.43</v>
      </c>
      <c r="M2122" s="60">
        <v>52.488</v>
      </c>
      <c r="N2122" s="60">
        <v>0.15</v>
      </c>
      <c r="O2122" s="62">
        <v>112.29</v>
      </c>
      <c r="P2122" s="62"/>
      <c r="Q2122" s="61">
        <v>0.4</v>
      </c>
      <c r="R2122" s="60">
        <v>6</v>
      </c>
      <c r="S2122" s="60">
        <v>1.01</v>
      </c>
      <c r="T2122" s="60">
        <v>3.056</v>
      </c>
      <c r="U2122" s="60">
        <v>2.44</v>
      </c>
      <c r="V2122" s="60">
        <v>5.5E-2</v>
      </c>
      <c r="W2122" s="4"/>
      <c r="X2122" s="19" t="s">
        <v>388</v>
      </c>
      <c r="Y2122" s="19" t="s">
        <v>1910</v>
      </c>
      <c r="AA2122" s="19"/>
      <c r="AB2122" s="19"/>
      <c r="AC2122" s="19"/>
    </row>
    <row r="2123" spans="1:29">
      <c r="A2123" s="54" t="s">
        <v>1723</v>
      </c>
      <c r="B2123" s="56" t="s">
        <v>1722</v>
      </c>
      <c r="C2123" s="60">
        <v>1.76</v>
      </c>
      <c r="D2123" s="60">
        <v>0.44500000000000001</v>
      </c>
      <c r="E2123" s="60"/>
      <c r="F2123" s="62">
        <v>616.42999999999995</v>
      </c>
      <c r="G2123" s="61">
        <v>0.05</v>
      </c>
      <c r="H2123" s="60">
        <v>19.11</v>
      </c>
      <c r="I2123" s="60">
        <f t="shared" si="3"/>
        <v>7800</v>
      </c>
      <c r="J2123" s="57">
        <v>0.78</v>
      </c>
      <c r="K2123" s="60">
        <v>9.9499999999999993</v>
      </c>
      <c r="L2123" s="60">
        <v>1.107</v>
      </c>
      <c r="M2123" s="60">
        <v>40.896999999999998</v>
      </c>
      <c r="N2123" s="60">
        <v>0.13</v>
      </c>
      <c r="O2123" s="62">
        <v>114.67</v>
      </c>
      <c r="P2123" s="62"/>
      <c r="Q2123" s="61">
        <v>0.4</v>
      </c>
      <c r="R2123" s="60">
        <v>5.14</v>
      </c>
      <c r="S2123" s="60">
        <v>1.41</v>
      </c>
      <c r="T2123" s="60">
        <v>2.133</v>
      </c>
      <c r="U2123" s="60">
        <v>2.2200000000000002</v>
      </c>
      <c r="V2123" s="60">
        <v>8.7999999999999995E-2</v>
      </c>
      <c r="W2123" s="4"/>
      <c r="X2123" s="19" t="s">
        <v>388</v>
      </c>
      <c r="Y2123" s="19" t="s">
        <v>1910</v>
      </c>
      <c r="AA2123" s="19"/>
      <c r="AB2123" s="19"/>
      <c r="AC2123" s="19"/>
    </row>
    <row r="2124" spans="1:29">
      <c r="A2124" s="54" t="s">
        <v>1724</v>
      </c>
      <c r="B2124" s="56" t="s">
        <v>1722</v>
      </c>
      <c r="C2124" s="60">
        <v>4.29</v>
      </c>
      <c r="D2124" s="60">
        <v>1.7090000000000001</v>
      </c>
      <c r="E2124" s="60"/>
      <c r="F2124" s="62">
        <v>628.72</v>
      </c>
      <c r="G2124" s="61">
        <v>0.05</v>
      </c>
      <c r="H2124" s="60">
        <v>28.01</v>
      </c>
      <c r="I2124" s="60">
        <f t="shared" si="3"/>
        <v>3400.0000000000005</v>
      </c>
      <c r="J2124" s="57">
        <v>0.34</v>
      </c>
      <c r="K2124" s="60">
        <v>9.27</v>
      </c>
      <c r="L2124" s="60">
        <v>1.76</v>
      </c>
      <c r="M2124" s="60">
        <v>49.390999999999998</v>
      </c>
      <c r="N2124" s="60">
        <v>0.16</v>
      </c>
      <c r="O2124" s="62">
        <v>133.88</v>
      </c>
      <c r="P2124" s="62"/>
      <c r="Q2124" s="61">
        <v>0.4</v>
      </c>
      <c r="R2124" s="60">
        <v>11.41</v>
      </c>
      <c r="S2124" s="60">
        <v>3.34</v>
      </c>
      <c r="T2124" s="60">
        <v>3.2909999999999999</v>
      </c>
      <c r="U2124" s="60">
        <v>2.3199999999999998</v>
      </c>
      <c r="V2124" s="60">
        <v>3.6999999999999998E-2</v>
      </c>
      <c r="W2124" s="4"/>
      <c r="X2124" s="19" t="s">
        <v>388</v>
      </c>
      <c r="Y2124" s="19" t="s">
        <v>1910</v>
      </c>
      <c r="AA2124" s="19"/>
      <c r="AB2124" s="19"/>
      <c r="AC2124" s="19"/>
    </row>
    <row r="2125" spans="1:29">
      <c r="A2125" s="54" t="s">
        <v>1725</v>
      </c>
      <c r="B2125" s="56" t="s">
        <v>1722</v>
      </c>
      <c r="C2125" s="60">
        <v>0.84</v>
      </c>
      <c r="D2125" s="61">
        <v>0.28999999999999998</v>
      </c>
      <c r="E2125" s="61"/>
      <c r="F2125" s="62">
        <v>622.9</v>
      </c>
      <c r="G2125" s="61">
        <v>0.05</v>
      </c>
      <c r="H2125" s="60">
        <v>15.64</v>
      </c>
      <c r="I2125" s="60">
        <f t="shared" si="3"/>
        <v>3300</v>
      </c>
      <c r="J2125" s="57">
        <v>0.33</v>
      </c>
      <c r="K2125" s="60">
        <v>7.98</v>
      </c>
      <c r="L2125" s="61">
        <v>0.7</v>
      </c>
      <c r="M2125" s="60">
        <v>38.963999999999999</v>
      </c>
      <c r="N2125" s="60">
        <v>0.04</v>
      </c>
      <c r="O2125" s="62">
        <v>124.69</v>
      </c>
      <c r="P2125" s="62"/>
      <c r="Q2125" s="61">
        <v>0.4</v>
      </c>
      <c r="R2125" s="60">
        <v>1.28</v>
      </c>
      <c r="S2125" s="60">
        <v>0.1</v>
      </c>
      <c r="T2125" s="61">
        <v>2.06</v>
      </c>
      <c r="U2125" s="60">
        <v>1.03</v>
      </c>
      <c r="V2125" s="61">
        <v>0.04</v>
      </c>
      <c r="W2125" s="4"/>
      <c r="X2125" s="19" t="s">
        <v>388</v>
      </c>
      <c r="Y2125" s="19" t="s">
        <v>1910</v>
      </c>
      <c r="AA2125" s="19"/>
      <c r="AB2125" s="19"/>
      <c r="AC2125" s="19"/>
    </row>
    <row r="2126" spans="1:29">
      <c r="A2126" s="54" t="s">
        <v>1726</v>
      </c>
      <c r="B2126" s="56" t="s">
        <v>1722</v>
      </c>
      <c r="C2126" s="60">
        <v>1.73</v>
      </c>
      <c r="D2126" s="60">
        <v>1.028</v>
      </c>
      <c r="E2126" s="60"/>
      <c r="F2126" s="62">
        <v>609.15</v>
      </c>
      <c r="G2126" s="61">
        <v>0.05</v>
      </c>
      <c r="H2126" s="60">
        <v>18.43</v>
      </c>
      <c r="I2126" s="60">
        <f t="shared" si="3"/>
        <v>5100</v>
      </c>
      <c r="J2126" s="57">
        <v>0.51</v>
      </c>
      <c r="K2126" s="60">
        <v>9.4499999999999993</v>
      </c>
      <c r="L2126" s="60">
        <v>1.3109999999999999</v>
      </c>
      <c r="M2126" s="60">
        <v>49.753</v>
      </c>
      <c r="N2126" s="60">
        <v>0.14000000000000001</v>
      </c>
      <c r="O2126" s="62">
        <v>132.74</v>
      </c>
      <c r="P2126" s="62"/>
      <c r="Q2126" s="61">
        <v>0.4</v>
      </c>
      <c r="R2126" s="60">
        <v>2.13</v>
      </c>
      <c r="S2126" s="60">
        <v>0.62</v>
      </c>
      <c r="T2126" s="60">
        <v>3.5859999999999999</v>
      </c>
      <c r="U2126" s="60">
        <v>1.87</v>
      </c>
      <c r="V2126" s="60">
        <v>7.3999999999999996E-2</v>
      </c>
      <c r="W2126" s="4"/>
      <c r="X2126" s="19" t="s">
        <v>388</v>
      </c>
      <c r="Y2126" s="19" t="s">
        <v>1910</v>
      </c>
      <c r="AA2126" s="19"/>
      <c r="AB2126" s="19"/>
      <c r="AC2126" s="19"/>
    </row>
    <row r="2127" spans="1:29">
      <c r="A2127" s="54" t="s">
        <v>1727</v>
      </c>
      <c r="B2127" s="56" t="s">
        <v>1722</v>
      </c>
      <c r="C2127" s="60">
        <v>2.74</v>
      </c>
      <c r="D2127" s="60">
        <v>0.83899999999999997</v>
      </c>
      <c r="E2127" s="60"/>
      <c r="F2127" s="62">
        <v>639.54</v>
      </c>
      <c r="G2127" s="61">
        <v>0.05</v>
      </c>
      <c r="H2127" s="60">
        <v>20.69</v>
      </c>
      <c r="I2127" s="60">
        <f t="shared" si="3"/>
        <v>5100</v>
      </c>
      <c r="J2127" s="57">
        <v>0.51</v>
      </c>
      <c r="K2127" s="60">
        <v>9.66</v>
      </c>
      <c r="L2127" s="60">
        <v>1.1399999999999999</v>
      </c>
      <c r="M2127" s="60">
        <v>44.52</v>
      </c>
      <c r="N2127" s="60">
        <v>0.14000000000000001</v>
      </c>
      <c r="O2127" s="62">
        <v>132.94</v>
      </c>
      <c r="P2127" s="62"/>
      <c r="Q2127" s="61">
        <v>0.4</v>
      </c>
      <c r="R2127" s="60">
        <v>4.74</v>
      </c>
      <c r="S2127" s="60">
        <v>0.8</v>
      </c>
      <c r="T2127" s="60">
        <v>3.5939999999999999</v>
      </c>
      <c r="U2127" s="60">
        <v>2.82</v>
      </c>
      <c r="V2127" s="60">
        <v>4.8000000000000001E-2</v>
      </c>
      <c r="W2127" s="4"/>
      <c r="X2127" s="19" t="s">
        <v>388</v>
      </c>
      <c r="Y2127" s="19" t="s">
        <v>1910</v>
      </c>
      <c r="AA2127" s="19"/>
      <c r="AB2127" s="19"/>
      <c r="AC2127" s="19"/>
    </row>
    <row r="2128" spans="1:29">
      <c r="A2128" s="54" t="s">
        <v>1728</v>
      </c>
      <c r="B2128" s="56" t="s">
        <v>1729</v>
      </c>
      <c r="C2128" s="60">
        <v>10.157999999999999</v>
      </c>
      <c r="D2128" s="60">
        <v>0.39</v>
      </c>
      <c r="E2128" s="60"/>
      <c r="F2128" s="62">
        <v>931.952</v>
      </c>
      <c r="G2128" s="60">
        <v>2.9430000000000001</v>
      </c>
      <c r="H2128" s="60">
        <v>46.033000000000001</v>
      </c>
      <c r="I2128" s="60">
        <f t="shared" si="3"/>
        <v>14300</v>
      </c>
      <c r="J2128" s="57">
        <v>1.43</v>
      </c>
      <c r="K2128" s="60">
        <v>19.186</v>
      </c>
      <c r="L2128" s="60">
        <v>0.95399999999999996</v>
      </c>
      <c r="M2128" s="60">
        <v>99.450999999999993</v>
      </c>
      <c r="N2128" s="60">
        <v>1.1579999999999999</v>
      </c>
      <c r="O2128" s="62">
        <v>145.24199999999999</v>
      </c>
      <c r="P2128" s="62"/>
      <c r="Q2128" s="60">
        <v>0.80100000000000005</v>
      </c>
      <c r="R2128" s="60">
        <v>130.78200000000001</v>
      </c>
      <c r="S2128" s="60">
        <v>39.351999999999997</v>
      </c>
      <c r="T2128" s="61">
        <v>2.06</v>
      </c>
      <c r="U2128" s="60">
        <v>1.298</v>
      </c>
      <c r="V2128" s="61">
        <v>0.04</v>
      </c>
      <c r="W2128" s="4"/>
      <c r="X2128" s="19" t="s">
        <v>388</v>
      </c>
      <c r="Y2128" s="19" t="s">
        <v>1910</v>
      </c>
      <c r="AA2128" s="19"/>
      <c r="AB2128" s="19"/>
      <c r="AC2128" s="19"/>
    </row>
    <row r="2129" spans="1:29">
      <c r="A2129" s="54" t="s">
        <v>1730</v>
      </c>
      <c r="B2129" s="56" t="s">
        <v>1729</v>
      </c>
      <c r="C2129" s="60">
        <v>3.2530000000000001</v>
      </c>
      <c r="D2129" s="61">
        <v>0.28999999999999998</v>
      </c>
      <c r="E2129" s="61"/>
      <c r="F2129" s="62">
        <v>945.43100000000004</v>
      </c>
      <c r="G2129" s="60">
        <v>3.4449999999999998</v>
      </c>
      <c r="H2129" s="60">
        <v>30.748999999999999</v>
      </c>
      <c r="I2129" s="60">
        <f t="shared" si="3"/>
        <v>15100</v>
      </c>
      <c r="J2129" s="57">
        <v>1.51</v>
      </c>
      <c r="K2129" s="60">
        <v>22.861999999999998</v>
      </c>
      <c r="L2129" s="61">
        <v>0.7</v>
      </c>
      <c r="M2129" s="60">
        <v>102.82</v>
      </c>
      <c r="N2129" s="60">
        <v>1.258</v>
      </c>
      <c r="O2129" s="62">
        <v>146.042</v>
      </c>
      <c r="P2129" s="62"/>
      <c r="Q2129" s="60">
        <v>1.9079999999999999</v>
      </c>
      <c r="R2129" s="60">
        <v>39.731000000000002</v>
      </c>
      <c r="S2129" s="60">
        <v>7.3929999999999998</v>
      </c>
      <c r="T2129" s="61">
        <v>2.06</v>
      </c>
      <c r="U2129" s="60">
        <v>0.29699999999999999</v>
      </c>
      <c r="V2129" s="61">
        <v>0.04</v>
      </c>
      <c r="W2129" s="4"/>
      <c r="X2129" s="19" t="s">
        <v>388</v>
      </c>
      <c r="Y2129" s="19" t="s">
        <v>1910</v>
      </c>
      <c r="AA2129" s="19"/>
      <c r="AB2129" s="19"/>
      <c r="AC2129" s="19"/>
    </row>
    <row r="2130" spans="1:29">
      <c r="A2130" s="54" t="s">
        <v>1731</v>
      </c>
      <c r="B2130" s="56" t="s">
        <v>1729</v>
      </c>
      <c r="C2130" s="60">
        <v>2.6760000000000002</v>
      </c>
      <c r="D2130" s="61">
        <v>0.28999999999999998</v>
      </c>
      <c r="E2130" s="61"/>
      <c r="F2130" s="62">
        <v>939.79100000000005</v>
      </c>
      <c r="G2130" s="60">
        <v>3.8119999999999998</v>
      </c>
      <c r="H2130" s="60">
        <v>35.045999999999999</v>
      </c>
      <c r="I2130" s="60">
        <f t="shared" si="3"/>
        <v>15700</v>
      </c>
      <c r="J2130" s="57">
        <v>1.57</v>
      </c>
      <c r="K2130" s="60">
        <v>23.297999999999998</v>
      </c>
      <c r="L2130" s="60">
        <v>0.84499999999999997</v>
      </c>
      <c r="M2130" s="60">
        <v>96.759</v>
      </c>
      <c r="N2130" s="60">
        <v>1.361</v>
      </c>
      <c r="O2130" s="62">
        <v>152.47300000000001</v>
      </c>
      <c r="P2130" s="62"/>
      <c r="Q2130" s="60">
        <v>2.5859999999999999</v>
      </c>
      <c r="R2130" s="60">
        <v>13.281000000000001</v>
      </c>
      <c r="S2130" s="60">
        <v>6.07</v>
      </c>
      <c r="T2130" s="61">
        <v>2.06</v>
      </c>
      <c r="U2130" s="60">
        <v>0.22500000000000001</v>
      </c>
      <c r="V2130" s="60">
        <v>4.2000000000000003E-2</v>
      </c>
      <c r="W2130" s="4"/>
      <c r="X2130" s="19" t="s">
        <v>388</v>
      </c>
      <c r="Y2130" s="19" t="s">
        <v>1910</v>
      </c>
      <c r="AA2130" s="19"/>
      <c r="AB2130" s="19"/>
      <c r="AC2130" s="19"/>
    </row>
    <row r="2131" spans="1:29">
      <c r="A2131" s="54" t="s">
        <v>1732</v>
      </c>
      <c r="B2131" s="56" t="s">
        <v>1729</v>
      </c>
      <c r="C2131" s="60">
        <v>0.59</v>
      </c>
      <c r="D2131" s="61">
        <v>0.28999999999999998</v>
      </c>
      <c r="E2131" s="61"/>
      <c r="F2131" s="62">
        <v>996.69500000000005</v>
      </c>
      <c r="G2131" s="60">
        <v>3.343</v>
      </c>
      <c r="H2131" s="60">
        <v>28.571999999999999</v>
      </c>
      <c r="I2131" s="60">
        <f t="shared" si="3"/>
        <v>14700</v>
      </c>
      <c r="J2131" s="57">
        <v>1.47</v>
      </c>
      <c r="K2131" s="60">
        <v>24.817</v>
      </c>
      <c r="L2131" s="60">
        <v>0.74099999999999999</v>
      </c>
      <c r="M2131" s="60">
        <v>101.696</v>
      </c>
      <c r="N2131" s="60">
        <v>0.93700000000000006</v>
      </c>
      <c r="O2131" s="62">
        <v>124.46</v>
      </c>
      <c r="P2131" s="62"/>
      <c r="Q2131" s="60">
        <v>0.47</v>
      </c>
      <c r="R2131" s="60">
        <v>0.752</v>
      </c>
      <c r="S2131" s="60">
        <v>0.52900000000000003</v>
      </c>
      <c r="T2131" s="61">
        <v>2.06</v>
      </c>
      <c r="U2131" s="60">
        <v>0.1</v>
      </c>
      <c r="V2131" s="61">
        <v>0.04</v>
      </c>
      <c r="W2131" s="4"/>
      <c r="X2131" s="19" t="s">
        <v>388</v>
      </c>
      <c r="Y2131" s="19" t="s">
        <v>1910</v>
      </c>
      <c r="AA2131" s="19"/>
      <c r="AB2131" s="19"/>
      <c r="AC2131" s="19"/>
    </row>
    <row r="2132" spans="1:29">
      <c r="A2132" s="54" t="s">
        <v>1733</v>
      </c>
      <c r="B2132" s="56" t="s">
        <v>1729</v>
      </c>
      <c r="C2132" s="60">
        <v>1.6950000000000001</v>
      </c>
      <c r="D2132" s="61">
        <v>0.28999999999999998</v>
      </c>
      <c r="E2132" s="61"/>
      <c r="F2132" s="62">
        <v>961.37599999999998</v>
      </c>
      <c r="G2132" s="60">
        <v>3.351</v>
      </c>
      <c r="H2132" s="60">
        <v>29.207000000000001</v>
      </c>
      <c r="I2132" s="60">
        <f t="shared" si="3"/>
        <v>14600</v>
      </c>
      <c r="J2132" s="57">
        <v>1.46</v>
      </c>
      <c r="K2132" s="60">
        <v>23.076000000000001</v>
      </c>
      <c r="L2132" s="60">
        <v>0.76900000000000002</v>
      </c>
      <c r="M2132" s="60">
        <v>99.959000000000003</v>
      </c>
      <c r="N2132" s="60">
        <v>1.087</v>
      </c>
      <c r="O2132" s="62">
        <v>128.32900000000001</v>
      </c>
      <c r="P2132" s="62"/>
      <c r="Q2132" s="60">
        <v>0.64200000000000002</v>
      </c>
      <c r="R2132" s="60">
        <v>11.468999999999999</v>
      </c>
      <c r="S2132" s="60">
        <v>4.8869999999999996</v>
      </c>
      <c r="T2132" s="60">
        <v>1.7729999999999999</v>
      </c>
      <c r="U2132" s="60">
        <v>0.32800000000000001</v>
      </c>
      <c r="V2132" s="61">
        <v>0.04</v>
      </c>
      <c r="W2132" s="4"/>
      <c r="X2132" s="19" t="s">
        <v>388</v>
      </c>
      <c r="Y2132" s="19" t="s">
        <v>1910</v>
      </c>
      <c r="AA2132" s="19"/>
      <c r="AB2132" s="19"/>
      <c r="AC2132" s="19"/>
    </row>
    <row r="2133" spans="1:29">
      <c r="A2133" s="54" t="s">
        <v>1734</v>
      </c>
      <c r="B2133" s="56" t="s">
        <v>1729</v>
      </c>
      <c r="C2133" s="60">
        <v>1.44</v>
      </c>
      <c r="D2133" s="61">
        <v>0.28999999999999998</v>
      </c>
      <c r="E2133" s="61"/>
      <c r="F2133" s="62">
        <v>1007.338</v>
      </c>
      <c r="G2133" s="60">
        <v>3.31</v>
      </c>
      <c r="H2133" s="60">
        <v>30.765000000000001</v>
      </c>
      <c r="I2133" s="60">
        <f t="shared" si="3"/>
        <v>15100</v>
      </c>
      <c r="J2133" s="57">
        <v>1.51</v>
      </c>
      <c r="K2133" s="60">
        <v>24.587</v>
      </c>
      <c r="L2133" s="60">
        <v>0.76300000000000001</v>
      </c>
      <c r="M2133" s="60">
        <v>88.400999999999996</v>
      </c>
      <c r="N2133" s="60">
        <v>0.99199999999999999</v>
      </c>
      <c r="O2133" s="62">
        <v>151.738</v>
      </c>
      <c r="P2133" s="62"/>
      <c r="Q2133" s="60">
        <v>1.034</v>
      </c>
      <c r="R2133" s="60">
        <v>8.5329999999999995</v>
      </c>
      <c r="S2133" s="60">
        <v>3.8029999999999999</v>
      </c>
      <c r="T2133" s="60">
        <v>1.7689999999999999</v>
      </c>
      <c r="U2133" s="60">
        <v>0.14099999999999999</v>
      </c>
      <c r="V2133" s="61">
        <v>0.04</v>
      </c>
      <c r="W2133" s="4"/>
      <c r="X2133" s="19" t="s">
        <v>388</v>
      </c>
      <c r="Y2133" s="19" t="s">
        <v>1910</v>
      </c>
      <c r="AA2133" s="19"/>
      <c r="AB2133" s="19"/>
      <c r="AC2133" s="19"/>
    </row>
    <row r="2134" spans="1:29">
      <c r="A2134" s="54" t="s">
        <v>1735</v>
      </c>
      <c r="B2134" s="56" t="s">
        <v>1729</v>
      </c>
      <c r="C2134" s="60">
        <v>2.0099999999999998</v>
      </c>
      <c r="D2134" s="60">
        <v>0.69699999999999995</v>
      </c>
      <c r="E2134" s="60"/>
      <c r="F2134" s="62">
        <v>914.43</v>
      </c>
      <c r="G2134" s="60">
        <v>3.67</v>
      </c>
      <c r="H2134" s="60">
        <v>35.590000000000003</v>
      </c>
      <c r="I2134" s="60">
        <f t="shared" si="3"/>
        <v>14700</v>
      </c>
      <c r="J2134" s="57">
        <v>1.47</v>
      </c>
      <c r="K2134" s="60">
        <v>20.12</v>
      </c>
      <c r="L2134" s="60">
        <v>1.6479999999999999</v>
      </c>
      <c r="M2134" s="60">
        <v>104.29300000000001</v>
      </c>
      <c r="N2134" s="60">
        <v>0.9</v>
      </c>
      <c r="O2134" s="62">
        <v>122.83</v>
      </c>
      <c r="P2134" s="62"/>
      <c r="Q2134" s="60">
        <v>1.204</v>
      </c>
      <c r="R2134" s="60">
        <v>17.07</v>
      </c>
      <c r="S2134" s="60">
        <v>6.03</v>
      </c>
      <c r="T2134" s="60">
        <v>1.873</v>
      </c>
      <c r="U2134" s="60">
        <v>0.36399999999999999</v>
      </c>
      <c r="V2134" s="61">
        <v>0.04</v>
      </c>
      <c r="W2134" s="4"/>
      <c r="X2134" s="19" t="s">
        <v>388</v>
      </c>
      <c r="Y2134" s="19" t="s">
        <v>1910</v>
      </c>
      <c r="AA2134" s="19"/>
      <c r="AB2134" s="19"/>
      <c r="AC2134" s="19"/>
    </row>
    <row r="2135" spans="1:29">
      <c r="A2135" s="54" t="s">
        <v>1736</v>
      </c>
      <c r="B2135" s="56" t="s">
        <v>1729</v>
      </c>
      <c r="C2135" s="60">
        <v>3.94</v>
      </c>
      <c r="D2135" s="60">
        <v>0.71199999999999997</v>
      </c>
      <c r="E2135" s="60"/>
      <c r="F2135" s="62">
        <v>896.25</v>
      </c>
      <c r="G2135" s="60">
        <v>4.07</v>
      </c>
      <c r="H2135" s="60">
        <v>37.18</v>
      </c>
      <c r="I2135" s="60">
        <f t="shared" si="3"/>
        <v>14900</v>
      </c>
      <c r="J2135" s="57">
        <v>1.49</v>
      </c>
      <c r="K2135" s="60">
        <v>21.69</v>
      </c>
      <c r="L2135" s="60">
        <v>1.101</v>
      </c>
      <c r="M2135" s="60">
        <v>104.59</v>
      </c>
      <c r="N2135" s="60">
        <v>1.06</v>
      </c>
      <c r="O2135" s="62">
        <v>111.73</v>
      </c>
      <c r="P2135" s="62"/>
      <c r="Q2135" s="60">
        <v>1.4079999999999999</v>
      </c>
      <c r="R2135" s="60">
        <v>28.01</v>
      </c>
      <c r="S2135" s="60">
        <v>11.97</v>
      </c>
      <c r="T2135" s="60">
        <v>1.9430000000000001</v>
      </c>
      <c r="U2135" s="60">
        <v>0.66200000000000003</v>
      </c>
      <c r="V2135" s="60">
        <v>0.12</v>
      </c>
      <c r="W2135" s="4"/>
      <c r="X2135" s="19" t="s">
        <v>388</v>
      </c>
      <c r="Y2135" s="19" t="s">
        <v>1910</v>
      </c>
      <c r="AA2135" s="19"/>
      <c r="AB2135" s="19"/>
      <c r="AC2135" s="19"/>
    </row>
    <row r="2136" spans="1:29">
      <c r="A2136" s="54" t="s">
        <v>1737</v>
      </c>
      <c r="B2136" s="56" t="s">
        <v>1729</v>
      </c>
      <c r="C2136" s="60">
        <v>7</v>
      </c>
      <c r="D2136" s="60">
        <v>0.58299999999999996</v>
      </c>
      <c r="E2136" s="60"/>
      <c r="F2136" s="62">
        <v>942.69</v>
      </c>
      <c r="G2136" s="60">
        <v>3.51</v>
      </c>
      <c r="H2136" s="60">
        <v>45.43</v>
      </c>
      <c r="I2136" s="60">
        <f t="shared" si="3"/>
        <v>14500</v>
      </c>
      <c r="J2136" s="57">
        <v>1.45</v>
      </c>
      <c r="K2136" s="60">
        <v>20.16</v>
      </c>
      <c r="L2136" s="60">
        <v>2.1349999999999998</v>
      </c>
      <c r="M2136" s="60">
        <v>102.628</v>
      </c>
      <c r="N2136" s="60">
        <v>0.95</v>
      </c>
      <c r="O2136" s="62">
        <v>123.67</v>
      </c>
      <c r="P2136" s="62"/>
      <c r="Q2136" s="60">
        <v>0.96899999999999997</v>
      </c>
      <c r="R2136" s="60">
        <v>63.56</v>
      </c>
      <c r="S2136" s="60">
        <v>28.76</v>
      </c>
      <c r="T2136" s="60">
        <v>2.0680000000000001</v>
      </c>
      <c r="U2136" s="60">
        <v>0.77700000000000002</v>
      </c>
      <c r="V2136" s="60">
        <v>0.17699999999999999</v>
      </c>
      <c r="W2136" s="4"/>
      <c r="X2136" s="19" t="s">
        <v>388</v>
      </c>
      <c r="Y2136" s="19" t="s">
        <v>1910</v>
      </c>
      <c r="AA2136" s="19"/>
      <c r="AB2136" s="19"/>
      <c r="AC2136" s="19"/>
    </row>
    <row r="2137" spans="1:29">
      <c r="A2137" s="54" t="s">
        <v>1738</v>
      </c>
      <c r="B2137" s="56" t="s">
        <v>1729</v>
      </c>
      <c r="C2137" s="60">
        <v>1.01</v>
      </c>
      <c r="D2137" s="60">
        <v>1.032</v>
      </c>
      <c r="E2137" s="60"/>
      <c r="F2137" s="62">
        <v>915.17</v>
      </c>
      <c r="G2137" s="60">
        <v>3.08</v>
      </c>
      <c r="H2137" s="60">
        <v>29.21</v>
      </c>
      <c r="I2137" s="60">
        <f t="shared" si="3"/>
        <v>14000</v>
      </c>
      <c r="J2137" s="57">
        <v>1.4</v>
      </c>
      <c r="K2137" s="60">
        <v>19.899999999999999</v>
      </c>
      <c r="L2137" s="60">
        <v>2.2269999999999999</v>
      </c>
      <c r="M2137" s="60">
        <v>99.781999999999996</v>
      </c>
      <c r="N2137" s="60">
        <v>0.84</v>
      </c>
      <c r="O2137" s="62">
        <v>122</v>
      </c>
      <c r="P2137" s="62"/>
      <c r="Q2137" s="60">
        <v>1.216</v>
      </c>
      <c r="R2137" s="60">
        <v>4.2</v>
      </c>
      <c r="S2137" s="60">
        <v>2.34</v>
      </c>
      <c r="T2137" s="60">
        <v>1.3859999999999999</v>
      </c>
      <c r="U2137" s="60">
        <v>0.68799999999999994</v>
      </c>
      <c r="V2137" s="60">
        <v>0.16</v>
      </c>
      <c r="W2137" s="4"/>
      <c r="X2137" s="19" t="s">
        <v>388</v>
      </c>
      <c r="Y2137" s="19" t="s">
        <v>1910</v>
      </c>
      <c r="AA2137" s="19"/>
      <c r="AB2137" s="19"/>
      <c r="AC2137" s="19"/>
    </row>
    <row r="2138" spans="1:29">
      <c r="A2138" s="54" t="s">
        <v>1739</v>
      </c>
      <c r="B2138" s="56" t="s">
        <v>1710</v>
      </c>
      <c r="C2138" s="60">
        <v>0.91500000000000004</v>
      </c>
      <c r="D2138" s="60">
        <v>0.47699999999999998</v>
      </c>
      <c r="E2138" s="60"/>
      <c r="F2138" s="62">
        <v>1100.01</v>
      </c>
      <c r="G2138" s="61">
        <v>0.05</v>
      </c>
      <c r="H2138" s="60">
        <v>15.579000000000001</v>
      </c>
      <c r="I2138" s="60">
        <f t="shared" si="3"/>
        <v>21200</v>
      </c>
      <c r="J2138" s="57">
        <v>2.12</v>
      </c>
      <c r="K2138" s="60">
        <v>9.7010000000000005</v>
      </c>
      <c r="L2138" s="61">
        <v>0.7</v>
      </c>
      <c r="M2138" s="60">
        <v>86.372</v>
      </c>
      <c r="N2138" s="60">
        <v>6.7000000000000004E-2</v>
      </c>
      <c r="O2138" s="62">
        <v>384.791</v>
      </c>
      <c r="P2138" s="62"/>
      <c r="Q2138" s="61">
        <v>0.4</v>
      </c>
      <c r="R2138" s="60">
        <v>5.399</v>
      </c>
      <c r="S2138" s="60">
        <v>1.931</v>
      </c>
      <c r="T2138" s="61">
        <v>2.06</v>
      </c>
      <c r="U2138" s="60">
        <v>1.8169999999999999</v>
      </c>
      <c r="V2138" s="61">
        <v>0.04</v>
      </c>
      <c r="W2138" s="4"/>
      <c r="X2138" s="19" t="s">
        <v>388</v>
      </c>
      <c r="Y2138" s="19" t="s">
        <v>1910</v>
      </c>
      <c r="AA2138" s="19"/>
      <c r="AB2138" s="19"/>
      <c r="AC2138" s="19"/>
    </row>
    <row r="2139" spans="1:29">
      <c r="A2139" s="54" t="s">
        <v>1740</v>
      </c>
      <c r="B2139" s="56" t="s">
        <v>1710</v>
      </c>
      <c r="C2139" s="61">
        <v>0.5</v>
      </c>
      <c r="D2139" s="61">
        <v>0.28999999999999998</v>
      </c>
      <c r="E2139" s="61"/>
      <c r="F2139" s="62">
        <v>1156.077</v>
      </c>
      <c r="G2139" s="61">
        <v>0.05</v>
      </c>
      <c r="H2139" s="60">
        <v>11.226000000000001</v>
      </c>
      <c r="I2139" s="60">
        <f t="shared" si="3"/>
        <v>22100</v>
      </c>
      <c r="J2139" s="57">
        <v>2.21</v>
      </c>
      <c r="K2139" s="60">
        <v>8.41</v>
      </c>
      <c r="L2139" s="61">
        <v>0.7</v>
      </c>
      <c r="M2139" s="60">
        <v>89.277000000000001</v>
      </c>
      <c r="N2139" s="60">
        <v>4.3999999999999997E-2</v>
      </c>
      <c r="O2139" s="62">
        <v>383.21899999999999</v>
      </c>
      <c r="P2139" s="62"/>
      <c r="Q2139" s="61">
        <v>0.4</v>
      </c>
      <c r="R2139" s="60">
        <v>0.28299999999999997</v>
      </c>
      <c r="S2139" s="61">
        <v>0.2</v>
      </c>
      <c r="T2139" s="61">
        <v>2.06</v>
      </c>
      <c r="U2139" s="60">
        <v>0.42699999999999999</v>
      </c>
      <c r="V2139" s="61">
        <v>0.04</v>
      </c>
      <c r="W2139" s="4"/>
      <c r="X2139" s="19" t="s">
        <v>388</v>
      </c>
      <c r="Y2139" s="19" t="s">
        <v>1910</v>
      </c>
      <c r="AA2139" s="19"/>
      <c r="AB2139" s="19"/>
      <c r="AC2139" s="19"/>
    </row>
    <row r="2140" spans="1:29">
      <c r="A2140" s="54" t="s">
        <v>1741</v>
      </c>
      <c r="B2140" s="56" t="s">
        <v>1710</v>
      </c>
      <c r="C2140" s="60">
        <v>0.76100000000000001</v>
      </c>
      <c r="D2140" s="61">
        <v>0.28999999999999998</v>
      </c>
      <c r="E2140" s="61"/>
      <c r="F2140" s="62">
        <v>1120.627</v>
      </c>
      <c r="G2140" s="61">
        <v>0.05</v>
      </c>
      <c r="H2140" s="60">
        <v>12.196</v>
      </c>
      <c r="I2140" s="60">
        <f t="shared" si="3"/>
        <v>21100</v>
      </c>
      <c r="J2140" s="57">
        <v>2.11</v>
      </c>
      <c r="K2140" s="60">
        <v>9.5500000000000007</v>
      </c>
      <c r="L2140" s="60">
        <v>1.02</v>
      </c>
      <c r="M2140" s="60">
        <v>95.656999999999996</v>
      </c>
      <c r="N2140" s="60">
        <v>6.6000000000000003E-2</v>
      </c>
      <c r="O2140" s="62">
        <v>385.34899999999999</v>
      </c>
      <c r="P2140" s="62"/>
      <c r="Q2140" s="61">
        <v>0.4</v>
      </c>
      <c r="R2140" s="60">
        <v>0.221</v>
      </c>
      <c r="S2140" s="61">
        <v>0.2</v>
      </c>
      <c r="T2140" s="61">
        <v>2.06</v>
      </c>
      <c r="U2140" s="60">
        <v>0.307</v>
      </c>
      <c r="V2140" s="61">
        <v>0.04</v>
      </c>
      <c r="W2140" s="4"/>
      <c r="X2140" s="19" t="s">
        <v>388</v>
      </c>
      <c r="Y2140" s="19" t="s">
        <v>1910</v>
      </c>
      <c r="AA2140" s="19"/>
      <c r="AB2140" s="19"/>
      <c r="AC2140" s="19"/>
    </row>
    <row r="2141" spans="1:29">
      <c r="A2141" s="54" t="s">
        <v>1742</v>
      </c>
      <c r="B2141" s="56" t="s">
        <v>1710</v>
      </c>
      <c r="C2141" s="61">
        <v>0.5</v>
      </c>
      <c r="D2141" s="61">
        <v>0.28999999999999998</v>
      </c>
      <c r="E2141" s="61"/>
      <c r="F2141" s="62">
        <v>1150.0229999999999</v>
      </c>
      <c r="G2141" s="61">
        <v>0.05</v>
      </c>
      <c r="H2141" s="60">
        <v>13.066000000000001</v>
      </c>
      <c r="I2141" s="60">
        <f t="shared" si="3"/>
        <v>21000</v>
      </c>
      <c r="J2141" s="57">
        <v>2.1</v>
      </c>
      <c r="K2141" s="60">
        <v>10.965</v>
      </c>
      <c r="L2141" s="61">
        <v>0.7</v>
      </c>
      <c r="M2141" s="60">
        <v>90.302000000000007</v>
      </c>
      <c r="N2141" s="60">
        <v>9.9000000000000005E-2</v>
      </c>
      <c r="O2141" s="62">
        <v>387.68599999999998</v>
      </c>
      <c r="P2141" s="62"/>
      <c r="Q2141" s="61">
        <v>0.4</v>
      </c>
      <c r="R2141" s="60">
        <v>1.5029999999999999</v>
      </c>
      <c r="S2141" s="61">
        <v>0.2</v>
      </c>
      <c r="T2141" s="61">
        <v>2.06</v>
      </c>
      <c r="U2141" s="60">
        <v>0.68100000000000005</v>
      </c>
      <c r="V2141" s="61">
        <v>0.04</v>
      </c>
      <c r="W2141" s="4"/>
      <c r="X2141" s="19" t="s">
        <v>388</v>
      </c>
      <c r="Y2141" s="19" t="s">
        <v>1910</v>
      </c>
      <c r="AA2141" s="19"/>
      <c r="AB2141" s="19"/>
      <c r="AC2141" s="19"/>
    </row>
    <row r="2142" spans="1:29">
      <c r="A2142" s="54" t="s">
        <v>1743</v>
      </c>
      <c r="B2142" s="56" t="s">
        <v>1710</v>
      </c>
      <c r="C2142" s="60">
        <v>0.76</v>
      </c>
      <c r="D2142" s="61">
        <v>0.28999999999999998</v>
      </c>
      <c r="E2142" s="61"/>
      <c r="F2142" s="62">
        <v>982.83</v>
      </c>
      <c r="G2142" s="61">
        <v>0.05</v>
      </c>
      <c r="H2142" s="60">
        <v>14.45</v>
      </c>
      <c r="I2142" s="60">
        <f t="shared" si="3"/>
        <v>19600</v>
      </c>
      <c r="J2142" s="57">
        <v>1.96</v>
      </c>
      <c r="K2142" s="60">
        <v>6.65</v>
      </c>
      <c r="L2142" s="60">
        <v>1.298</v>
      </c>
      <c r="M2142" s="60">
        <v>90.974000000000004</v>
      </c>
      <c r="N2142" s="60">
        <v>0.11</v>
      </c>
      <c r="O2142" s="62">
        <v>405.05</v>
      </c>
      <c r="P2142" s="62"/>
      <c r="Q2142" s="61">
        <v>0.4</v>
      </c>
      <c r="R2142" s="60">
        <v>6.4</v>
      </c>
      <c r="S2142" s="60">
        <v>1.24</v>
      </c>
      <c r="T2142" s="61">
        <v>2.06</v>
      </c>
      <c r="U2142" s="60">
        <v>2.59</v>
      </c>
      <c r="V2142" s="61">
        <v>0.04</v>
      </c>
      <c r="W2142" s="4"/>
      <c r="X2142" s="19" t="s">
        <v>388</v>
      </c>
      <c r="Y2142" s="19" t="s">
        <v>1910</v>
      </c>
      <c r="AA2142" s="19"/>
      <c r="AB2142" s="19"/>
      <c r="AC2142" s="19"/>
    </row>
    <row r="2143" spans="1:29">
      <c r="A2143" s="54" t="s">
        <v>1744</v>
      </c>
      <c r="B2143" s="56" t="s">
        <v>1710</v>
      </c>
      <c r="C2143" s="60">
        <v>0.66</v>
      </c>
      <c r="D2143" s="61">
        <v>0.28999999999999998</v>
      </c>
      <c r="E2143" s="61"/>
      <c r="F2143" s="62">
        <v>964.19</v>
      </c>
      <c r="G2143" s="61">
        <v>0.05</v>
      </c>
      <c r="H2143" s="60">
        <v>8.7799999999999994</v>
      </c>
      <c r="I2143" s="60">
        <f t="shared" si="3"/>
        <v>19800</v>
      </c>
      <c r="J2143" s="57">
        <v>1.98</v>
      </c>
      <c r="K2143" s="60">
        <v>6.04</v>
      </c>
      <c r="L2143" s="60">
        <v>1.0680000000000001</v>
      </c>
      <c r="M2143" s="60">
        <v>95.106999999999999</v>
      </c>
      <c r="N2143" s="60">
        <v>0.13</v>
      </c>
      <c r="O2143" s="62">
        <v>407.32</v>
      </c>
      <c r="P2143" s="62"/>
      <c r="Q2143" s="61">
        <v>0.4</v>
      </c>
      <c r="R2143" s="60">
        <v>0.38</v>
      </c>
      <c r="S2143" s="60">
        <v>0.16</v>
      </c>
      <c r="T2143" s="61">
        <v>2.06</v>
      </c>
      <c r="U2143" s="60">
        <v>1.87</v>
      </c>
      <c r="V2143" s="61">
        <v>0.04</v>
      </c>
      <c r="W2143" s="4"/>
      <c r="X2143" s="19" t="s">
        <v>388</v>
      </c>
      <c r="Y2143" s="19" t="s">
        <v>1910</v>
      </c>
      <c r="AA2143" s="19"/>
      <c r="AB2143" s="19"/>
      <c r="AC2143" s="19"/>
    </row>
    <row r="2144" spans="1:29">
      <c r="A2144" s="54" t="s">
        <v>1745</v>
      </c>
      <c r="B2144" s="56" t="s">
        <v>1710</v>
      </c>
      <c r="C2144" s="61">
        <v>0.5</v>
      </c>
      <c r="D2144" s="61">
        <v>0.28999999999999998</v>
      </c>
      <c r="E2144" s="61"/>
      <c r="F2144" s="62">
        <v>928.33</v>
      </c>
      <c r="G2144" s="61">
        <v>0.05</v>
      </c>
      <c r="H2144" s="60">
        <v>9.6300000000000008</v>
      </c>
      <c r="I2144" s="60">
        <f t="shared" si="3"/>
        <v>19700</v>
      </c>
      <c r="J2144" s="57">
        <v>1.97</v>
      </c>
      <c r="K2144" s="60">
        <v>6.91</v>
      </c>
      <c r="L2144" s="61">
        <v>0.7</v>
      </c>
      <c r="M2144" s="60">
        <v>91.073999999999998</v>
      </c>
      <c r="N2144" s="60">
        <v>7.0000000000000007E-2</v>
      </c>
      <c r="O2144" s="62">
        <v>374.22</v>
      </c>
      <c r="P2144" s="62"/>
      <c r="Q2144" s="61">
        <v>0.4</v>
      </c>
      <c r="R2144" s="60">
        <v>0.31</v>
      </c>
      <c r="S2144" s="61">
        <v>0.2</v>
      </c>
      <c r="T2144" s="61">
        <v>2.06</v>
      </c>
      <c r="U2144" s="60">
        <v>0.52</v>
      </c>
      <c r="V2144" s="61">
        <v>0.04</v>
      </c>
      <c r="W2144" s="4"/>
      <c r="X2144" s="19" t="s">
        <v>388</v>
      </c>
      <c r="Y2144" s="19" t="s">
        <v>1910</v>
      </c>
      <c r="AA2144" s="19"/>
      <c r="AB2144" s="19"/>
      <c r="AC2144" s="19"/>
    </row>
    <row r="2145" spans="1:29">
      <c r="A2145" s="54" t="s">
        <v>1746</v>
      </c>
      <c r="B2145" s="56" t="s">
        <v>1710</v>
      </c>
      <c r="C2145" s="60">
        <v>0.63</v>
      </c>
      <c r="D2145" s="61">
        <v>0.28999999999999998</v>
      </c>
      <c r="E2145" s="61"/>
      <c r="F2145" s="62">
        <v>950.52</v>
      </c>
      <c r="G2145" s="61">
        <v>0.05</v>
      </c>
      <c r="H2145" s="60">
        <v>13.36</v>
      </c>
      <c r="I2145" s="60">
        <f t="shared" si="3"/>
        <v>19500</v>
      </c>
      <c r="J2145" s="57">
        <v>1.95</v>
      </c>
      <c r="K2145" s="60">
        <v>9.85</v>
      </c>
      <c r="L2145" s="60">
        <v>1.5089999999999999</v>
      </c>
      <c r="M2145" s="60">
        <v>84.451999999999998</v>
      </c>
      <c r="N2145" s="60">
        <v>0.18</v>
      </c>
      <c r="O2145" s="62">
        <v>339.95</v>
      </c>
      <c r="P2145" s="62"/>
      <c r="Q2145" s="61">
        <v>0.4</v>
      </c>
      <c r="R2145" s="60">
        <v>0.28000000000000003</v>
      </c>
      <c r="S2145" s="60">
        <v>0.33</v>
      </c>
      <c r="T2145" s="61">
        <v>2.06</v>
      </c>
      <c r="U2145" s="60">
        <v>2</v>
      </c>
      <c r="V2145" s="61">
        <v>0.04</v>
      </c>
      <c r="W2145" s="4"/>
      <c r="X2145" s="19" t="s">
        <v>388</v>
      </c>
      <c r="Y2145" s="19" t="s">
        <v>1910</v>
      </c>
      <c r="AA2145" s="19"/>
      <c r="AB2145" s="19"/>
      <c r="AC2145" s="19"/>
    </row>
    <row r="2146" spans="1:29">
      <c r="A2146" s="54" t="s">
        <v>1747</v>
      </c>
      <c r="B2146" s="56" t="s">
        <v>1722</v>
      </c>
      <c r="C2146" s="60">
        <v>0.96699999999999997</v>
      </c>
      <c r="D2146" s="61">
        <v>0.28999999999999998</v>
      </c>
      <c r="E2146" s="61"/>
      <c r="F2146" s="62">
        <v>669.50900000000001</v>
      </c>
      <c r="G2146" s="60">
        <v>1.194</v>
      </c>
      <c r="H2146" s="60">
        <v>22.094000000000001</v>
      </c>
      <c r="I2146" s="60">
        <f t="shared" si="3"/>
        <v>7100</v>
      </c>
      <c r="J2146" s="57">
        <v>0.71</v>
      </c>
      <c r="K2146" s="60">
        <v>17.7</v>
      </c>
      <c r="L2146" s="60">
        <v>0.70599999999999996</v>
      </c>
      <c r="M2146" s="60">
        <v>55.808</v>
      </c>
      <c r="N2146" s="61">
        <v>0.01</v>
      </c>
      <c r="O2146" s="62">
        <v>134.31</v>
      </c>
      <c r="P2146" s="62"/>
      <c r="Q2146" s="60">
        <v>0.96299999999999997</v>
      </c>
      <c r="R2146" s="60">
        <v>0.67900000000000005</v>
      </c>
      <c r="S2146" s="61">
        <v>0.2</v>
      </c>
      <c r="T2146" s="61">
        <v>2.06</v>
      </c>
      <c r="U2146" s="61">
        <v>0.1</v>
      </c>
      <c r="V2146" s="61">
        <v>0.04</v>
      </c>
      <c r="W2146" s="4"/>
      <c r="X2146" s="19" t="s">
        <v>388</v>
      </c>
      <c r="Y2146" s="19" t="s">
        <v>1910</v>
      </c>
      <c r="AA2146" s="19"/>
      <c r="AB2146" s="19"/>
      <c r="AC2146" s="19"/>
    </row>
    <row r="2147" spans="1:29">
      <c r="A2147" s="54" t="s">
        <v>1748</v>
      </c>
      <c r="B2147" s="56" t="s">
        <v>1722</v>
      </c>
      <c r="C2147" s="60">
        <v>1.2070000000000001</v>
      </c>
      <c r="D2147" s="61">
        <v>0.28999999999999998</v>
      </c>
      <c r="E2147" s="61"/>
      <c r="F2147" s="62">
        <v>679.05600000000004</v>
      </c>
      <c r="G2147" s="60">
        <v>1.3009999999999999</v>
      </c>
      <c r="H2147" s="60">
        <v>22.765000000000001</v>
      </c>
      <c r="I2147" s="60">
        <f t="shared" si="3"/>
        <v>7100</v>
      </c>
      <c r="J2147" s="57">
        <v>0.71</v>
      </c>
      <c r="K2147" s="60">
        <v>19.234000000000002</v>
      </c>
      <c r="L2147" s="61">
        <v>0.7</v>
      </c>
      <c r="M2147" s="60">
        <v>62.146000000000001</v>
      </c>
      <c r="N2147" s="61">
        <v>0.01</v>
      </c>
      <c r="O2147" s="62">
        <v>134.03100000000001</v>
      </c>
      <c r="P2147" s="62"/>
      <c r="Q2147" s="60">
        <v>0.78100000000000003</v>
      </c>
      <c r="R2147" s="60">
        <v>0.20599999999999999</v>
      </c>
      <c r="S2147" s="61">
        <v>0.2</v>
      </c>
      <c r="T2147" s="61">
        <v>2.06</v>
      </c>
      <c r="U2147" s="61">
        <v>0.1</v>
      </c>
      <c r="V2147" s="61">
        <v>0.04</v>
      </c>
      <c r="W2147" s="4"/>
      <c r="X2147" s="19" t="s">
        <v>388</v>
      </c>
      <c r="Y2147" s="19" t="s">
        <v>1910</v>
      </c>
      <c r="AA2147" s="19"/>
      <c r="AB2147" s="19"/>
      <c r="AC2147" s="19"/>
    </row>
    <row r="2148" spans="1:29">
      <c r="A2148" s="54" t="s">
        <v>1749</v>
      </c>
      <c r="B2148" s="56" t="s">
        <v>1722</v>
      </c>
      <c r="C2148" s="60">
        <v>1.069</v>
      </c>
      <c r="D2148" s="61">
        <v>0.28999999999999998</v>
      </c>
      <c r="E2148" s="61"/>
      <c r="F2148" s="62">
        <v>672.77</v>
      </c>
      <c r="G2148" s="60">
        <v>1.137</v>
      </c>
      <c r="H2148" s="60">
        <v>25.2</v>
      </c>
      <c r="I2148" s="60">
        <f t="shared" si="3"/>
        <v>7000</v>
      </c>
      <c r="J2148" s="57">
        <v>0.7</v>
      </c>
      <c r="K2148" s="60">
        <v>22.024000000000001</v>
      </c>
      <c r="L2148" s="60">
        <v>0.70899999999999996</v>
      </c>
      <c r="M2148" s="60">
        <v>59.692999999999998</v>
      </c>
      <c r="N2148" s="61">
        <v>0.01</v>
      </c>
      <c r="O2148" s="62">
        <v>131.56299999999999</v>
      </c>
      <c r="P2148" s="62"/>
      <c r="Q2148" s="60">
        <v>1.1930000000000001</v>
      </c>
      <c r="R2148" s="60">
        <v>0.57299999999999995</v>
      </c>
      <c r="S2148" s="61">
        <v>0.2</v>
      </c>
      <c r="T2148" s="61">
        <v>2.06</v>
      </c>
      <c r="U2148" s="61">
        <v>0.1</v>
      </c>
      <c r="V2148" s="61">
        <v>0.04</v>
      </c>
      <c r="W2148" s="4"/>
      <c r="X2148" s="19" t="s">
        <v>388</v>
      </c>
      <c r="Y2148" s="19" t="s">
        <v>1910</v>
      </c>
      <c r="AA2148" s="19"/>
      <c r="AB2148" s="19"/>
      <c r="AC2148" s="19"/>
    </row>
    <row r="2149" spans="1:29">
      <c r="A2149" s="54" t="s">
        <v>1750</v>
      </c>
      <c r="B2149" s="56" t="s">
        <v>1722</v>
      </c>
      <c r="C2149" s="60">
        <v>1.105</v>
      </c>
      <c r="D2149" s="60">
        <v>0.50700000000000001</v>
      </c>
      <c r="E2149" s="60"/>
      <c r="F2149" s="62">
        <v>667.54899999999998</v>
      </c>
      <c r="G2149" s="60">
        <v>1.105</v>
      </c>
      <c r="H2149" s="60">
        <v>24.928999999999998</v>
      </c>
      <c r="I2149" s="60">
        <f t="shared" si="3"/>
        <v>6800.0000000000009</v>
      </c>
      <c r="J2149" s="57">
        <v>0.68</v>
      </c>
      <c r="K2149" s="60">
        <v>20.559000000000001</v>
      </c>
      <c r="L2149" s="60">
        <v>1.43</v>
      </c>
      <c r="M2149" s="60">
        <v>58.624000000000002</v>
      </c>
      <c r="N2149" s="61">
        <v>0.01</v>
      </c>
      <c r="O2149" s="62">
        <v>138.375</v>
      </c>
      <c r="P2149" s="62"/>
      <c r="Q2149" s="60">
        <v>0.88700000000000001</v>
      </c>
      <c r="R2149" s="60">
        <v>7.6459999999999999</v>
      </c>
      <c r="S2149" s="60">
        <v>1.5109999999999999</v>
      </c>
      <c r="T2149" s="61">
        <v>2.06</v>
      </c>
      <c r="U2149" s="60">
        <v>0.95799999999999996</v>
      </c>
      <c r="V2149" s="60">
        <v>4.2999999999999997E-2</v>
      </c>
      <c r="W2149" s="4"/>
      <c r="X2149" s="19" t="s">
        <v>388</v>
      </c>
      <c r="Y2149" s="19" t="s">
        <v>1910</v>
      </c>
      <c r="AA2149" s="19"/>
      <c r="AB2149" s="19"/>
      <c r="AC2149" s="19"/>
    </row>
    <row r="2150" spans="1:29">
      <c r="A2150" s="54" t="s">
        <v>1751</v>
      </c>
      <c r="B2150" s="56" t="s">
        <v>1722</v>
      </c>
      <c r="C2150" s="60">
        <v>1.5449999999999999</v>
      </c>
      <c r="D2150" s="61">
        <v>0.28999999999999998</v>
      </c>
      <c r="E2150" s="61"/>
      <c r="F2150" s="62">
        <v>672.62099999999998</v>
      </c>
      <c r="G2150" s="60">
        <v>1.1220000000000001</v>
      </c>
      <c r="H2150" s="60">
        <v>26.451000000000001</v>
      </c>
      <c r="I2150" s="60">
        <f t="shared" si="3"/>
        <v>6700</v>
      </c>
      <c r="J2150" s="57">
        <v>0.67</v>
      </c>
      <c r="K2150" s="60">
        <v>22.279</v>
      </c>
      <c r="L2150" s="60">
        <v>0.996</v>
      </c>
      <c r="M2150" s="60">
        <v>60.106000000000002</v>
      </c>
      <c r="N2150" s="61">
        <v>0.01</v>
      </c>
      <c r="O2150" s="62">
        <v>132.12100000000001</v>
      </c>
      <c r="P2150" s="62"/>
      <c r="Q2150" s="60">
        <v>1.3340000000000001</v>
      </c>
      <c r="R2150" s="60">
        <v>2.161</v>
      </c>
      <c r="S2150" s="61">
        <v>0.2</v>
      </c>
      <c r="T2150" s="61">
        <v>2.06</v>
      </c>
      <c r="U2150" s="61">
        <v>0.1</v>
      </c>
      <c r="V2150" s="61">
        <v>0.04</v>
      </c>
      <c r="W2150" s="4"/>
      <c r="X2150" s="19" t="s">
        <v>388</v>
      </c>
      <c r="Y2150" s="19" t="s">
        <v>1910</v>
      </c>
      <c r="AA2150" s="19"/>
      <c r="AB2150" s="19"/>
      <c r="AC2150" s="19"/>
    </row>
    <row r="2151" spans="1:29">
      <c r="A2151" s="54" t="s">
        <v>1752</v>
      </c>
      <c r="B2151" s="56" t="s">
        <v>1722</v>
      </c>
      <c r="C2151" s="60">
        <v>2.7709999999999999</v>
      </c>
      <c r="D2151" s="60">
        <v>0.88400000000000001</v>
      </c>
      <c r="E2151" s="60"/>
      <c r="F2151" s="62">
        <v>684.36300000000006</v>
      </c>
      <c r="G2151" s="60">
        <v>0.93100000000000005</v>
      </c>
      <c r="H2151" s="60">
        <v>28.186</v>
      </c>
      <c r="I2151" s="60">
        <f t="shared" si="3"/>
        <v>6800.0000000000009</v>
      </c>
      <c r="J2151" s="57">
        <v>0.68</v>
      </c>
      <c r="K2151" s="60">
        <v>21.06</v>
      </c>
      <c r="L2151" s="60">
        <v>3.12</v>
      </c>
      <c r="M2151" s="60">
        <v>56.2</v>
      </c>
      <c r="N2151" s="61">
        <v>0.01</v>
      </c>
      <c r="O2151" s="62">
        <v>138.92500000000001</v>
      </c>
      <c r="P2151" s="62"/>
      <c r="Q2151" s="60">
        <v>1.167</v>
      </c>
      <c r="R2151" s="60">
        <v>12.834</v>
      </c>
      <c r="S2151" s="60">
        <v>2.6190000000000002</v>
      </c>
      <c r="T2151" s="61">
        <v>2.06</v>
      </c>
      <c r="U2151" s="60">
        <v>0.72799999999999998</v>
      </c>
      <c r="V2151" s="61">
        <v>0.04</v>
      </c>
      <c r="W2151" s="4"/>
      <c r="X2151" s="19" t="s">
        <v>388</v>
      </c>
      <c r="Y2151" s="19" t="s">
        <v>1910</v>
      </c>
      <c r="AA2151" s="19"/>
      <c r="AB2151" s="19"/>
      <c r="AC2151" s="19"/>
    </row>
    <row r="2152" spans="1:29">
      <c r="A2152" s="54" t="s">
        <v>1753</v>
      </c>
      <c r="B2152" s="56" t="s">
        <v>1722</v>
      </c>
      <c r="C2152" s="60">
        <v>1.2470000000000001</v>
      </c>
      <c r="D2152" s="61">
        <v>0.28999999999999998</v>
      </c>
      <c r="E2152" s="61"/>
      <c r="F2152" s="62">
        <v>686.37</v>
      </c>
      <c r="G2152" s="60">
        <v>0.99199999999999999</v>
      </c>
      <c r="H2152" s="60">
        <v>22.65</v>
      </c>
      <c r="I2152" s="60">
        <f t="shared" si="3"/>
        <v>6800.0000000000009</v>
      </c>
      <c r="J2152" s="57">
        <v>0.68</v>
      </c>
      <c r="K2152" s="60">
        <v>20.832999999999998</v>
      </c>
      <c r="L2152" s="61">
        <v>0.7</v>
      </c>
      <c r="M2152" s="60">
        <v>58.334000000000003</v>
      </c>
      <c r="N2152" s="60">
        <v>1.6E-2</v>
      </c>
      <c r="O2152" s="62">
        <v>136.54300000000001</v>
      </c>
      <c r="P2152" s="62"/>
      <c r="Q2152" s="60">
        <v>1.0249999999999999</v>
      </c>
      <c r="R2152" s="60">
        <v>0.46400000000000002</v>
      </c>
      <c r="S2152" s="61">
        <v>0.2</v>
      </c>
      <c r="T2152" s="61">
        <v>2.06</v>
      </c>
      <c r="U2152" s="60">
        <v>9.9000000000000005E-2</v>
      </c>
      <c r="V2152" s="61">
        <v>0.04</v>
      </c>
      <c r="W2152" s="4"/>
      <c r="X2152" s="19" t="s">
        <v>388</v>
      </c>
      <c r="Y2152" s="19" t="s">
        <v>1910</v>
      </c>
      <c r="AA2152" s="19"/>
      <c r="AB2152" s="19"/>
      <c r="AC2152" s="19"/>
    </row>
    <row r="2153" spans="1:29">
      <c r="A2153" s="54" t="s">
        <v>1754</v>
      </c>
      <c r="B2153" s="56" t="s">
        <v>1722</v>
      </c>
      <c r="C2153" s="60">
        <v>1.099</v>
      </c>
      <c r="D2153" s="61">
        <v>0.28999999999999998</v>
      </c>
      <c r="E2153" s="61"/>
      <c r="F2153" s="62">
        <v>691.01099999999997</v>
      </c>
      <c r="G2153" s="60">
        <v>0.93300000000000005</v>
      </c>
      <c r="H2153" s="60">
        <v>22.603999999999999</v>
      </c>
      <c r="I2153" s="60">
        <f t="shared" si="3"/>
        <v>6700</v>
      </c>
      <c r="J2153" s="57">
        <v>0.67</v>
      </c>
      <c r="K2153" s="60">
        <v>20.212</v>
      </c>
      <c r="L2153" s="61">
        <v>0.7</v>
      </c>
      <c r="M2153" s="60">
        <v>56.023000000000003</v>
      </c>
      <c r="N2153" s="61">
        <v>0.01</v>
      </c>
      <c r="O2153" s="62">
        <v>131.46600000000001</v>
      </c>
      <c r="P2153" s="62"/>
      <c r="Q2153" s="60">
        <v>0.85599999999999998</v>
      </c>
      <c r="R2153" s="60">
        <v>1.528</v>
      </c>
      <c r="S2153" s="61">
        <v>0.2</v>
      </c>
      <c r="T2153" s="61">
        <v>2.06</v>
      </c>
      <c r="U2153" s="60">
        <v>0.16200000000000001</v>
      </c>
      <c r="V2153" s="61">
        <v>0.04</v>
      </c>
      <c r="W2153" s="4"/>
      <c r="X2153" s="19" t="s">
        <v>388</v>
      </c>
      <c r="Y2153" s="19" t="s">
        <v>1910</v>
      </c>
      <c r="AA2153" s="19"/>
      <c r="AB2153" s="19"/>
      <c r="AC2153" s="19"/>
    </row>
    <row r="2154" spans="1:29">
      <c r="A2154" s="54" t="s">
        <v>1755</v>
      </c>
      <c r="B2154" s="56" t="s">
        <v>1722</v>
      </c>
      <c r="C2154" s="60">
        <v>0.51200000000000001</v>
      </c>
      <c r="D2154" s="60">
        <v>0.249</v>
      </c>
      <c r="E2154" s="60"/>
      <c r="F2154" s="62">
        <v>786.87800000000004</v>
      </c>
      <c r="G2154" s="60">
        <v>0.44800000000000001</v>
      </c>
      <c r="H2154" s="60">
        <v>10.837999999999999</v>
      </c>
      <c r="I2154" s="60">
        <f t="shared" si="3"/>
        <v>9100</v>
      </c>
      <c r="J2154" s="57">
        <v>0.91</v>
      </c>
      <c r="K2154" s="60">
        <v>7.6079999999999997</v>
      </c>
      <c r="L2154" s="60">
        <v>0.77900000000000003</v>
      </c>
      <c r="M2154" s="60">
        <v>94.367000000000004</v>
      </c>
      <c r="N2154" s="60">
        <v>0.17399999999999999</v>
      </c>
      <c r="O2154" s="62">
        <v>297.43700000000001</v>
      </c>
      <c r="P2154" s="62"/>
      <c r="Q2154" s="60">
        <v>0.498</v>
      </c>
      <c r="R2154" s="60">
        <v>0.58499999999999996</v>
      </c>
      <c r="S2154" s="60">
        <v>0.32300000000000001</v>
      </c>
      <c r="T2154" s="61">
        <v>2.06</v>
      </c>
      <c r="U2154" s="60">
        <v>0.35</v>
      </c>
      <c r="V2154" s="61">
        <v>0.04</v>
      </c>
      <c r="W2154" s="4"/>
      <c r="X2154" s="19" t="s">
        <v>388</v>
      </c>
      <c r="Y2154" s="19" t="s">
        <v>1910</v>
      </c>
      <c r="AA2154" s="19"/>
      <c r="AB2154" s="19"/>
      <c r="AC2154" s="19"/>
    </row>
    <row r="2155" spans="1:29">
      <c r="A2155" s="54" t="s">
        <v>1756</v>
      </c>
      <c r="B2155" s="56" t="s">
        <v>1722</v>
      </c>
      <c r="C2155" s="60">
        <v>0.95799999999999996</v>
      </c>
      <c r="D2155" s="60">
        <v>0.185</v>
      </c>
      <c r="E2155" s="60"/>
      <c r="F2155" s="62">
        <v>802.88099999999997</v>
      </c>
      <c r="G2155" s="60">
        <v>0.372</v>
      </c>
      <c r="H2155" s="60">
        <v>16.292000000000002</v>
      </c>
      <c r="I2155" s="60">
        <f t="shared" si="3"/>
        <v>9900</v>
      </c>
      <c r="J2155" s="57">
        <v>0.99</v>
      </c>
      <c r="K2155" s="60">
        <v>11.916</v>
      </c>
      <c r="L2155" s="60">
        <v>0.748</v>
      </c>
      <c r="M2155" s="60">
        <v>91.706000000000003</v>
      </c>
      <c r="N2155" s="60">
        <v>0.19800000000000001</v>
      </c>
      <c r="O2155" s="62">
        <v>321.13</v>
      </c>
      <c r="P2155" s="62"/>
      <c r="Q2155" s="60">
        <v>0.39</v>
      </c>
      <c r="R2155" s="60">
        <v>2.7280000000000002</v>
      </c>
      <c r="S2155" s="60">
        <v>0.28799999999999998</v>
      </c>
      <c r="T2155" s="61">
        <v>2.06</v>
      </c>
      <c r="U2155" s="60">
        <v>0.44700000000000001</v>
      </c>
      <c r="V2155" s="61">
        <v>0.04</v>
      </c>
      <c r="W2155" s="4"/>
      <c r="X2155" s="19" t="s">
        <v>388</v>
      </c>
      <c r="Y2155" s="19" t="s">
        <v>1910</v>
      </c>
      <c r="AA2155" s="19"/>
      <c r="AB2155" s="19"/>
      <c r="AC2155" s="19"/>
    </row>
    <row r="2156" spans="1:29">
      <c r="A2156" s="54" t="s">
        <v>1757</v>
      </c>
      <c r="B2156" s="56" t="s">
        <v>1722</v>
      </c>
      <c r="C2156" s="60">
        <v>0.56999999999999995</v>
      </c>
      <c r="D2156" s="60">
        <v>0.20799999999999999</v>
      </c>
      <c r="E2156" s="60"/>
      <c r="F2156" s="62">
        <v>737.18</v>
      </c>
      <c r="G2156" s="60">
        <v>0.93</v>
      </c>
      <c r="H2156" s="60">
        <v>16.46</v>
      </c>
      <c r="I2156" s="60">
        <f t="shared" si="3"/>
        <v>9600</v>
      </c>
      <c r="J2156" s="57">
        <v>0.96</v>
      </c>
      <c r="K2156" s="60">
        <v>8.02</v>
      </c>
      <c r="L2156" s="60">
        <v>2.2469999999999999</v>
      </c>
      <c r="M2156" s="60">
        <v>96.82</v>
      </c>
      <c r="N2156" s="60">
        <v>0.15</v>
      </c>
      <c r="O2156" s="62">
        <v>364.35</v>
      </c>
      <c r="P2156" s="62"/>
      <c r="Q2156" s="60">
        <v>1.25</v>
      </c>
      <c r="R2156" s="60">
        <v>3.34</v>
      </c>
      <c r="S2156" s="60">
        <v>0.48</v>
      </c>
      <c r="T2156" s="61">
        <v>2.06</v>
      </c>
      <c r="U2156" s="60">
        <v>0.434</v>
      </c>
      <c r="V2156" s="61">
        <v>0.04</v>
      </c>
      <c r="W2156" s="4"/>
      <c r="X2156" s="19" t="s">
        <v>388</v>
      </c>
      <c r="Y2156" s="19" t="s">
        <v>1910</v>
      </c>
      <c r="AA2156" s="19"/>
      <c r="AB2156" s="19"/>
      <c r="AC2156" s="19"/>
    </row>
    <row r="2157" spans="1:29">
      <c r="A2157" s="54" t="s">
        <v>1758</v>
      </c>
      <c r="B2157" s="56" t="s">
        <v>1722</v>
      </c>
      <c r="C2157" s="60">
        <v>1.02</v>
      </c>
      <c r="D2157" s="60">
        <v>0.27400000000000002</v>
      </c>
      <c r="E2157" s="60"/>
      <c r="F2157" s="62">
        <v>710.56</v>
      </c>
      <c r="G2157" s="60">
        <v>0.96</v>
      </c>
      <c r="H2157" s="60">
        <v>19.79</v>
      </c>
      <c r="I2157" s="60">
        <f t="shared" si="3"/>
        <v>10200</v>
      </c>
      <c r="J2157" s="57">
        <v>1.02</v>
      </c>
      <c r="K2157" s="60">
        <v>12.66</v>
      </c>
      <c r="L2157" s="60">
        <v>1.72</v>
      </c>
      <c r="M2157" s="60">
        <v>98.516999999999996</v>
      </c>
      <c r="N2157" s="60">
        <v>0.33</v>
      </c>
      <c r="O2157" s="62">
        <v>368.01</v>
      </c>
      <c r="P2157" s="62"/>
      <c r="Q2157" s="60">
        <v>1.52</v>
      </c>
      <c r="R2157" s="60">
        <v>2.95</v>
      </c>
      <c r="S2157" s="60">
        <v>0.49</v>
      </c>
      <c r="T2157" s="61">
        <v>2.06</v>
      </c>
      <c r="U2157" s="60">
        <v>0.45700000000000002</v>
      </c>
      <c r="V2157" s="61">
        <v>0.04</v>
      </c>
      <c r="W2157" s="4"/>
      <c r="X2157" s="19" t="s">
        <v>388</v>
      </c>
      <c r="Y2157" s="19" t="s">
        <v>1910</v>
      </c>
      <c r="AA2157" s="19"/>
      <c r="AB2157" s="19"/>
      <c r="AC2157" s="19"/>
    </row>
    <row r="2158" spans="1:29">
      <c r="A2158" s="54" t="s">
        <v>1759</v>
      </c>
      <c r="B2158" s="56" t="s">
        <v>1722</v>
      </c>
      <c r="C2158" s="60">
        <v>0.42</v>
      </c>
      <c r="D2158" s="60">
        <v>0.23799999999999999</v>
      </c>
      <c r="E2158" s="60"/>
      <c r="F2158" s="62">
        <v>729.63</v>
      </c>
      <c r="G2158" s="60">
        <v>0.9</v>
      </c>
      <c r="H2158" s="60">
        <v>19.53</v>
      </c>
      <c r="I2158" s="60">
        <f t="shared" si="3"/>
        <v>10500</v>
      </c>
      <c r="J2158" s="57">
        <v>1.05</v>
      </c>
      <c r="K2158" s="60">
        <v>10.95</v>
      </c>
      <c r="L2158" s="60">
        <v>2.2799999999999998</v>
      </c>
      <c r="M2158" s="60">
        <v>92.649000000000001</v>
      </c>
      <c r="N2158" s="60">
        <v>0.28000000000000003</v>
      </c>
      <c r="O2158" s="62">
        <v>377.77</v>
      </c>
      <c r="P2158" s="62"/>
      <c r="Q2158" s="60">
        <v>1.556</v>
      </c>
      <c r="R2158" s="60">
        <v>1.1200000000000001</v>
      </c>
      <c r="S2158" s="60">
        <v>0.19</v>
      </c>
      <c r="T2158" s="61">
        <v>2.06</v>
      </c>
      <c r="U2158" s="60">
        <v>0.33500000000000002</v>
      </c>
      <c r="V2158" s="61">
        <v>0.04</v>
      </c>
      <c r="W2158" s="4"/>
      <c r="X2158" s="19" t="s">
        <v>388</v>
      </c>
      <c r="Y2158" s="19" t="s">
        <v>1910</v>
      </c>
      <c r="AA2158" s="19"/>
      <c r="AB2158" s="19"/>
      <c r="AC2158" s="19"/>
    </row>
    <row r="2159" spans="1:29">
      <c r="A2159" s="54" t="s">
        <v>1760</v>
      </c>
      <c r="B2159" s="56" t="s">
        <v>1722</v>
      </c>
      <c r="C2159" s="61">
        <v>0.5</v>
      </c>
      <c r="D2159" s="61">
        <v>0.28999999999999998</v>
      </c>
      <c r="E2159" s="61"/>
      <c r="F2159" s="62">
        <v>691.33</v>
      </c>
      <c r="G2159" s="60">
        <v>0.43</v>
      </c>
      <c r="H2159" s="60">
        <v>14.18</v>
      </c>
      <c r="I2159" s="60">
        <f t="shared" si="3"/>
        <v>9100</v>
      </c>
      <c r="J2159" s="57">
        <v>0.91</v>
      </c>
      <c r="K2159" s="60">
        <v>9.11</v>
      </c>
      <c r="L2159" s="61">
        <v>0.7</v>
      </c>
      <c r="M2159" s="60">
        <v>84.200999999999993</v>
      </c>
      <c r="N2159" s="60">
        <v>0.13</v>
      </c>
      <c r="O2159" s="62">
        <v>358.21</v>
      </c>
      <c r="P2159" s="62"/>
      <c r="Q2159" s="61">
        <v>0.4</v>
      </c>
      <c r="R2159" s="60">
        <v>1.54</v>
      </c>
      <c r="S2159" s="60">
        <v>0.09</v>
      </c>
      <c r="T2159" s="61">
        <v>2.06</v>
      </c>
      <c r="U2159" s="61">
        <v>0.1</v>
      </c>
      <c r="V2159" s="61">
        <v>0.04</v>
      </c>
      <c r="W2159" s="4"/>
      <c r="X2159" s="19" t="s">
        <v>388</v>
      </c>
      <c r="Y2159" s="19" t="s">
        <v>1910</v>
      </c>
      <c r="AA2159" s="19"/>
      <c r="AB2159" s="19"/>
      <c r="AC2159" s="19"/>
    </row>
    <row r="2160" spans="1:29">
      <c r="A2160" s="54" t="s">
        <v>1761</v>
      </c>
      <c r="B2160" s="56" t="s">
        <v>1722</v>
      </c>
      <c r="C2160" s="60">
        <v>0.55000000000000004</v>
      </c>
      <c r="D2160" s="60">
        <v>0.14599999999999999</v>
      </c>
      <c r="E2160" s="60"/>
      <c r="F2160" s="62">
        <v>729.22</v>
      </c>
      <c r="G2160" s="60">
        <v>0.65</v>
      </c>
      <c r="H2160" s="60">
        <v>12.77</v>
      </c>
      <c r="I2160" s="60">
        <f t="shared" si="3"/>
        <v>9000</v>
      </c>
      <c r="J2160" s="57">
        <v>0.9</v>
      </c>
      <c r="K2160" s="60">
        <v>7.86</v>
      </c>
      <c r="L2160" s="60">
        <v>1.7330000000000001</v>
      </c>
      <c r="M2160" s="60">
        <v>92.997</v>
      </c>
      <c r="N2160" s="60">
        <v>0.21</v>
      </c>
      <c r="O2160" s="62">
        <v>364.11</v>
      </c>
      <c r="P2160" s="62"/>
      <c r="Q2160" s="60">
        <v>0.995</v>
      </c>
      <c r="R2160" s="60">
        <v>3.21</v>
      </c>
      <c r="S2160" s="60">
        <v>0.37</v>
      </c>
      <c r="T2160" s="61">
        <v>2.06</v>
      </c>
      <c r="U2160" s="60">
        <v>0.36799999999999999</v>
      </c>
      <c r="V2160" s="61">
        <v>0.04</v>
      </c>
      <c r="W2160" s="4"/>
      <c r="X2160" s="19" t="s">
        <v>388</v>
      </c>
      <c r="Y2160" s="19" t="s">
        <v>1910</v>
      </c>
      <c r="AA2160" s="19"/>
      <c r="AB2160" s="19"/>
      <c r="AC2160" s="19"/>
    </row>
    <row r="2161" spans="1:29">
      <c r="A2161" s="54" t="s">
        <v>1762</v>
      </c>
      <c r="B2161" s="56" t="s">
        <v>1722</v>
      </c>
      <c r="C2161" s="60">
        <v>0.56999999999999995</v>
      </c>
      <c r="D2161" s="60">
        <v>0.28100000000000003</v>
      </c>
      <c r="E2161" s="60"/>
      <c r="F2161" s="62">
        <v>1005.39</v>
      </c>
      <c r="G2161" s="60">
        <v>0.8</v>
      </c>
      <c r="H2161" s="60">
        <v>6.4</v>
      </c>
      <c r="I2161" s="60">
        <f t="shared" si="3"/>
        <v>11000</v>
      </c>
      <c r="J2161" s="57">
        <v>1.1000000000000001</v>
      </c>
      <c r="K2161" s="60">
        <v>2.25</v>
      </c>
      <c r="L2161" s="60">
        <v>0.85699999999999998</v>
      </c>
      <c r="M2161" s="60">
        <v>60.677</v>
      </c>
      <c r="N2161" s="60">
        <v>0.06</v>
      </c>
      <c r="O2161" s="62">
        <v>93.66</v>
      </c>
      <c r="P2161" s="62"/>
      <c r="Q2161" s="60">
        <v>1.1579999999999999</v>
      </c>
      <c r="R2161" s="60">
        <v>0.61</v>
      </c>
      <c r="S2161" s="60">
        <v>0.21</v>
      </c>
      <c r="T2161" s="61">
        <v>2.06</v>
      </c>
      <c r="U2161" s="60">
        <v>0.40100000000000002</v>
      </c>
      <c r="V2161" s="61">
        <v>0.04</v>
      </c>
      <c r="W2161" s="4"/>
      <c r="X2161" s="19" t="s">
        <v>388</v>
      </c>
      <c r="Y2161" s="19" t="s">
        <v>1910</v>
      </c>
      <c r="AA2161" s="19"/>
      <c r="AB2161" s="19"/>
      <c r="AC2161" s="19"/>
    </row>
    <row r="2162" spans="1:29">
      <c r="A2162" s="54" t="s">
        <v>1763</v>
      </c>
      <c r="B2162" s="56" t="s">
        <v>1722</v>
      </c>
      <c r="C2162" s="60">
        <v>0.67</v>
      </c>
      <c r="D2162" s="60">
        <v>0.64300000000000002</v>
      </c>
      <c r="E2162" s="60"/>
      <c r="F2162" s="62">
        <v>1036.08</v>
      </c>
      <c r="G2162" s="60">
        <v>0.69</v>
      </c>
      <c r="H2162" s="60">
        <v>5.58</v>
      </c>
      <c r="I2162" s="60">
        <f t="shared" ref="I2162:I2225" si="4">J2162*10000</f>
        <v>9600</v>
      </c>
      <c r="J2162" s="57">
        <v>0.96</v>
      </c>
      <c r="K2162" s="60">
        <v>1.1000000000000001</v>
      </c>
      <c r="L2162" s="60">
        <v>1.3049999999999999</v>
      </c>
      <c r="M2162" s="60">
        <v>90.216999999999999</v>
      </c>
      <c r="N2162" s="60">
        <v>0.04</v>
      </c>
      <c r="O2162" s="62">
        <v>88.44</v>
      </c>
      <c r="P2162" s="62"/>
      <c r="Q2162" s="60">
        <v>0.876</v>
      </c>
      <c r="R2162" s="60">
        <v>0.47</v>
      </c>
      <c r="S2162" s="60">
        <v>0.22</v>
      </c>
      <c r="T2162" s="61">
        <v>2.06</v>
      </c>
      <c r="U2162" s="60">
        <v>0.32500000000000001</v>
      </c>
      <c r="V2162" s="61">
        <v>0.04</v>
      </c>
      <c r="W2162" s="4"/>
      <c r="X2162" s="19" t="s">
        <v>388</v>
      </c>
      <c r="Y2162" s="19" t="s">
        <v>1910</v>
      </c>
      <c r="AA2162" s="19"/>
      <c r="AB2162" s="19"/>
      <c r="AC2162" s="19"/>
    </row>
    <row r="2163" spans="1:29">
      <c r="A2163" s="54" t="s">
        <v>1764</v>
      </c>
      <c r="B2163" s="56" t="s">
        <v>1722</v>
      </c>
      <c r="C2163" s="60">
        <v>0.52</v>
      </c>
      <c r="D2163" s="60">
        <v>0.36499999999999999</v>
      </c>
      <c r="E2163" s="60"/>
      <c r="F2163" s="62">
        <v>1042.28</v>
      </c>
      <c r="G2163" s="60">
        <v>0.66</v>
      </c>
      <c r="H2163" s="60">
        <v>5.63</v>
      </c>
      <c r="I2163" s="60">
        <f t="shared" si="4"/>
        <v>8800</v>
      </c>
      <c r="J2163" s="57">
        <v>0.88</v>
      </c>
      <c r="K2163" s="60">
        <v>1.31</v>
      </c>
      <c r="L2163" s="60">
        <v>1.6080000000000001</v>
      </c>
      <c r="M2163" s="60">
        <v>73.582999999999998</v>
      </c>
      <c r="N2163" s="60">
        <v>0.09</v>
      </c>
      <c r="O2163" s="62">
        <v>80.45</v>
      </c>
      <c r="P2163" s="62"/>
      <c r="Q2163" s="60">
        <v>0.80400000000000005</v>
      </c>
      <c r="R2163" s="60">
        <v>0.42</v>
      </c>
      <c r="S2163" s="60">
        <v>0.37</v>
      </c>
      <c r="T2163" s="61">
        <v>2.06</v>
      </c>
      <c r="U2163" s="60">
        <v>0.27400000000000002</v>
      </c>
      <c r="V2163" s="61">
        <v>0.04</v>
      </c>
      <c r="W2163" s="4"/>
      <c r="X2163" s="19" t="s">
        <v>388</v>
      </c>
      <c r="Y2163" s="19" t="s">
        <v>1910</v>
      </c>
      <c r="AA2163" s="19"/>
      <c r="AB2163" s="19"/>
      <c r="AC2163" s="19"/>
    </row>
    <row r="2164" spans="1:29">
      <c r="A2164" s="54" t="s">
        <v>1765</v>
      </c>
      <c r="B2164" s="56" t="s">
        <v>1722</v>
      </c>
      <c r="C2164" s="60">
        <v>0.69</v>
      </c>
      <c r="D2164" s="60">
        <v>0.432</v>
      </c>
      <c r="E2164" s="60"/>
      <c r="F2164" s="62">
        <v>1048.02</v>
      </c>
      <c r="G2164" s="60">
        <v>0.85</v>
      </c>
      <c r="H2164" s="60">
        <v>8.9</v>
      </c>
      <c r="I2164" s="60">
        <f t="shared" si="4"/>
        <v>9900</v>
      </c>
      <c r="J2164" s="57">
        <v>0.99</v>
      </c>
      <c r="K2164" s="60">
        <v>1.83</v>
      </c>
      <c r="L2164" s="60">
        <v>1.4039999999999999</v>
      </c>
      <c r="M2164" s="60">
        <v>72.244</v>
      </c>
      <c r="N2164" s="60">
        <v>0.08</v>
      </c>
      <c r="O2164" s="62">
        <v>93.89</v>
      </c>
      <c r="P2164" s="62"/>
      <c r="Q2164" s="60">
        <v>1.4330000000000001</v>
      </c>
      <c r="R2164" s="60">
        <v>3.19</v>
      </c>
      <c r="S2164" s="60">
        <v>1.02</v>
      </c>
      <c r="T2164" s="61">
        <v>2.06</v>
      </c>
      <c r="U2164" s="60">
        <v>0.34</v>
      </c>
      <c r="V2164" s="61">
        <v>0.04</v>
      </c>
      <c r="W2164" s="4"/>
      <c r="X2164" s="19" t="s">
        <v>388</v>
      </c>
      <c r="Y2164" s="19" t="s">
        <v>1910</v>
      </c>
      <c r="AA2164" s="19"/>
      <c r="AB2164" s="19"/>
      <c r="AC2164" s="19"/>
    </row>
    <row r="2165" spans="1:29">
      <c r="A2165" s="54" t="s">
        <v>1766</v>
      </c>
      <c r="B2165" s="56" t="s">
        <v>1722</v>
      </c>
      <c r="C2165" s="60">
        <v>0.54</v>
      </c>
      <c r="D2165" s="61">
        <v>0.28999999999999998</v>
      </c>
      <c r="E2165" s="61"/>
      <c r="F2165" s="62">
        <v>1053.5999999999999</v>
      </c>
      <c r="G2165" s="60">
        <v>0.84</v>
      </c>
      <c r="H2165" s="60">
        <v>6.03</v>
      </c>
      <c r="I2165" s="60">
        <f t="shared" si="4"/>
        <v>9800</v>
      </c>
      <c r="J2165" s="57">
        <v>0.98</v>
      </c>
      <c r="K2165" s="60">
        <v>1.65</v>
      </c>
      <c r="L2165" s="60">
        <v>1.206</v>
      </c>
      <c r="M2165" s="60">
        <v>58.877000000000002</v>
      </c>
      <c r="N2165" s="60">
        <v>7.0000000000000007E-2</v>
      </c>
      <c r="O2165" s="62">
        <v>88.77</v>
      </c>
      <c r="P2165" s="62"/>
      <c r="Q2165" s="60">
        <v>0.71199999999999997</v>
      </c>
      <c r="R2165" s="60">
        <v>0.93</v>
      </c>
      <c r="S2165" s="60">
        <v>0.33</v>
      </c>
      <c r="T2165" s="61">
        <v>2.06</v>
      </c>
      <c r="U2165" s="60">
        <v>0.27</v>
      </c>
      <c r="V2165" s="61">
        <v>0.04</v>
      </c>
      <c r="W2165" s="4"/>
      <c r="X2165" s="19" t="s">
        <v>388</v>
      </c>
      <c r="Y2165" s="19" t="s">
        <v>1910</v>
      </c>
      <c r="AA2165" s="19"/>
      <c r="AB2165" s="19"/>
      <c r="AC2165" s="19"/>
    </row>
    <row r="2166" spans="1:29">
      <c r="A2166" s="54" t="s">
        <v>1767</v>
      </c>
      <c r="B2166" s="57" t="s">
        <v>1722</v>
      </c>
      <c r="C2166" s="60">
        <v>2.1960000000000002</v>
      </c>
      <c r="D2166" s="60">
        <v>0.49099999999999999</v>
      </c>
      <c r="E2166" s="60"/>
      <c r="F2166" s="62">
        <v>632.05499999999995</v>
      </c>
      <c r="G2166" s="60">
        <v>0.53800000000000003</v>
      </c>
      <c r="H2166" s="60">
        <v>16.725999999999999</v>
      </c>
      <c r="I2166" s="60">
        <f t="shared" si="4"/>
        <v>2700</v>
      </c>
      <c r="J2166" s="57">
        <v>0.27</v>
      </c>
      <c r="K2166" s="60">
        <v>9.4420000000000002</v>
      </c>
      <c r="L2166" s="60">
        <v>1.456</v>
      </c>
      <c r="M2166" s="60">
        <v>91.709000000000003</v>
      </c>
      <c r="N2166" s="61">
        <v>0.01</v>
      </c>
      <c r="O2166" s="62">
        <v>57.893000000000001</v>
      </c>
      <c r="P2166" s="62"/>
      <c r="Q2166" s="60">
        <v>1.488</v>
      </c>
      <c r="R2166" s="60">
        <v>13.329000000000001</v>
      </c>
      <c r="S2166" s="60">
        <v>7.8710000000000004</v>
      </c>
      <c r="T2166" s="61">
        <v>2.06</v>
      </c>
      <c r="U2166" s="60">
        <v>0.81299999999999994</v>
      </c>
      <c r="V2166" s="60">
        <v>8.5000000000000006E-2</v>
      </c>
      <c r="W2166" s="4"/>
      <c r="X2166" s="19" t="s">
        <v>388</v>
      </c>
      <c r="Y2166" s="19" t="s">
        <v>1910</v>
      </c>
      <c r="AA2166" s="19"/>
      <c r="AB2166" s="19"/>
      <c r="AC2166" s="19"/>
    </row>
    <row r="2167" spans="1:29">
      <c r="A2167" s="54" t="s">
        <v>1768</v>
      </c>
      <c r="B2167" s="57" t="s">
        <v>1722</v>
      </c>
      <c r="C2167" s="60">
        <v>2.5640000000000001</v>
      </c>
      <c r="D2167" s="60">
        <v>0.38200000000000001</v>
      </c>
      <c r="E2167" s="60"/>
      <c r="F2167" s="62">
        <v>637.34</v>
      </c>
      <c r="G2167" s="60">
        <v>0.442</v>
      </c>
      <c r="H2167" s="60">
        <v>17.286999999999999</v>
      </c>
      <c r="I2167" s="60">
        <f t="shared" si="4"/>
        <v>2700</v>
      </c>
      <c r="J2167" s="57">
        <v>0.27</v>
      </c>
      <c r="K2167" s="60">
        <v>8.8049999999999997</v>
      </c>
      <c r="L2167" s="60">
        <v>0.751</v>
      </c>
      <c r="M2167" s="60">
        <v>77.173000000000002</v>
      </c>
      <c r="N2167" s="60">
        <v>1.6E-2</v>
      </c>
      <c r="O2167" s="62">
        <v>56.984000000000002</v>
      </c>
      <c r="P2167" s="62"/>
      <c r="Q2167" s="60">
        <v>1.0049999999999999</v>
      </c>
      <c r="R2167" s="60">
        <v>9.8670000000000009</v>
      </c>
      <c r="S2167" s="60">
        <v>6.157</v>
      </c>
      <c r="T2167" s="61">
        <v>2.06</v>
      </c>
      <c r="U2167" s="60">
        <v>0.47499999999999998</v>
      </c>
      <c r="V2167" s="60">
        <v>0.06</v>
      </c>
      <c r="W2167" s="4"/>
      <c r="X2167" s="19" t="s">
        <v>388</v>
      </c>
      <c r="Y2167" s="19" t="s">
        <v>1910</v>
      </c>
      <c r="AA2167" s="19"/>
      <c r="AB2167" s="19"/>
      <c r="AC2167" s="19"/>
    </row>
    <row r="2168" spans="1:29">
      <c r="A2168" s="54" t="s">
        <v>1769</v>
      </c>
      <c r="B2168" s="57" t="s">
        <v>1722</v>
      </c>
      <c r="C2168" s="60">
        <v>1.325</v>
      </c>
      <c r="D2168" s="60">
        <v>0.308</v>
      </c>
      <c r="E2168" s="60"/>
      <c r="F2168" s="62">
        <v>641.21</v>
      </c>
      <c r="G2168" s="60">
        <v>0.41699999999999998</v>
      </c>
      <c r="H2168" s="60">
        <v>14.301</v>
      </c>
      <c r="I2168" s="60">
        <f t="shared" si="4"/>
        <v>2700</v>
      </c>
      <c r="J2168" s="57">
        <v>0.27</v>
      </c>
      <c r="K2168" s="60">
        <v>8.2799999999999994</v>
      </c>
      <c r="L2168" s="61">
        <v>0.7</v>
      </c>
      <c r="M2168" s="60">
        <v>78.504999999999995</v>
      </c>
      <c r="N2168" s="60">
        <v>1.7999999999999999E-2</v>
      </c>
      <c r="O2168" s="62">
        <v>56.253999999999998</v>
      </c>
      <c r="P2168" s="62"/>
      <c r="Q2168" s="60">
        <v>0.96</v>
      </c>
      <c r="R2168" s="60">
        <v>5.798</v>
      </c>
      <c r="S2168" s="60">
        <v>2.5219999999999998</v>
      </c>
      <c r="T2168" s="61">
        <v>2.06</v>
      </c>
      <c r="U2168" s="60">
        <v>0.36799999999999999</v>
      </c>
      <c r="V2168" s="61">
        <v>0.04</v>
      </c>
      <c r="W2168" s="4"/>
      <c r="X2168" s="19" t="s">
        <v>388</v>
      </c>
      <c r="Y2168" s="19" t="s">
        <v>1910</v>
      </c>
      <c r="AA2168" s="19"/>
      <c r="AB2168" s="19"/>
      <c r="AC2168" s="19"/>
    </row>
    <row r="2169" spans="1:29">
      <c r="A2169" s="54" t="s">
        <v>1770</v>
      </c>
      <c r="B2169" s="57" t="s">
        <v>1722</v>
      </c>
      <c r="C2169" s="60">
        <v>0.64800000000000002</v>
      </c>
      <c r="D2169" s="61">
        <v>0.28999999999999998</v>
      </c>
      <c r="E2169" s="61"/>
      <c r="F2169" s="62">
        <v>618.40899999999999</v>
      </c>
      <c r="G2169" s="60">
        <v>0.505</v>
      </c>
      <c r="H2169" s="60">
        <v>12.6</v>
      </c>
      <c r="I2169" s="60">
        <f t="shared" si="4"/>
        <v>2700</v>
      </c>
      <c r="J2169" s="57">
        <v>0.27</v>
      </c>
      <c r="K2169" s="60">
        <v>8.9489999999999998</v>
      </c>
      <c r="L2169" s="61">
        <v>0.7</v>
      </c>
      <c r="M2169" s="60">
        <v>72.774000000000001</v>
      </c>
      <c r="N2169" s="61">
        <v>0.01</v>
      </c>
      <c r="O2169" s="62">
        <v>66.114999999999995</v>
      </c>
      <c r="P2169" s="62"/>
      <c r="Q2169" s="60">
        <v>0.94299999999999995</v>
      </c>
      <c r="R2169" s="60">
        <v>0.54600000000000004</v>
      </c>
      <c r="S2169" s="60">
        <v>0.253</v>
      </c>
      <c r="T2169" s="61">
        <v>2.06</v>
      </c>
      <c r="U2169" s="61">
        <v>0.1</v>
      </c>
      <c r="V2169" s="61">
        <v>0.04</v>
      </c>
      <c r="W2169" s="4"/>
      <c r="X2169" s="19" t="s">
        <v>388</v>
      </c>
      <c r="Y2169" s="19" t="s">
        <v>1910</v>
      </c>
      <c r="AA2169" s="19"/>
      <c r="AB2169" s="19"/>
      <c r="AC2169" s="19"/>
    </row>
    <row r="2170" spans="1:29">
      <c r="A2170" s="54" t="s">
        <v>1771</v>
      </c>
      <c r="B2170" s="57" t="s">
        <v>1722</v>
      </c>
      <c r="C2170" s="60">
        <v>1.18</v>
      </c>
      <c r="D2170" s="61">
        <v>0.28999999999999998</v>
      </c>
      <c r="E2170" s="61"/>
      <c r="F2170" s="62">
        <v>620.779</v>
      </c>
      <c r="G2170" s="60">
        <v>0.37</v>
      </c>
      <c r="H2170" s="60">
        <v>8.8089999999999993</v>
      </c>
      <c r="I2170" s="60">
        <f t="shared" si="4"/>
        <v>2800.0000000000005</v>
      </c>
      <c r="J2170" s="57">
        <v>0.28000000000000003</v>
      </c>
      <c r="K2170" s="60">
        <v>5.4950000000000001</v>
      </c>
      <c r="L2170" s="61">
        <v>0.7</v>
      </c>
      <c r="M2170" s="60">
        <v>71.263999999999996</v>
      </c>
      <c r="N2170" s="61">
        <v>0.01</v>
      </c>
      <c r="O2170" s="62">
        <v>68.465000000000003</v>
      </c>
      <c r="P2170" s="62"/>
      <c r="Q2170" s="60">
        <v>1.125</v>
      </c>
      <c r="R2170" s="60">
        <v>0.36199999999999999</v>
      </c>
      <c r="S2170" s="60">
        <v>0.26400000000000001</v>
      </c>
      <c r="T2170" s="61">
        <v>2.06</v>
      </c>
      <c r="U2170" s="60">
        <v>0.19500000000000001</v>
      </c>
      <c r="V2170" s="61">
        <v>0.04</v>
      </c>
      <c r="W2170" s="4"/>
      <c r="X2170" s="19" t="s">
        <v>388</v>
      </c>
      <c r="Y2170" s="19" t="s">
        <v>1910</v>
      </c>
      <c r="AA2170" s="19"/>
      <c r="AB2170" s="19"/>
      <c r="AC2170" s="19"/>
    </row>
    <row r="2171" spans="1:29">
      <c r="A2171" s="54" t="s">
        <v>1772</v>
      </c>
      <c r="B2171" s="57" t="s">
        <v>1722</v>
      </c>
      <c r="C2171" s="60">
        <v>2.37</v>
      </c>
      <c r="D2171" s="61">
        <v>0.28999999999999998</v>
      </c>
      <c r="E2171" s="61"/>
      <c r="F2171" s="62">
        <v>611.54999999999995</v>
      </c>
      <c r="G2171" s="60">
        <v>0.72</v>
      </c>
      <c r="H2171" s="60">
        <v>21.8</v>
      </c>
      <c r="I2171" s="60">
        <f t="shared" si="4"/>
        <v>3800</v>
      </c>
      <c r="J2171" s="57">
        <v>0.38</v>
      </c>
      <c r="K2171" s="60">
        <v>6.67</v>
      </c>
      <c r="L2171" s="60">
        <v>1.254</v>
      </c>
      <c r="M2171" s="60">
        <v>109.664</v>
      </c>
      <c r="N2171" s="60">
        <v>0.21</v>
      </c>
      <c r="O2171" s="62">
        <v>47.3</v>
      </c>
      <c r="P2171" s="62"/>
      <c r="Q2171" s="60">
        <v>1.4850000000000001</v>
      </c>
      <c r="R2171" s="60">
        <v>10.91</v>
      </c>
      <c r="S2171" s="60">
        <v>3.44</v>
      </c>
      <c r="T2171" s="61">
        <v>2.06</v>
      </c>
      <c r="U2171" s="60">
        <v>0.33</v>
      </c>
      <c r="V2171" s="61">
        <v>0.04</v>
      </c>
      <c r="W2171" s="4"/>
      <c r="X2171" s="19" t="s">
        <v>388</v>
      </c>
      <c r="Y2171" s="19" t="s">
        <v>1910</v>
      </c>
      <c r="AA2171" s="19"/>
      <c r="AB2171" s="19"/>
      <c r="AC2171" s="19"/>
    </row>
    <row r="2172" spans="1:29">
      <c r="A2172" s="54" t="s">
        <v>1773</v>
      </c>
      <c r="B2172" s="57" t="s">
        <v>1722</v>
      </c>
      <c r="C2172" s="60">
        <v>1.26</v>
      </c>
      <c r="D2172" s="61">
        <v>0.28999999999999998</v>
      </c>
      <c r="E2172" s="61"/>
      <c r="F2172" s="62">
        <v>574.47</v>
      </c>
      <c r="G2172" s="60">
        <v>0.82</v>
      </c>
      <c r="H2172" s="60">
        <v>12.23</v>
      </c>
      <c r="I2172" s="60">
        <f t="shared" si="4"/>
        <v>2900</v>
      </c>
      <c r="J2172" s="57">
        <v>0.28999999999999998</v>
      </c>
      <c r="K2172" s="60">
        <v>5.13</v>
      </c>
      <c r="L2172" s="60">
        <v>1.242</v>
      </c>
      <c r="M2172" s="60">
        <v>78.554000000000002</v>
      </c>
      <c r="N2172" s="60">
        <v>0.03</v>
      </c>
      <c r="O2172" s="62">
        <v>51.13</v>
      </c>
      <c r="P2172" s="62"/>
      <c r="Q2172" s="60">
        <v>1.3839999999999999</v>
      </c>
      <c r="R2172" s="60">
        <v>0.94</v>
      </c>
      <c r="S2172" s="60">
        <v>0.52</v>
      </c>
      <c r="T2172" s="61">
        <v>2.06</v>
      </c>
      <c r="U2172" s="60">
        <v>0.63700000000000001</v>
      </c>
      <c r="V2172" s="61">
        <v>0.04</v>
      </c>
      <c r="W2172" s="4"/>
      <c r="X2172" s="19" t="s">
        <v>388</v>
      </c>
      <c r="Y2172" s="19" t="s">
        <v>1910</v>
      </c>
      <c r="AA2172" s="19"/>
      <c r="AB2172" s="19"/>
      <c r="AC2172" s="19"/>
    </row>
    <row r="2173" spans="1:29">
      <c r="A2173" s="54" t="s">
        <v>1774</v>
      </c>
      <c r="B2173" s="57" t="s">
        <v>1722</v>
      </c>
      <c r="C2173" s="60">
        <v>1.06</v>
      </c>
      <c r="D2173" s="61">
        <v>0.28999999999999998</v>
      </c>
      <c r="E2173" s="61"/>
      <c r="F2173" s="62">
        <v>572.84</v>
      </c>
      <c r="G2173" s="60">
        <v>0.98</v>
      </c>
      <c r="H2173" s="60">
        <v>15.38</v>
      </c>
      <c r="I2173" s="60">
        <f t="shared" si="4"/>
        <v>2900</v>
      </c>
      <c r="J2173" s="57">
        <v>0.28999999999999998</v>
      </c>
      <c r="K2173" s="60">
        <v>7.33</v>
      </c>
      <c r="L2173" s="60">
        <v>1.38</v>
      </c>
      <c r="M2173" s="60">
        <v>61.648000000000003</v>
      </c>
      <c r="N2173" s="60">
        <v>0.05</v>
      </c>
      <c r="O2173" s="62">
        <v>48.86</v>
      </c>
      <c r="P2173" s="62"/>
      <c r="Q2173" s="60">
        <v>1.25</v>
      </c>
      <c r="R2173" s="60">
        <v>1.87</v>
      </c>
      <c r="S2173" s="60">
        <v>1.05</v>
      </c>
      <c r="T2173" s="61">
        <v>2.06</v>
      </c>
      <c r="U2173" s="60">
        <v>0.26900000000000002</v>
      </c>
      <c r="V2173" s="61">
        <v>0.04</v>
      </c>
      <c r="W2173" s="4"/>
      <c r="X2173" s="19" t="s">
        <v>388</v>
      </c>
      <c r="Y2173" s="19" t="s">
        <v>1910</v>
      </c>
      <c r="AA2173" s="19"/>
      <c r="AB2173" s="19"/>
      <c r="AC2173" s="19"/>
    </row>
    <row r="2174" spans="1:29">
      <c r="A2174" s="54" t="s">
        <v>1775</v>
      </c>
      <c r="B2174" s="57" t="s">
        <v>1722</v>
      </c>
      <c r="C2174" s="60">
        <v>2.15</v>
      </c>
      <c r="D2174" s="61">
        <v>0.28999999999999998</v>
      </c>
      <c r="E2174" s="61"/>
      <c r="F2174" s="62">
        <v>554.11</v>
      </c>
      <c r="G2174" s="60">
        <v>0.59</v>
      </c>
      <c r="H2174" s="60">
        <v>20.34</v>
      </c>
      <c r="I2174" s="60">
        <f t="shared" si="4"/>
        <v>2500</v>
      </c>
      <c r="J2174" s="57">
        <v>0.25</v>
      </c>
      <c r="K2174" s="60">
        <v>7.14</v>
      </c>
      <c r="L2174" s="60">
        <v>0.82599999999999996</v>
      </c>
      <c r="M2174" s="60">
        <v>75.399000000000001</v>
      </c>
      <c r="N2174" s="60">
        <v>0.03</v>
      </c>
      <c r="O2174" s="62">
        <v>51.39</v>
      </c>
      <c r="P2174" s="62"/>
      <c r="Q2174" s="60">
        <v>0.91200000000000003</v>
      </c>
      <c r="R2174" s="60">
        <v>10.56</v>
      </c>
      <c r="S2174" s="60">
        <v>2.88</v>
      </c>
      <c r="T2174" s="61">
        <v>2.06</v>
      </c>
      <c r="U2174" s="60">
        <v>0.55200000000000005</v>
      </c>
      <c r="V2174" s="61">
        <v>0.04</v>
      </c>
      <c r="W2174" s="4"/>
      <c r="X2174" s="19" t="s">
        <v>388</v>
      </c>
      <c r="Y2174" s="19" t="s">
        <v>1910</v>
      </c>
      <c r="AA2174" s="19"/>
      <c r="AB2174" s="19"/>
      <c r="AC2174" s="19"/>
    </row>
    <row r="2175" spans="1:29">
      <c r="A2175" s="54" t="s">
        <v>1776</v>
      </c>
      <c r="B2175" s="57" t="s">
        <v>1722</v>
      </c>
      <c r="C2175" s="60">
        <v>4.79</v>
      </c>
      <c r="D2175" s="61">
        <v>0.28999999999999998</v>
      </c>
      <c r="E2175" s="61"/>
      <c r="F2175" s="62">
        <v>528.35</v>
      </c>
      <c r="G2175" s="60">
        <v>0.77</v>
      </c>
      <c r="H2175" s="60">
        <v>27.74</v>
      </c>
      <c r="I2175" s="60">
        <f t="shared" si="4"/>
        <v>2600</v>
      </c>
      <c r="J2175" s="57">
        <v>0.26</v>
      </c>
      <c r="K2175" s="60">
        <v>7.06</v>
      </c>
      <c r="L2175" s="60">
        <v>0.81399999999999995</v>
      </c>
      <c r="M2175" s="60">
        <v>66.158000000000001</v>
      </c>
      <c r="N2175" s="60">
        <v>0.05</v>
      </c>
      <c r="O2175" s="62">
        <v>50.71</v>
      </c>
      <c r="P2175" s="62"/>
      <c r="Q2175" s="60">
        <v>0.48899999999999999</v>
      </c>
      <c r="R2175" s="60">
        <v>28.28</v>
      </c>
      <c r="S2175" s="60">
        <v>9.48</v>
      </c>
      <c r="T2175" s="61">
        <v>2.06</v>
      </c>
      <c r="U2175" s="60">
        <v>0.52700000000000002</v>
      </c>
      <c r="V2175" s="61">
        <v>0.04</v>
      </c>
      <c r="W2175" s="4"/>
      <c r="X2175" s="19" t="s">
        <v>388</v>
      </c>
      <c r="Y2175" s="19" t="s">
        <v>1910</v>
      </c>
      <c r="AA2175" s="19"/>
      <c r="AB2175" s="19"/>
      <c r="AC2175" s="19"/>
    </row>
    <row r="2176" spans="1:29">
      <c r="A2176" s="54" t="s">
        <v>1777</v>
      </c>
      <c r="B2176" s="57" t="s">
        <v>1705</v>
      </c>
      <c r="C2176" s="60">
        <v>2.806</v>
      </c>
      <c r="D2176" s="61">
        <v>0.28999999999999998</v>
      </c>
      <c r="E2176" s="61"/>
      <c r="F2176" s="62">
        <v>723.41</v>
      </c>
      <c r="G2176" s="60">
        <v>10.385</v>
      </c>
      <c r="H2176" s="60">
        <v>16.478999999999999</v>
      </c>
      <c r="I2176" s="60">
        <f t="shared" si="4"/>
        <v>26309.999999999996</v>
      </c>
      <c r="J2176" s="57">
        <v>2.6309999999999998</v>
      </c>
      <c r="K2176" s="60">
        <v>7.5549999999999997</v>
      </c>
      <c r="L2176" s="60">
        <v>1.347</v>
      </c>
      <c r="M2176" s="60">
        <v>30.856999999999999</v>
      </c>
      <c r="N2176" s="60">
        <v>0.95099999999999996</v>
      </c>
      <c r="O2176" s="62">
        <v>151.05099999999999</v>
      </c>
      <c r="P2176" s="62"/>
      <c r="Q2176" s="60">
        <v>1.385</v>
      </c>
      <c r="R2176" s="60">
        <v>29.38</v>
      </c>
      <c r="S2176" s="60">
        <v>7</v>
      </c>
      <c r="T2176" s="61">
        <v>2.06</v>
      </c>
      <c r="U2176" s="60">
        <v>0.61099999999999999</v>
      </c>
      <c r="V2176" s="61">
        <v>0.04</v>
      </c>
      <c r="W2176" s="4"/>
      <c r="X2176" s="19" t="s">
        <v>388</v>
      </c>
      <c r="Y2176" s="19" t="s">
        <v>1910</v>
      </c>
      <c r="AA2176" s="19"/>
      <c r="AB2176" s="19"/>
      <c r="AC2176" s="19"/>
    </row>
    <row r="2177" spans="1:29">
      <c r="A2177" s="54" t="s">
        <v>1778</v>
      </c>
      <c r="B2177" s="57" t="s">
        <v>1705</v>
      </c>
      <c r="C2177" s="60">
        <v>1.0900000000000001</v>
      </c>
      <c r="D2177" s="61">
        <v>0.28999999999999998</v>
      </c>
      <c r="E2177" s="61"/>
      <c r="F2177" s="62">
        <v>714.69399999999996</v>
      </c>
      <c r="G2177" s="60">
        <v>11.041</v>
      </c>
      <c r="H2177" s="60">
        <v>11.016</v>
      </c>
      <c r="I2177" s="60">
        <f t="shared" si="4"/>
        <v>26100</v>
      </c>
      <c r="J2177" s="57">
        <v>2.61</v>
      </c>
      <c r="K2177" s="60">
        <v>8.5060000000000002</v>
      </c>
      <c r="L2177" s="60">
        <v>1.294</v>
      </c>
      <c r="M2177" s="60">
        <v>27.731999999999999</v>
      </c>
      <c r="N2177" s="60">
        <v>0.76</v>
      </c>
      <c r="O2177" s="62">
        <v>146.70699999999999</v>
      </c>
      <c r="P2177" s="62"/>
      <c r="Q2177" s="60">
        <v>3.5409999999999999</v>
      </c>
      <c r="R2177" s="60">
        <v>2.5099999999999998</v>
      </c>
      <c r="S2177" s="61">
        <v>0.2</v>
      </c>
      <c r="T2177" s="61">
        <v>2.06</v>
      </c>
      <c r="U2177" s="60">
        <v>0.222</v>
      </c>
      <c r="V2177" s="61">
        <v>0.04</v>
      </c>
      <c r="W2177" s="4"/>
      <c r="X2177" s="19" t="s">
        <v>388</v>
      </c>
      <c r="Y2177" s="19" t="s">
        <v>1910</v>
      </c>
      <c r="AA2177" s="19"/>
      <c r="AB2177" s="19"/>
      <c r="AC2177" s="19"/>
    </row>
    <row r="2178" spans="1:29">
      <c r="A2178" s="54" t="s">
        <v>1779</v>
      </c>
      <c r="B2178" s="57" t="s">
        <v>1705</v>
      </c>
      <c r="C2178" s="60">
        <v>2.2189999999999999</v>
      </c>
      <c r="D2178" s="61">
        <v>0.28999999999999998</v>
      </c>
      <c r="E2178" s="61"/>
      <c r="F2178" s="62">
        <v>730.15700000000004</v>
      </c>
      <c r="G2178" s="60">
        <v>13.459</v>
      </c>
      <c r="H2178" s="60">
        <v>14.496</v>
      </c>
      <c r="I2178" s="60">
        <f t="shared" si="4"/>
        <v>27200.000000000004</v>
      </c>
      <c r="J2178" s="57">
        <v>2.72</v>
      </c>
      <c r="K2178" s="60">
        <v>7.6829999999999998</v>
      </c>
      <c r="L2178" s="60">
        <v>1.6040000000000001</v>
      </c>
      <c r="M2178" s="60">
        <v>24.925000000000001</v>
      </c>
      <c r="N2178" s="60">
        <v>0.78500000000000003</v>
      </c>
      <c r="O2178" s="62">
        <v>145.751</v>
      </c>
      <c r="P2178" s="62"/>
      <c r="Q2178" s="60">
        <v>1.88</v>
      </c>
      <c r="R2178" s="60">
        <v>10.724</v>
      </c>
      <c r="S2178" s="60">
        <v>1.427</v>
      </c>
      <c r="T2178" s="60">
        <v>2.77</v>
      </c>
      <c r="U2178" s="60">
        <v>0.315</v>
      </c>
      <c r="V2178" s="61">
        <v>0.04</v>
      </c>
      <c r="W2178" s="4"/>
      <c r="X2178" s="19" t="s">
        <v>388</v>
      </c>
      <c r="Y2178" s="19" t="s">
        <v>1910</v>
      </c>
      <c r="AA2178" s="19"/>
      <c r="AB2178" s="19"/>
      <c r="AC2178" s="19"/>
    </row>
    <row r="2179" spans="1:29">
      <c r="A2179" s="54" t="s">
        <v>1780</v>
      </c>
      <c r="B2179" s="57" t="s">
        <v>1705</v>
      </c>
      <c r="C2179" s="60">
        <v>1.6080000000000001</v>
      </c>
      <c r="D2179" s="61">
        <v>0.28999999999999998</v>
      </c>
      <c r="E2179" s="61"/>
      <c r="F2179" s="62">
        <v>705.11500000000001</v>
      </c>
      <c r="G2179" s="60">
        <v>10.582000000000001</v>
      </c>
      <c r="H2179" s="60">
        <v>12.282999999999999</v>
      </c>
      <c r="I2179" s="60">
        <f t="shared" si="4"/>
        <v>26400</v>
      </c>
      <c r="J2179" s="57">
        <v>2.64</v>
      </c>
      <c r="K2179" s="60">
        <v>7.7779999999999996</v>
      </c>
      <c r="L2179" s="60">
        <v>1.002</v>
      </c>
      <c r="M2179" s="60">
        <v>24.055</v>
      </c>
      <c r="N2179" s="60">
        <v>0.77500000000000002</v>
      </c>
      <c r="O2179" s="62">
        <v>138.88200000000001</v>
      </c>
      <c r="P2179" s="62"/>
      <c r="Q2179" s="60">
        <v>2.649</v>
      </c>
      <c r="R2179" s="60">
        <v>5.29</v>
      </c>
      <c r="S2179" s="60">
        <v>0.76200000000000001</v>
      </c>
      <c r="T2179" s="61">
        <v>2.06</v>
      </c>
      <c r="U2179" s="60">
        <v>0.30399999999999999</v>
      </c>
      <c r="V2179" s="61">
        <v>0.04</v>
      </c>
      <c r="W2179" s="4"/>
      <c r="X2179" s="19" t="s">
        <v>388</v>
      </c>
      <c r="Y2179" s="19" t="s">
        <v>1910</v>
      </c>
      <c r="AA2179" s="19"/>
      <c r="AB2179" s="19"/>
      <c r="AC2179" s="19"/>
    </row>
    <row r="2180" spans="1:29">
      <c r="A2180" s="54" t="s">
        <v>1781</v>
      </c>
      <c r="B2180" s="57" t="s">
        <v>1705</v>
      </c>
      <c r="C2180" s="60">
        <v>1.488</v>
      </c>
      <c r="D2180" s="61">
        <v>0.28999999999999998</v>
      </c>
      <c r="E2180" s="61"/>
      <c r="F2180" s="62">
        <v>743.19799999999998</v>
      </c>
      <c r="G2180" s="60">
        <v>14.923</v>
      </c>
      <c r="H2180" s="60">
        <v>12.045999999999999</v>
      </c>
      <c r="I2180" s="60">
        <f t="shared" si="4"/>
        <v>29000</v>
      </c>
      <c r="J2180" s="57">
        <v>2.9</v>
      </c>
      <c r="K2180" s="60">
        <v>7.4829999999999997</v>
      </c>
      <c r="L2180" s="60">
        <v>1.7290000000000001</v>
      </c>
      <c r="M2180" s="60">
        <v>24.773</v>
      </c>
      <c r="N2180" s="60">
        <v>0.76700000000000002</v>
      </c>
      <c r="O2180" s="62">
        <v>145.36199999999999</v>
      </c>
      <c r="P2180" s="62"/>
      <c r="Q2180" s="60">
        <v>4.2850000000000001</v>
      </c>
      <c r="R2180" s="60">
        <v>5.0250000000000004</v>
      </c>
      <c r="S2180" s="60">
        <v>0.82599999999999996</v>
      </c>
      <c r="T2180" s="60">
        <v>2.1349999999999998</v>
      </c>
      <c r="U2180" s="60">
        <v>0.26200000000000001</v>
      </c>
      <c r="V2180" s="61">
        <v>0.04</v>
      </c>
      <c r="W2180" s="4"/>
      <c r="X2180" s="19" t="s">
        <v>388</v>
      </c>
      <c r="Y2180" s="19" t="s">
        <v>1910</v>
      </c>
      <c r="AA2180" s="19"/>
      <c r="AB2180" s="19"/>
      <c r="AC2180" s="19"/>
    </row>
    <row r="2181" spans="1:29">
      <c r="A2181" s="54" t="s">
        <v>1782</v>
      </c>
      <c r="B2181" s="57" t="s">
        <v>1705</v>
      </c>
      <c r="C2181" s="60">
        <v>0.76800000000000002</v>
      </c>
      <c r="D2181" s="61">
        <v>0.28999999999999998</v>
      </c>
      <c r="E2181" s="61"/>
      <c r="F2181" s="62">
        <v>751.61400000000003</v>
      </c>
      <c r="G2181" s="60">
        <v>14.967000000000001</v>
      </c>
      <c r="H2181" s="60">
        <v>11.994</v>
      </c>
      <c r="I2181" s="60">
        <f t="shared" si="4"/>
        <v>30000</v>
      </c>
      <c r="J2181" s="57">
        <v>3</v>
      </c>
      <c r="K2181" s="60">
        <v>7.9710000000000001</v>
      </c>
      <c r="L2181" s="60">
        <v>0.97</v>
      </c>
      <c r="M2181" s="60">
        <v>27.007000000000001</v>
      </c>
      <c r="N2181" s="60">
        <v>0.71199999999999997</v>
      </c>
      <c r="O2181" s="62">
        <v>92.724999999999994</v>
      </c>
      <c r="P2181" s="62"/>
      <c r="Q2181" s="60">
        <v>4.7300000000000004</v>
      </c>
      <c r="R2181" s="60">
        <v>3.0470000000000002</v>
      </c>
      <c r="S2181" s="60">
        <v>0.442</v>
      </c>
      <c r="T2181" s="61">
        <v>2.06</v>
      </c>
      <c r="U2181" s="60">
        <v>0.11799999999999999</v>
      </c>
      <c r="V2181" s="61">
        <v>0.04</v>
      </c>
      <c r="W2181" s="4"/>
      <c r="X2181" s="19" t="s">
        <v>388</v>
      </c>
      <c r="Y2181" s="19" t="s">
        <v>1910</v>
      </c>
      <c r="AA2181" s="19"/>
      <c r="AB2181" s="19"/>
      <c r="AC2181" s="19"/>
    </row>
    <row r="2182" spans="1:29">
      <c r="A2182" s="54" t="s">
        <v>1783</v>
      </c>
      <c r="B2182" s="57" t="s">
        <v>1784</v>
      </c>
      <c r="C2182" s="60">
        <v>8.0530000000000008</v>
      </c>
      <c r="D2182" s="60">
        <v>0.89500000000000002</v>
      </c>
      <c r="E2182" s="60"/>
      <c r="F2182" s="62">
        <v>1282.8399999999999</v>
      </c>
      <c r="G2182" s="60">
        <v>10.276999999999999</v>
      </c>
      <c r="H2182" s="60">
        <v>31.074000000000002</v>
      </c>
      <c r="I2182" s="60">
        <f t="shared" si="4"/>
        <v>11900</v>
      </c>
      <c r="J2182" s="57">
        <v>1.19</v>
      </c>
      <c r="K2182" s="60">
        <v>8.1660000000000004</v>
      </c>
      <c r="L2182" s="61">
        <v>0.7</v>
      </c>
      <c r="M2182" s="60">
        <v>160.39699999999999</v>
      </c>
      <c r="N2182" s="60">
        <v>0.317</v>
      </c>
      <c r="O2182" s="62">
        <v>258.47800000000001</v>
      </c>
      <c r="P2182" s="62"/>
      <c r="Q2182" s="60">
        <v>4.5229999999999997</v>
      </c>
      <c r="R2182" s="60">
        <v>87.713999999999999</v>
      </c>
      <c r="S2182" s="60">
        <v>24.672999999999998</v>
      </c>
      <c r="T2182" s="61">
        <v>2.06</v>
      </c>
      <c r="U2182" s="60">
        <v>10.23</v>
      </c>
      <c r="V2182" s="61">
        <v>0.04</v>
      </c>
      <c r="W2182" s="4"/>
      <c r="X2182" s="19" t="s">
        <v>388</v>
      </c>
      <c r="Y2182" s="19" t="s">
        <v>1910</v>
      </c>
      <c r="AA2182" s="19"/>
      <c r="AB2182" s="19"/>
      <c r="AC2182" s="19"/>
    </row>
    <row r="2183" spans="1:29">
      <c r="A2183" s="54" t="s">
        <v>1785</v>
      </c>
      <c r="B2183" s="57" t="s">
        <v>1784</v>
      </c>
      <c r="C2183" s="60">
        <v>3.7559999999999998</v>
      </c>
      <c r="D2183" s="61">
        <v>0.28999999999999998</v>
      </c>
      <c r="E2183" s="61"/>
      <c r="F2183" s="62">
        <v>1263.3779999999999</v>
      </c>
      <c r="G2183" s="60">
        <v>4.6260000000000003</v>
      </c>
      <c r="H2183" s="60">
        <v>16.38</v>
      </c>
      <c r="I2183" s="60">
        <f t="shared" si="4"/>
        <v>9900</v>
      </c>
      <c r="J2183" s="57">
        <v>0.99</v>
      </c>
      <c r="K2183" s="60">
        <v>7.1470000000000002</v>
      </c>
      <c r="L2183" s="61">
        <v>0.7</v>
      </c>
      <c r="M2183" s="60">
        <v>134.62200000000001</v>
      </c>
      <c r="N2183" s="60">
        <v>0.33500000000000002</v>
      </c>
      <c r="O2183" s="62">
        <v>228.17099999999999</v>
      </c>
      <c r="P2183" s="62"/>
      <c r="Q2183" s="60">
        <v>3.5009999999999999</v>
      </c>
      <c r="R2183" s="60">
        <v>9.9390000000000001</v>
      </c>
      <c r="S2183" s="60">
        <v>2.6179999999999999</v>
      </c>
      <c r="T2183" s="61">
        <v>2.06</v>
      </c>
      <c r="U2183" s="60">
        <v>3.048</v>
      </c>
      <c r="V2183" s="61">
        <v>0.04</v>
      </c>
      <c r="W2183" s="4"/>
      <c r="X2183" s="19" t="s">
        <v>388</v>
      </c>
      <c r="Y2183" s="19" t="s">
        <v>1910</v>
      </c>
      <c r="AA2183" s="19"/>
      <c r="AB2183" s="19"/>
      <c r="AC2183" s="19"/>
    </row>
    <row r="2184" spans="1:29">
      <c r="A2184" s="54" t="s">
        <v>1786</v>
      </c>
      <c r="B2184" s="57" t="s">
        <v>1784</v>
      </c>
      <c r="C2184" s="60">
        <v>3.2210000000000001</v>
      </c>
      <c r="D2184" s="61">
        <v>0.28999999999999998</v>
      </c>
      <c r="E2184" s="61"/>
      <c r="F2184" s="62">
        <v>1285.8810000000001</v>
      </c>
      <c r="G2184" s="60">
        <v>4.7169999999999996</v>
      </c>
      <c r="H2184" s="60">
        <v>16.227</v>
      </c>
      <c r="I2184" s="60">
        <f t="shared" si="4"/>
        <v>10100</v>
      </c>
      <c r="J2184" s="57">
        <v>1.01</v>
      </c>
      <c r="K2184" s="60">
        <v>6.782</v>
      </c>
      <c r="L2184" s="61">
        <v>0.7</v>
      </c>
      <c r="M2184" s="60">
        <v>133.93100000000001</v>
      </c>
      <c r="N2184" s="60">
        <v>0.34200000000000003</v>
      </c>
      <c r="O2184" s="62">
        <v>237.97300000000001</v>
      </c>
      <c r="P2184" s="62"/>
      <c r="Q2184" s="60">
        <v>3.9369999999999998</v>
      </c>
      <c r="R2184" s="60">
        <v>9.2569999999999997</v>
      </c>
      <c r="S2184" s="60">
        <v>3.2770000000000001</v>
      </c>
      <c r="T2184" s="61">
        <v>2.06</v>
      </c>
      <c r="U2184" s="60">
        <v>2.7679999999999998</v>
      </c>
      <c r="V2184" s="61">
        <v>0.04</v>
      </c>
      <c r="W2184" s="4"/>
      <c r="X2184" s="19" t="s">
        <v>388</v>
      </c>
      <c r="Y2184" s="19" t="s">
        <v>1910</v>
      </c>
      <c r="AA2184" s="19"/>
      <c r="AB2184" s="19"/>
      <c r="AC2184" s="19"/>
    </row>
    <row r="2185" spans="1:29">
      <c r="A2185" s="54" t="s">
        <v>1787</v>
      </c>
      <c r="B2185" s="57" t="s">
        <v>1784</v>
      </c>
      <c r="C2185" s="60">
        <v>2.2669999999999999</v>
      </c>
      <c r="D2185" s="61">
        <v>0.28999999999999998</v>
      </c>
      <c r="E2185" s="61"/>
      <c r="F2185" s="62">
        <v>1308.9349999999999</v>
      </c>
      <c r="G2185" s="60">
        <v>4.7270000000000003</v>
      </c>
      <c r="H2185" s="60">
        <v>11.646000000000001</v>
      </c>
      <c r="I2185" s="60">
        <f t="shared" si="4"/>
        <v>10000</v>
      </c>
      <c r="J2185" s="57">
        <v>1</v>
      </c>
      <c r="K2185" s="60">
        <v>4.87</v>
      </c>
      <c r="L2185" s="61">
        <v>0.7</v>
      </c>
      <c r="M2185" s="60">
        <v>116.389</v>
      </c>
      <c r="N2185" s="60">
        <v>0.307</v>
      </c>
      <c r="O2185" s="62">
        <v>235.70500000000001</v>
      </c>
      <c r="P2185" s="62"/>
      <c r="Q2185" s="60">
        <v>3.7549999999999999</v>
      </c>
      <c r="R2185" s="60">
        <v>5.03</v>
      </c>
      <c r="S2185" s="60">
        <v>1.1839999999999999</v>
      </c>
      <c r="T2185" s="61">
        <v>2.06</v>
      </c>
      <c r="U2185" s="60">
        <v>1.4259999999999999</v>
      </c>
      <c r="V2185" s="61">
        <v>0.04</v>
      </c>
      <c r="W2185" s="4"/>
      <c r="X2185" s="19" t="s">
        <v>388</v>
      </c>
      <c r="Y2185" s="19" t="s">
        <v>1910</v>
      </c>
      <c r="AA2185" s="19"/>
      <c r="AB2185" s="19"/>
      <c r="AC2185" s="19"/>
    </row>
    <row r="2186" spans="1:29">
      <c r="A2186" s="54" t="s">
        <v>1788</v>
      </c>
      <c r="B2186" s="57" t="s">
        <v>1784</v>
      </c>
      <c r="C2186" s="60">
        <v>4.9779999999999998</v>
      </c>
      <c r="D2186" s="60">
        <v>1.94</v>
      </c>
      <c r="E2186" s="60"/>
      <c r="F2186" s="62">
        <v>1299.134</v>
      </c>
      <c r="G2186" s="60">
        <v>4.6859999999999999</v>
      </c>
      <c r="H2186" s="60">
        <v>17.574000000000002</v>
      </c>
      <c r="I2186" s="60">
        <f t="shared" si="4"/>
        <v>9900</v>
      </c>
      <c r="J2186" s="57">
        <v>0.99</v>
      </c>
      <c r="K2186" s="60">
        <v>5.7759999999999998</v>
      </c>
      <c r="L2186" s="61">
        <v>0.7</v>
      </c>
      <c r="M2186" s="60">
        <v>123.241</v>
      </c>
      <c r="N2186" s="60">
        <v>0.222</v>
      </c>
      <c r="O2186" s="62">
        <v>236.274</v>
      </c>
      <c r="P2186" s="62"/>
      <c r="Q2186" s="60">
        <v>7.95</v>
      </c>
      <c r="R2186" s="60">
        <v>13.347</v>
      </c>
      <c r="S2186" s="60">
        <v>3.3050000000000002</v>
      </c>
      <c r="T2186" s="61">
        <v>2.06</v>
      </c>
      <c r="U2186" s="60">
        <v>2.61</v>
      </c>
      <c r="V2186" s="61">
        <v>0.04</v>
      </c>
      <c r="W2186" s="4"/>
      <c r="X2186" s="19" t="s">
        <v>388</v>
      </c>
      <c r="Y2186" s="19" t="s">
        <v>1910</v>
      </c>
      <c r="AA2186" s="19"/>
      <c r="AB2186" s="19"/>
      <c r="AC2186" s="19"/>
    </row>
    <row r="2187" spans="1:29">
      <c r="A2187" s="54" t="s">
        <v>1789</v>
      </c>
      <c r="B2187" s="57" t="s">
        <v>1784</v>
      </c>
      <c r="C2187" s="60">
        <v>2.6760000000000002</v>
      </c>
      <c r="D2187" s="61">
        <v>0.28999999999999998</v>
      </c>
      <c r="E2187" s="61"/>
      <c r="F2187" s="62">
        <v>1305.0619999999999</v>
      </c>
      <c r="G2187" s="60">
        <v>4.907</v>
      </c>
      <c r="H2187" s="60">
        <v>15.443</v>
      </c>
      <c r="I2187" s="60">
        <f t="shared" si="4"/>
        <v>10100</v>
      </c>
      <c r="J2187" s="57">
        <v>1.01</v>
      </c>
      <c r="K2187" s="60">
        <v>7.0949999999999998</v>
      </c>
      <c r="L2187" s="61">
        <v>0.7</v>
      </c>
      <c r="M2187" s="60">
        <v>108.922</v>
      </c>
      <c r="N2187" s="60">
        <v>0.187</v>
      </c>
      <c r="O2187" s="62">
        <v>240.13499999999999</v>
      </c>
      <c r="P2187" s="62"/>
      <c r="Q2187" s="60">
        <v>3.96</v>
      </c>
      <c r="R2187" s="60">
        <v>11.757</v>
      </c>
      <c r="S2187" s="60">
        <v>2.2949999999999999</v>
      </c>
      <c r="T2187" s="61">
        <v>2.06</v>
      </c>
      <c r="U2187" s="60">
        <v>2.621</v>
      </c>
      <c r="V2187" s="61">
        <v>0.04</v>
      </c>
      <c r="W2187" s="4"/>
      <c r="X2187" s="19" t="s">
        <v>388</v>
      </c>
      <c r="Y2187" s="19" t="s">
        <v>1910</v>
      </c>
      <c r="AA2187" s="19"/>
      <c r="AB2187" s="19"/>
      <c r="AC2187" s="19"/>
    </row>
    <row r="2188" spans="1:29">
      <c r="A2188" s="54" t="s">
        <v>1790</v>
      </c>
      <c r="B2188" s="57" t="s">
        <v>1784</v>
      </c>
      <c r="C2188" s="60">
        <v>3.4649999999999999</v>
      </c>
      <c r="D2188" s="61">
        <v>0.28999999999999998</v>
      </c>
      <c r="E2188" s="61"/>
      <c r="F2188" s="62">
        <v>1315.96</v>
      </c>
      <c r="G2188" s="60">
        <v>5.38</v>
      </c>
      <c r="H2188" s="60">
        <v>16.849</v>
      </c>
      <c r="I2188" s="60">
        <f t="shared" si="4"/>
        <v>10400</v>
      </c>
      <c r="J2188" s="57">
        <v>1.04</v>
      </c>
      <c r="K2188" s="60">
        <v>7.5819999999999999</v>
      </c>
      <c r="L2188" s="61">
        <v>0.7</v>
      </c>
      <c r="M2188" s="60">
        <v>112.471</v>
      </c>
      <c r="N2188" s="60">
        <v>0.216</v>
      </c>
      <c r="O2188" s="62">
        <v>245.90199999999999</v>
      </c>
      <c r="P2188" s="62"/>
      <c r="Q2188" s="60">
        <v>3.5569999999999999</v>
      </c>
      <c r="R2188" s="60">
        <v>11.528</v>
      </c>
      <c r="S2188" s="60">
        <v>2.2909999999999999</v>
      </c>
      <c r="T2188" s="61">
        <v>2.06</v>
      </c>
      <c r="U2188" s="60">
        <v>1.9139999999999999</v>
      </c>
      <c r="V2188" s="61">
        <v>0.04</v>
      </c>
      <c r="W2188" s="4"/>
      <c r="X2188" s="19" t="s">
        <v>388</v>
      </c>
      <c r="Y2188" s="19" t="s">
        <v>1910</v>
      </c>
      <c r="AA2188" s="19"/>
      <c r="AB2188" s="19"/>
      <c r="AC2188" s="19"/>
    </row>
    <row r="2189" spans="1:29">
      <c r="A2189" s="54" t="s">
        <v>1791</v>
      </c>
      <c r="B2189" s="57" t="s">
        <v>1784</v>
      </c>
      <c r="C2189" s="60">
        <v>1.66</v>
      </c>
      <c r="D2189" s="60">
        <v>0.33500000000000002</v>
      </c>
      <c r="E2189" s="60"/>
      <c r="F2189" s="62">
        <v>1345.1569999999999</v>
      </c>
      <c r="G2189" s="60">
        <v>5.5739999999999998</v>
      </c>
      <c r="H2189" s="60">
        <v>13.16</v>
      </c>
      <c r="I2189" s="60">
        <f t="shared" si="4"/>
        <v>10300</v>
      </c>
      <c r="J2189" s="57">
        <v>1.03</v>
      </c>
      <c r="K2189" s="60">
        <v>7.6879999999999997</v>
      </c>
      <c r="L2189" s="61">
        <v>0.7</v>
      </c>
      <c r="M2189" s="60">
        <v>108.992</v>
      </c>
      <c r="N2189" s="60">
        <v>0.157</v>
      </c>
      <c r="O2189" s="62">
        <v>241.22499999999999</v>
      </c>
      <c r="P2189" s="62"/>
      <c r="Q2189" s="60">
        <v>4.6390000000000002</v>
      </c>
      <c r="R2189" s="60">
        <v>2.343</v>
      </c>
      <c r="S2189" s="60">
        <v>0.77700000000000002</v>
      </c>
      <c r="T2189" s="61">
        <v>2.06</v>
      </c>
      <c r="U2189" s="60">
        <v>1.0049999999999999</v>
      </c>
      <c r="V2189" s="61">
        <v>0.04</v>
      </c>
      <c r="W2189" s="4"/>
      <c r="X2189" s="19" t="s">
        <v>388</v>
      </c>
      <c r="Y2189" s="19" t="s">
        <v>1910</v>
      </c>
      <c r="AA2189" s="19"/>
      <c r="AB2189" s="19"/>
      <c r="AC2189" s="19"/>
    </row>
    <row r="2190" spans="1:29">
      <c r="A2190" s="54" t="s">
        <v>1792</v>
      </c>
      <c r="B2190" s="57" t="s">
        <v>1784</v>
      </c>
      <c r="C2190" s="60">
        <v>4.0890000000000004</v>
      </c>
      <c r="D2190" s="61">
        <v>0.28999999999999998</v>
      </c>
      <c r="E2190" s="61"/>
      <c r="F2190" s="62">
        <v>1348.3320000000001</v>
      </c>
      <c r="G2190" s="60">
        <v>5.524</v>
      </c>
      <c r="H2190" s="60">
        <v>19.826000000000001</v>
      </c>
      <c r="I2190" s="60">
        <f t="shared" si="4"/>
        <v>10300</v>
      </c>
      <c r="J2190" s="57">
        <v>1.03</v>
      </c>
      <c r="K2190" s="60">
        <v>8.5350000000000001</v>
      </c>
      <c r="L2190" s="60">
        <v>0.84</v>
      </c>
      <c r="M2190" s="60">
        <v>106.93</v>
      </c>
      <c r="N2190" s="60">
        <v>0.218</v>
      </c>
      <c r="O2190" s="62">
        <v>237.13499999999999</v>
      </c>
      <c r="P2190" s="62"/>
      <c r="Q2190" s="60">
        <v>4.6230000000000002</v>
      </c>
      <c r="R2190" s="60">
        <v>17.713999999999999</v>
      </c>
      <c r="S2190" s="60">
        <v>2.4359999999999999</v>
      </c>
      <c r="T2190" s="61">
        <v>2.06</v>
      </c>
      <c r="U2190" s="60">
        <v>1.9350000000000001</v>
      </c>
      <c r="V2190" s="61">
        <v>0.04</v>
      </c>
      <c r="W2190" s="4"/>
      <c r="X2190" s="19" t="s">
        <v>388</v>
      </c>
      <c r="Y2190" s="19" t="s">
        <v>1910</v>
      </c>
      <c r="AA2190" s="19"/>
      <c r="AB2190" s="19"/>
      <c r="AC2190" s="19"/>
    </row>
    <row r="2191" spans="1:29">
      <c r="A2191" s="54" t="s">
        <v>1793</v>
      </c>
      <c r="B2191" s="57" t="s">
        <v>1784</v>
      </c>
      <c r="C2191" s="60">
        <v>3.2890000000000001</v>
      </c>
      <c r="D2191" s="61">
        <v>0.28999999999999998</v>
      </c>
      <c r="E2191" s="61"/>
      <c r="F2191" s="62">
        <v>1330.942</v>
      </c>
      <c r="G2191" s="60">
        <v>11.019</v>
      </c>
      <c r="H2191" s="60">
        <v>20.457000000000001</v>
      </c>
      <c r="I2191" s="60">
        <f t="shared" si="4"/>
        <v>12600</v>
      </c>
      <c r="J2191" s="57">
        <v>1.26</v>
      </c>
      <c r="K2191" s="60">
        <v>7.4180000000000001</v>
      </c>
      <c r="L2191" s="61">
        <v>0.7</v>
      </c>
      <c r="M2191" s="60">
        <v>99.525000000000006</v>
      </c>
      <c r="N2191" s="60">
        <v>0.39400000000000002</v>
      </c>
      <c r="O2191" s="62">
        <v>278.16399999999999</v>
      </c>
      <c r="P2191" s="62"/>
      <c r="Q2191" s="60">
        <v>3.859</v>
      </c>
      <c r="R2191" s="60">
        <v>19.989000000000001</v>
      </c>
      <c r="S2191" s="60">
        <v>6.75</v>
      </c>
      <c r="T2191" s="61">
        <v>2.06</v>
      </c>
      <c r="U2191" s="60">
        <v>4.1479999999999997</v>
      </c>
      <c r="V2191" s="61">
        <v>0.04</v>
      </c>
      <c r="W2191" s="4"/>
      <c r="X2191" s="19" t="s">
        <v>388</v>
      </c>
      <c r="Y2191" s="19" t="s">
        <v>1910</v>
      </c>
      <c r="AA2191" s="19"/>
      <c r="AB2191" s="19"/>
      <c r="AC2191" s="19"/>
    </row>
    <row r="2192" spans="1:29">
      <c r="A2192" s="54" t="s">
        <v>1794</v>
      </c>
      <c r="B2192" s="57" t="s">
        <v>1784</v>
      </c>
      <c r="C2192" s="60">
        <v>1.52</v>
      </c>
      <c r="D2192" s="61">
        <v>0.28999999999999998</v>
      </c>
      <c r="E2192" s="61"/>
      <c r="F2192" s="62">
        <v>1225.76</v>
      </c>
      <c r="G2192" s="60">
        <v>8.77</v>
      </c>
      <c r="H2192" s="60">
        <v>16.420000000000002</v>
      </c>
      <c r="I2192" s="60">
        <f t="shared" si="4"/>
        <v>11399.999999999998</v>
      </c>
      <c r="J2192" s="57">
        <v>1.1399999999999999</v>
      </c>
      <c r="K2192" s="60">
        <v>6.43</v>
      </c>
      <c r="L2192" s="60">
        <v>0.87</v>
      </c>
      <c r="M2192" s="60">
        <v>123.238</v>
      </c>
      <c r="N2192" s="60">
        <v>0.25</v>
      </c>
      <c r="O2192" s="62">
        <v>209.57</v>
      </c>
      <c r="P2192" s="62"/>
      <c r="Q2192" s="60">
        <v>5.43</v>
      </c>
      <c r="R2192" s="60">
        <v>4.9800000000000004</v>
      </c>
      <c r="S2192" s="60">
        <v>1.61</v>
      </c>
      <c r="T2192" s="61">
        <v>2.06</v>
      </c>
      <c r="U2192" s="60">
        <v>2.6</v>
      </c>
      <c r="V2192" s="61">
        <v>0.04</v>
      </c>
      <c r="W2192" s="4"/>
      <c r="X2192" s="19" t="s">
        <v>388</v>
      </c>
      <c r="Y2192" s="19" t="s">
        <v>1910</v>
      </c>
      <c r="AA2192" s="19"/>
      <c r="AB2192" s="19"/>
      <c r="AC2192" s="19"/>
    </row>
    <row r="2193" spans="1:29">
      <c r="A2193" s="54" t="s">
        <v>1795</v>
      </c>
      <c r="B2193" s="57" t="s">
        <v>1784</v>
      </c>
      <c r="C2193" s="60">
        <v>3.21</v>
      </c>
      <c r="D2193" s="61">
        <v>0.28999999999999998</v>
      </c>
      <c r="E2193" s="61"/>
      <c r="F2193" s="62">
        <v>1230.0999999999999</v>
      </c>
      <c r="G2193" s="60">
        <v>11.16</v>
      </c>
      <c r="H2193" s="60">
        <v>19.45</v>
      </c>
      <c r="I2193" s="60">
        <f t="shared" si="4"/>
        <v>12900</v>
      </c>
      <c r="J2193" s="57">
        <v>1.29</v>
      </c>
      <c r="K2193" s="60">
        <v>4.55</v>
      </c>
      <c r="L2193" s="60">
        <v>1.4370000000000001</v>
      </c>
      <c r="M2193" s="60">
        <v>125.729</v>
      </c>
      <c r="N2193" s="60">
        <v>0.23</v>
      </c>
      <c r="O2193" s="62">
        <v>190.39</v>
      </c>
      <c r="P2193" s="62"/>
      <c r="Q2193" s="60">
        <v>4.5199999999999996</v>
      </c>
      <c r="R2193" s="60">
        <v>13.16</v>
      </c>
      <c r="S2193" s="60">
        <v>4.0999999999999996</v>
      </c>
      <c r="T2193" s="61">
        <v>2.06</v>
      </c>
      <c r="U2193" s="60">
        <v>4.58</v>
      </c>
      <c r="V2193" s="61">
        <v>0.04</v>
      </c>
      <c r="W2193" s="4"/>
      <c r="X2193" s="19" t="s">
        <v>388</v>
      </c>
      <c r="Y2193" s="19" t="s">
        <v>1910</v>
      </c>
      <c r="AA2193" s="19"/>
      <c r="AB2193" s="19"/>
      <c r="AC2193" s="19"/>
    </row>
    <row r="2194" spans="1:29">
      <c r="A2194" s="54" t="s">
        <v>1796</v>
      </c>
      <c r="B2194" s="57" t="s">
        <v>1784</v>
      </c>
      <c r="C2194" s="60">
        <v>2.61</v>
      </c>
      <c r="D2194" s="61">
        <v>0.28999999999999998</v>
      </c>
      <c r="E2194" s="61"/>
      <c r="F2194" s="62">
        <v>1222.94</v>
      </c>
      <c r="G2194" s="60">
        <v>7.34</v>
      </c>
      <c r="H2194" s="60">
        <v>22.07</v>
      </c>
      <c r="I2194" s="60">
        <f t="shared" si="4"/>
        <v>10900</v>
      </c>
      <c r="J2194" s="57">
        <v>1.0900000000000001</v>
      </c>
      <c r="K2194" s="60">
        <v>5.7</v>
      </c>
      <c r="L2194" s="60">
        <v>0.78400000000000003</v>
      </c>
      <c r="M2194" s="60">
        <v>122.66800000000001</v>
      </c>
      <c r="N2194" s="60">
        <v>0.19</v>
      </c>
      <c r="O2194" s="62">
        <v>206.62</v>
      </c>
      <c r="P2194" s="62"/>
      <c r="Q2194" s="60">
        <v>5.04</v>
      </c>
      <c r="R2194" s="60">
        <v>11.72</v>
      </c>
      <c r="S2194" s="60">
        <v>5.97</v>
      </c>
      <c r="T2194" s="61">
        <v>2.06</v>
      </c>
      <c r="U2194" s="60">
        <v>3.52</v>
      </c>
      <c r="V2194" s="61">
        <v>0.04</v>
      </c>
      <c r="W2194" s="4"/>
      <c r="X2194" s="19" t="s">
        <v>388</v>
      </c>
      <c r="Y2194" s="19" t="s">
        <v>1910</v>
      </c>
      <c r="AA2194" s="19"/>
      <c r="AB2194" s="19"/>
      <c r="AC2194" s="19"/>
    </row>
    <row r="2195" spans="1:29">
      <c r="A2195" s="54" t="s">
        <v>1797</v>
      </c>
      <c r="B2195" s="57" t="s">
        <v>1784</v>
      </c>
      <c r="C2195" s="60">
        <v>1.8</v>
      </c>
      <c r="D2195" s="61">
        <v>0.28999999999999998</v>
      </c>
      <c r="E2195" s="61"/>
      <c r="F2195" s="62">
        <v>1193.26</v>
      </c>
      <c r="G2195" s="60">
        <v>8</v>
      </c>
      <c r="H2195" s="60">
        <v>15</v>
      </c>
      <c r="I2195" s="60">
        <f t="shared" si="4"/>
        <v>11100.000000000002</v>
      </c>
      <c r="J2195" s="57">
        <v>1.1100000000000001</v>
      </c>
      <c r="K2195" s="60">
        <v>5.15</v>
      </c>
      <c r="L2195" s="60">
        <v>1.0349999999999999</v>
      </c>
      <c r="M2195" s="60">
        <v>106.80800000000001</v>
      </c>
      <c r="N2195" s="60">
        <v>0.2</v>
      </c>
      <c r="O2195" s="62">
        <v>208.48</v>
      </c>
      <c r="P2195" s="62"/>
      <c r="Q2195" s="60">
        <v>6.12</v>
      </c>
      <c r="R2195" s="60">
        <v>3.6</v>
      </c>
      <c r="S2195" s="60">
        <v>1.1399999999999999</v>
      </c>
      <c r="T2195" s="61">
        <v>2.06</v>
      </c>
      <c r="U2195" s="60">
        <v>1</v>
      </c>
      <c r="V2195" s="61">
        <v>0.04</v>
      </c>
      <c r="W2195" s="4"/>
      <c r="X2195" s="19" t="s">
        <v>388</v>
      </c>
      <c r="Y2195" s="19" t="s">
        <v>1910</v>
      </c>
      <c r="AA2195" s="19"/>
      <c r="AB2195" s="19"/>
      <c r="AC2195" s="19"/>
    </row>
    <row r="2196" spans="1:29">
      <c r="A2196" s="54" t="s">
        <v>1798</v>
      </c>
      <c r="B2196" s="57" t="s">
        <v>1784</v>
      </c>
      <c r="C2196" s="60">
        <v>2.83</v>
      </c>
      <c r="D2196" s="61">
        <v>0.28999999999999998</v>
      </c>
      <c r="E2196" s="61"/>
      <c r="F2196" s="62">
        <v>1252.3399999999999</v>
      </c>
      <c r="G2196" s="60">
        <v>11.27</v>
      </c>
      <c r="H2196" s="60">
        <v>19.46</v>
      </c>
      <c r="I2196" s="60">
        <f t="shared" si="4"/>
        <v>12700</v>
      </c>
      <c r="J2196" s="57">
        <v>1.27</v>
      </c>
      <c r="K2196" s="60">
        <v>4.2699999999999996</v>
      </c>
      <c r="L2196" s="60">
        <v>1.292</v>
      </c>
      <c r="M2196" s="60">
        <v>124.267</v>
      </c>
      <c r="N2196" s="60">
        <v>0.3</v>
      </c>
      <c r="O2196" s="62">
        <v>218.33</v>
      </c>
      <c r="P2196" s="62"/>
      <c r="Q2196" s="60">
        <v>5.76</v>
      </c>
      <c r="R2196" s="60">
        <v>10.45</v>
      </c>
      <c r="S2196" s="60">
        <v>3.03</v>
      </c>
      <c r="T2196" s="60">
        <v>3.6059999999999999</v>
      </c>
      <c r="U2196" s="60">
        <v>3.27</v>
      </c>
      <c r="V2196" s="61">
        <v>0.04</v>
      </c>
      <c r="W2196" s="4"/>
      <c r="X2196" s="19" t="s">
        <v>388</v>
      </c>
      <c r="Y2196" s="19" t="s">
        <v>1910</v>
      </c>
      <c r="AA2196" s="19"/>
      <c r="AB2196" s="19"/>
      <c r="AC2196" s="19"/>
    </row>
    <row r="2197" spans="1:29">
      <c r="A2197" s="54" t="s">
        <v>1799</v>
      </c>
      <c r="B2197" s="57" t="s">
        <v>1800</v>
      </c>
      <c r="C2197" s="60">
        <v>1.19</v>
      </c>
      <c r="D2197" s="61">
        <v>0.28999999999999998</v>
      </c>
      <c r="E2197" s="61"/>
      <c r="F2197" s="62">
        <v>873.178</v>
      </c>
      <c r="G2197" s="60">
        <v>1.333</v>
      </c>
      <c r="H2197" s="60">
        <v>16.372</v>
      </c>
      <c r="I2197" s="60">
        <f t="shared" si="4"/>
        <v>19700</v>
      </c>
      <c r="J2197" s="57">
        <v>1.97</v>
      </c>
      <c r="K2197" s="60">
        <v>11.43</v>
      </c>
      <c r="L2197" s="60">
        <v>1.024</v>
      </c>
      <c r="M2197" s="60">
        <v>43.47</v>
      </c>
      <c r="N2197" s="60">
        <v>0.14199999999999999</v>
      </c>
      <c r="O2197" s="62">
        <v>229.26</v>
      </c>
      <c r="P2197" s="62"/>
      <c r="Q2197" s="60">
        <v>3.6379999999999999</v>
      </c>
      <c r="R2197" s="60">
        <v>0.65</v>
      </c>
      <c r="S2197" s="61">
        <v>0.2</v>
      </c>
      <c r="T2197" s="60">
        <v>4.5010000000000003</v>
      </c>
      <c r="U2197" s="61">
        <v>0.1</v>
      </c>
      <c r="V2197" s="61">
        <v>0.04</v>
      </c>
      <c r="W2197" s="4"/>
      <c r="X2197" s="19" t="s">
        <v>388</v>
      </c>
      <c r="Y2197" s="19" t="s">
        <v>1910</v>
      </c>
      <c r="AA2197" s="19"/>
      <c r="AB2197" s="19"/>
      <c r="AC2197" s="19"/>
    </row>
    <row r="2198" spans="1:29">
      <c r="A2198" s="54" t="s">
        <v>1801</v>
      </c>
      <c r="B2198" s="57" t="s">
        <v>1800</v>
      </c>
      <c r="C2198" s="60">
        <v>0.93200000000000005</v>
      </c>
      <c r="D2198" s="61">
        <v>0.28999999999999998</v>
      </c>
      <c r="E2198" s="61"/>
      <c r="F2198" s="62">
        <v>875.28399999999999</v>
      </c>
      <c r="G2198" s="60">
        <v>1.33</v>
      </c>
      <c r="H2198" s="60">
        <v>13.925000000000001</v>
      </c>
      <c r="I2198" s="60">
        <f t="shared" si="4"/>
        <v>20000</v>
      </c>
      <c r="J2198" s="57">
        <v>2</v>
      </c>
      <c r="K2198" s="60">
        <v>10.776999999999999</v>
      </c>
      <c r="L2198" s="60">
        <v>0.90800000000000003</v>
      </c>
      <c r="M2198" s="60">
        <v>42.427999999999997</v>
      </c>
      <c r="N2198" s="60">
        <v>0.124</v>
      </c>
      <c r="O2198" s="62">
        <v>234.64400000000001</v>
      </c>
      <c r="P2198" s="62"/>
      <c r="Q2198" s="60">
        <v>4.6959999999999997</v>
      </c>
      <c r="R2198" s="60">
        <v>0.51300000000000001</v>
      </c>
      <c r="S2198" s="61">
        <v>0.2</v>
      </c>
      <c r="T2198" s="60">
        <v>4.8929999999999998</v>
      </c>
      <c r="U2198" s="61">
        <v>0.1</v>
      </c>
      <c r="V2198" s="61">
        <v>0.04</v>
      </c>
      <c r="W2198" s="4"/>
      <c r="X2198" s="19" t="s">
        <v>388</v>
      </c>
      <c r="Y2198" s="19" t="s">
        <v>1910</v>
      </c>
      <c r="AA2198" s="19"/>
      <c r="AB2198" s="19"/>
      <c r="AC2198" s="19"/>
    </row>
    <row r="2199" spans="1:29">
      <c r="A2199" s="54" t="s">
        <v>1802</v>
      </c>
      <c r="B2199" s="57" t="s">
        <v>1800</v>
      </c>
      <c r="C2199" s="60">
        <v>3.9510000000000001</v>
      </c>
      <c r="D2199" s="61">
        <v>0.28999999999999998</v>
      </c>
      <c r="E2199" s="61"/>
      <c r="F2199" s="62">
        <v>812.28099999999995</v>
      </c>
      <c r="G2199" s="60">
        <v>1.3220000000000001</v>
      </c>
      <c r="H2199" s="60">
        <v>22.483000000000001</v>
      </c>
      <c r="I2199" s="60">
        <f t="shared" si="4"/>
        <v>19800</v>
      </c>
      <c r="J2199" s="57">
        <v>1.98</v>
      </c>
      <c r="K2199" s="60">
        <v>16.914000000000001</v>
      </c>
      <c r="L2199" s="60">
        <v>0.98199999999999998</v>
      </c>
      <c r="M2199" s="60">
        <v>39.033000000000001</v>
      </c>
      <c r="N2199" s="60">
        <v>0.155</v>
      </c>
      <c r="O2199" s="62">
        <v>225.643</v>
      </c>
      <c r="P2199" s="62"/>
      <c r="Q2199" s="60">
        <v>5.3959999999999999</v>
      </c>
      <c r="R2199" s="60">
        <v>10.992000000000001</v>
      </c>
      <c r="S2199" s="60">
        <v>1.236</v>
      </c>
      <c r="T2199" s="60">
        <v>3.94</v>
      </c>
      <c r="U2199" s="60">
        <v>0.35799999999999998</v>
      </c>
      <c r="V2199" s="60">
        <v>4.1000000000000002E-2</v>
      </c>
      <c r="W2199" s="4"/>
      <c r="X2199" s="19" t="s">
        <v>388</v>
      </c>
      <c r="Y2199" s="19" t="s">
        <v>1910</v>
      </c>
      <c r="AA2199" s="19"/>
      <c r="AB2199" s="19"/>
      <c r="AC2199" s="19"/>
    </row>
    <row r="2200" spans="1:29">
      <c r="A2200" s="54" t="s">
        <v>1803</v>
      </c>
      <c r="B2200" s="57" t="s">
        <v>1800</v>
      </c>
      <c r="C2200" s="60">
        <v>1.446</v>
      </c>
      <c r="D2200" s="61">
        <v>0.28999999999999998</v>
      </c>
      <c r="E2200" s="61"/>
      <c r="F2200" s="62">
        <v>823.50900000000001</v>
      </c>
      <c r="G2200" s="60">
        <v>1.284</v>
      </c>
      <c r="H2200" s="60">
        <v>22.122</v>
      </c>
      <c r="I2200" s="60">
        <f t="shared" si="4"/>
        <v>19800</v>
      </c>
      <c r="J2200" s="57">
        <v>1.98</v>
      </c>
      <c r="K2200" s="60">
        <v>16.158000000000001</v>
      </c>
      <c r="L2200" s="60">
        <v>0.97899999999999998</v>
      </c>
      <c r="M2200" s="60">
        <v>38.976999999999997</v>
      </c>
      <c r="N2200" s="60">
        <v>0.106</v>
      </c>
      <c r="O2200" s="62">
        <v>226.053</v>
      </c>
      <c r="P2200" s="62"/>
      <c r="Q2200" s="60">
        <v>3.3359999999999999</v>
      </c>
      <c r="R2200" s="60">
        <v>3.7919999999999998</v>
      </c>
      <c r="S2200" s="60">
        <v>0.56399999999999995</v>
      </c>
      <c r="T2200" s="60">
        <v>3.863</v>
      </c>
      <c r="U2200" s="60">
        <v>9.2999999999999999E-2</v>
      </c>
      <c r="V2200" s="61">
        <v>0.04</v>
      </c>
      <c r="W2200" s="4"/>
      <c r="X2200" s="19" t="s">
        <v>388</v>
      </c>
      <c r="Y2200" s="19" t="s">
        <v>1910</v>
      </c>
      <c r="AA2200" s="19"/>
      <c r="AB2200" s="19"/>
      <c r="AC2200" s="19"/>
    </row>
    <row r="2201" spans="1:29">
      <c r="A2201" s="54" t="s">
        <v>1804</v>
      </c>
      <c r="B2201" s="57" t="s">
        <v>1800</v>
      </c>
      <c r="C2201" s="60">
        <v>1.04</v>
      </c>
      <c r="D2201" s="61">
        <v>0.28999999999999998</v>
      </c>
      <c r="E2201" s="61"/>
      <c r="F2201" s="62">
        <v>842.69899999999996</v>
      </c>
      <c r="G2201" s="60">
        <v>1.2290000000000001</v>
      </c>
      <c r="H2201" s="60">
        <v>21.937000000000001</v>
      </c>
      <c r="I2201" s="60">
        <f t="shared" si="4"/>
        <v>19800</v>
      </c>
      <c r="J2201" s="57">
        <v>1.98</v>
      </c>
      <c r="K2201" s="60">
        <v>15.82</v>
      </c>
      <c r="L2201" s="60">
        <v>0.97899999999999998</v>
      </c>
      <c r="M2201" s="60">
        <v>36.948999999999998</v>
      </c>
      <c r="N2201" s="60">
        <v>0.14499999999999999</v>
      </c>
      <c r="O2201" s="62">
        <v>226.80600000000001</v>
      </c>
      <c r="P2201" s="62"/>
      <c r="Q2201" s="60">
        <v>3.6349999999999998</v>
      </c>
      <c r="R2201" s="60">
        <v>1.7410000000000001</v>
      </c>
      <c r="S2201" s="61">
        <v>0.2</v>
      </c>
      <c r="T2201" s="60">
        <v>4.4320000000000004</v>
      </c>
      <c r="U2201" s="61">
        <v>0.1</v>
      </c>
      <c r="V2201" s="61">
        <v>0.04</v>
      </c>
      <c r="W2201" s="4"/>
      <c r="X2201" s="19" t="s">
        <v>388</v>
      </c>
      <c r="Y2201" s="19" t="s">
        <v>1910</v>
      </c>
      <c r="AA2201" s="19"/>
      <c r="AB2201" s="19"/>
      <c r="AC2201" s="19"/>
    </row>
    <row r="2202" spans="1:29">
      <c r="A2202" s="54" t="s">
        <v>1805</v>
      </c>
      <c r="B2202" s="57" t="s">
        <v>1800</v>
      </c>
      <c r="C2202" s="60">
        <v>0.95299999999999996</v>
      </c>
      <c r="D2202" s="61">
        <v>0.28999999999999998</v>
      </c>
      <c r="E2202" s="61"/>
      <c r="F2202" s="62">
        <v>835.226</v>
      </c>
      <c r="G2202" s="60">
        <v>1.2849999999999999</v>
      </c>
      <c r="H2202" s="60">
        <v>19.006</v>
      </c>
      <c r="I2202" s="60">
        <f t="shared" si="4"/>
        <v>19600</v>
      </c>
      <c r="J2202" s="57">
        <v>1.96</v>
      </c>
      <c r="K2202" s="60">
        <v>15.923999999999999</v>
      </c>
      <c r="L2202" s="60">
        <v>1.048</v>
      </c>
      <c r="M2202" s="60">
        <v>40.106000000000002</v>
      </c>
      <c r="N2202" s="60">
        <v>0.157</v>
      </c>
      <c r="O2202" s="62">
        <v>223.95099999999999</v>
      </c>
      <c r="P2202" s="62"/>
      <c r="Q2202" s="60">
        <v>3.8610000000000002</v>
      </c>
      <c r="R2202" s="60">
        <v>0.45700000000000002</v>
      </c>
      <c r="S2202" s="61">
        <v>0.2</v>
      </c>
      <c r="T2202" s="60">
        <v>3.2269999999999999</v>
      </c>
      <c r="U2202" s="61">
        <v>0.1</v>
      </c>
      <c r="V2202" s="61">
        <v>0.04</v>
      </c>
      <c r="W2202" s="4"/>
      <c r="X2202" s="19" t="s">
        <v>388</v>
      </c>
      <c r="Y2202" s="19" t="s">
        <v>1910</v>
      </c>
      <c r="AA2202" s="19"/>
      <c r="AB2202" s="19"/>
      <c r="AC2202" s="19"/>
    </row>
    <row r="2203" spans="1:29">
      <c r="A2203" s="54" t="s">
        <v>1806</v>
      </c>
      <c r="B2203" s="57" t="s">
        <v>1800</v>
      </c>
      <c r="C2203" s="60">
        <v>2.19</v>
      </c>
      <c r="D2203" s="61">
        <v>0.28999999999999998</v>
      </c>
      <c r="E2203" s="61"/>
      <c r="F2203" s="62">
        <v>828.81</v>
      </c>
      <c r="G2203" s="60">
        <v>1.4119999999999999</v>
      </c>
      <c r="H2203" s="60">
        <v>21.02</v>
      </c>
      <c r="I2203" s="60">
        <f t="shared" si="4"/>
        <v>19700</v>
      </c>
      <c r="J2203" s="57">
        <v>1.97</v>
      </c>
      <c r="K2203" s="60">
        <v>14.5</v>
      </c>
      <c r="L2203" s="60">
        <v>0.97899999999999998</v>
      </c>
      <c r="M2203" s="60">
        <v>38.932000000000002</v>
      </c>
      <c r="N2203" s="60">
        <v>0.14399999999999999</v>
      </c>
      <c r="O2203" s="62">
        <v>222.79400000000001</v>
      </c>
      <c r="P2203" s="62"/>
      <c r="Q2203" s="60">
        <v>2.484</v>
      </c>
      <c r="R2203" s="60">
        <v>11.454000000000001</v>
      </c>
      <c r="S2203" s="60">
        <v>1.5489999999999999</v>
      </c>
      <c r="T2203" s="60">
        <v>2.8130000000000002</v>
      </c>
      <c r="U2203" s="60">
        <v>0.41899999999999998</v>
      </c>
      <c r="V2203" s="61">
        <v>0.04</v>
      </c>
      <c r="W2203" s="4"/>
      <c r="X2203" s="19" t="s">
        <v>388</v>
      </c>
      <c r="Y2203" s="19" t="s">
        <v>1910</v>
      </c>
      <c r="AA2203" s="19"/>
      <c r="AB2203" s="19"/>
      <c r="AC2203" s="19"/>
    </row>
    <row r="2204" spans="1:29">
      <c r="A2204" s="54" t="s">
        <v>1807</v>
      </c>
      <c r="B2204" s="57" t="s">
        <v>1800</v>
      </c>
      <c r="C2204" s="60">
        <v>1.2190000000000001</v>
      </c>
      <c r="D2204" s="61">
        <v>0.28999999999999998</v>
      </c>
      <c r="E2204" s="61"/>
      <c r="F2204" s="62">
        <v>832.96900000000005</v>
      </c>
      <c r="G2204" s="60">
        <v>1.3520000000000001</v>
      </c>
      <c r="H2204" s="60">
        <v>21.091000000000001</v>
      </c>
      <c r="I2204" s="60">
        <f t="shared" si="4"/>
        <v>19700</v>
      </c>
      <c r="J2204" s="57">
        <v>1.97</v>
      </c>
      <c r="K2204" s="60">
        <v>15.683999999999999</v>
      </c>
      <c r="L2204" s="60">
        <v>0.84599999999999997</v>
      </c>
      <c r="M2204" s="60">
        <v>33.597999999999999</v>
      </c>
      <c r="N2204" s="60">
        <v>0.17199999999999999</v>
      </c>
      <c r="O2204" s="62">
        <v>221.21799999999999</v>
      </c>
      <c r="P2204" s="62"/>
      <c r="Q2204" s="60">
        <v>3.2549999999999999</v>
      </c>
      <c r="R2204" s="60">
        <v>1.147</v>
      </c>
      <c r="S2204" s="61">
        <v>0.2</v>
      </c>
      <c r="T2204" s="60">
        <v>3.452</v>
      </c>
      <c r="U2204" s="61">
        <v>0.1</v>
      </c>
      <c r="V2204" s="61">
        <v>0.04</v>
      </c>
      <c r="W2204" s="4"/>
      <c r="X2204" s="19" t="s">
        <v>388</v>
      </c>
      <c r="Y2204" s="19" t="s">
        <v>1910</v>
      </c>
      <c r="AA2204" s="19"/>
      <c r="AB2204" s="19"/>
      <c r="AC2204" s="19"/>
    </row>
    <row r="2205" spans="1:29">
      <c r="A2205" s="54" t="s">
        <v>1808</v>
      </c>
      <c r="B2205" s="57" t="s">
        <v>1809</v>
      </c>
      <c r="C2205" s="60">
        <v>2.3220000000000001</v>
      </c>
      <c r="D2205" s="61">
        <v>0.28999999999999998</v>
      </c>
      <c r="E2205" s="61"/>
      <c r="F2205" s="62">
        <v>788.99900000000002</v>
      </c>
      <c r="G2205" s="60">
        <v>3.16</v>
      </c>
      <c r="H2205" s="60">
        <v>13.276999999999999</v>
      </c>
      <c r="I2205" s="60">
        <f t="shared" si="4"/>
        <v>5600.0000000000009</v>
      </c>
      <c r="J2205" s="57">
        <v>0.56000000000000005</v>
      </c>
      <c r="K2205" s="60">
        <v>8.1280000000000001</v>
      </c>
      <c r="L2205" s="60">
        <v>0.71599999999999997</v>
      </c>
      <c r="M2205" s="60">
        <v>59.411999999999999</v>
      </c>
      <c r="N2205" s="60">
        <v>4.4999999999999998E-2</v>
      </c>
      <c r="O2205" s="62">
        <v>105.783</v>
      </c>
      <c r="P2205" s="62"/>
      <c r="Q2205" s="60">
        <v>4.95</v>
      </c>
      <c r="R2205" s="60">
        <v>1.2</v>
      </c>
      <c r="S2205" s="61">
        <v>0.2</v>
      </c>
      <c r="T2205" s="61">
        <v>2.06</v>
      </c>
      <c r="U2205" s="60">
        <v>0.13100000000000001</v>
      </c>
      <c r="V2205" s="61">
        <v>0.04</v>
      </c>
      <c r="W2205" s="4"/>
      <c r="X2205" s="19" t="s">
        <v>388</v>
      </c>
      <c r="Y2205" s="19" t="s">
        <v>1910</v>
      </c>
      <c r="AA2205" s="19"/>
      <c r="AB2205" s="19"/>
      <c r="AC2205" s="19"/>
    </row>
    <row r="2206" spans="1:29">
      <c r="A2206" s="54" t="s">
        <v>1810</v>
      </c>
      <c r="B2206" s="57" t="s">
        <v>1809</v>
      </c>
      <c r="C2206" s="60">
        <v>1.762</v>
      </c>
      <c r="D2206" s="61">
        <v>0.28999999999999998</v>
      </c>
      <c r="E2206" s="61"/>
      <c r="F2206" s="62">
        <v>797.83100000000002</v>
      </c>
      <c r="G2206" s="60">
        <v>3.23</v>
      </c>
      <c r="H2206" s="60">
        <v>11.71</v>
      </c>
      <c r="I2206" s="60">
        <f t="shared" si="4"/>
        <v>5500</v>
      </c>
      <c r="J2206" s="57">
        <v>0.55000000000000004</v>
      </c>
      <c r="K2206" s="60">
        <v>8.1929999999999996</v>
      </c>
      <c r="L2206" s="61">
        <v>0.7</v>
      </c>
      <c r="M2206" s="60">
        <v>59.27</v>
      </c>
      <c r="N2206" s="60">
        <v>2.5999999999999999E-2</v>
      </c>
      <c r="O2206" s="62">
        <v>103.61199999999999</v>
      </c>
      <c r="P2206" s="62"/>
      <c r="Q2206" s="60">
        <v>5.1559999999999997</v>
      </c>
      <c r="R2206" s="60">
        <v>1.488</v>
      </c>
      <c r="S2206" s="61">
        <v>0.2</v>
      </c>
      <c r="T2206" s="60">
        <v>1.44</v>
      </c>
      <c r="U2206" s="60">
        <v>0.17199999999999999</v>
      </c>
      <c r="V2206" s="61">
        <v>0.04</v>
      </c>
      <c r="W2206" s="4"/>
      <c r="X2206" s="19" t="s">
        <v>388</v>
      </c>
      <c r="Y2206" s="19" t="s">
        <v>1910</v>
      </c>
      <c r="AA2206" s="19"/>
      <c r="AB2206" s="19"/>
      <c r="AC2206" s="19"/>
    </row>
    <row r="2207" spans="1:29">
      <c r="A2207" s="54" t="s">
        <v>1811</v>
      </c>
      <c r="B2207" s="57" t="s">
        <v>1809</v>
      </c>
      <c r="C2207" s="60">
        <v>2.4609999999999999</v>
      </c>
      <c r="D2207" s="61">
        <v>0.28999999999999998</v>
      </c>
      <c r="E2207" s="61"/>
      <c r="F2207" s="62">
        <v>783.70799999999997</v>
      </c>
      <c r="G2207" s="60">
        <v>3.9119999999999999</v>
      </c>
      <c r="H2207" s="60">
        <v>11.778</v>
      </c>
      <c r="I2207" s="60">
        <f t="shared" si="4"/>
        <v>5800</v>
      </c>
      <c r="J2207" s="57">
        <v>0.57999999999999996</v>
      </c>
      <c r="K2207" s="60">
        <v>8.1470000000000002</v>
      </c>
      <c r="L2207" s="60">
        <v>0.65800000000000003</v>
      </c>
      <c r="M2207" s="60">
        <v>52.886000000000003</v>
      </c>
      <c r="N2207" s="60">
        <v>0.03</v>
      </c>
      <c r="O2207" s="62">
        <v>122.66</v>
      </c>
      <c r="P2207" s="62"/>
      <c r="Q2207" s="60">
        <v>4.399</v>
      </c>
      <c r="R2207" s="60">
        <v>5.4109999999999996</v>
      </c>
      <c r="S2207" s="60">
        <v>0.224</v>
      </c>
      <c r="T2207" s="61">
        <v>2.06</v>
      </c>
      <c r="U2207" s="60">
        <v>0.26</v>
      </c>
      <c r="V2207" s="61">
        <v>0.04</v>
      </c>
      <c r="W2207" s="4"/>
      <c r="X2207" s="19" t="s">
        <v>388</v>
      </c>
      <c r="Y2207" s="19" t="s">
        <v>1910</v>
      </c>
      <c r="AA2207" s="19"/>
      <c r="AB2207" s="19"/>
      <c r="AC2207" s="19"/>
    </row>
    <row r="2208" spans="1:29">
      <c r="A2208" s="54" t="s">
        <v>1812</v>
      </c>
      <c r="B2208" s="57" t="s">
        <v>1809</v>
      </c>
      <c r="C2208" s="60">
        <v>2.5129999999999999</v>
      </c>
      <c r="D2208" s="61">
        <v>0.28999999999999998</v>
      </c>
      <c r="E2208" s="61"/>
      <c r="F2208" s="62">
        <v>783.6</v>
      </c>
      <c r="G2208" s="60">
        <v>3.823</v>
      </c>
      <c r="H2208" s="60">
        <v>12.835000000000001</v>
      </c>
      <c r="I2208" s="60">
        <f t="shared" si="4"/>
        <v>5699.9999999999991</v>
      </c>
      <c r="J2208" s="57">
        <v>0.56999999999999995</v>
      </c>
      <c r="K2208" s="60">
        <v>8.1069999999999993</v>
      </c>
      <c r="L2208" s="60">
        <v>0.69699999999999995</v>
      </c>
      <c r="M2208" s="60">
        <v>54.939</v>
      </c>
      <c r="N2208" s="60">
        <v>2.1999999999999999E-2</v>
      </c>
      <c r="O2208" s="62">
        <v>120.693</v>
      </c>
      <c r="P2208" s="62"/>
      <c r="Q2208" s="60">
        <v>4.8230000000000004</v>
      </c>
      <c r="R2208" s="60">
        <v>4.7690000000000001</v>
      </c>
      <c r="S2208" s="60">
        <v>0.34799999999999998</v>
      </c>
      <c r="T2208" s="61">
        <v>2.06</v>
      </c>
      <c r="U2208" s="60">
        <v>0.216</v>
      </c>
      <c r="V2208" s="61">
        <v>0.04</v>
      </c>
      <c r="W2208" s="4"/>
      <c r="X2208" s="19" t="s">
        <v>388</v>
      </c>
      <c r="Y2208" s="19" t="s">
        <v>1910</v>
      </c>
      <c r="AA2208" s="19"/>
      <c r="AB2208" s="19"/>
      <c r="AC2208" s="19"/>
    </row>
    <row r="2209" spans="1:29">
      <c r="A2209" s="54" t="s">
        <v>1813</v>
      </c>
      <c r="B2209" s="57" t="s">
        <v>1809</v>
      </c>
      <c r="C2209" s="60">
        <v>1.5269999999999999</v>
      </c>
      <c r="D2209" s="61">
        <v>0.28999999999999998</v>
      </c>
      <c r="E2209" s="61"/>
      <c r="F2209" s="62">
        <v>793.05700000000002</v>
      </c>
      <c r="G2209" s="60">
        <v>3.2280000000000002</v>
      </c>
      <c r="H2209" s="60">
        <v>10.994999999999999</v>
      </c>
      <c r="I2209" s="60">
        <f t="shared" si="4"/>
        <v>5600.0000000000009</v>
      </c>
      <c r="J2209" s="57">
        <v>0.56000000000000005</v>
      </c>
      <c r="K2209" s="60">
        <v>8.3670000000000009</v>
      </c>
      <c r="L2209" s="60">
        <v>1.0289999999999999</v>
      </c>
      <c r="M2209" s="60">
        <v>55.622</v>
      </c>
      <c r="N2209" s="60">
        <v>3.7999999999999999E-2</v>
      </c>
      <c r="O2209" s="62">
        <v>109.44499999999999</v>
      </c>
      <c r="P2209" s="62"/>
      <c r="Q2209" s="60">
        <v>5.2130000000000001</v>
      </c>
      <c r="R2209" s="60">
        <v>0.68600000000000005</v>
      </c>
      <c r="S2209" s="61">
        <v>0.2</v>
      </c>
      <c r="T2209" s="61">
        <v>2.06</v>
      </c>
      <c r="U2209" s="60">
        <v>9.8000000000000004E-2</v>
      </c>
      <c r="V2209" s="61">
        <v>0.04</v>
      </c>
      <c r="W2209" s="4"/>
      <c r="X2209" s="19" t="s">
        <v>388</v>
      </c>
      <c r="Y2209" s="19" t="s">
        <v>1910</v>
      </c>
      <c r="AA2209" s="19"/>
      <c r="AB2209" s="19"/>
      <c r="AC2209" s="19"/>
    </row>
    <row r="2210" spans="1:29">
      <c r="A2210" s="54" t="s">
        <v>1814</v>
      </c>
      <c r="B2210" s="57" t="s">
        <v>1809</v>
      </c>
      <c r="C2210" s="60">
        <v>2.206</v>
      </c>
      <c r="D2210" s="61">
        <v>0.28999999999999998</v>
      </c>
      <c r="E2210" s="61"/>
      <c r="F2210" s="62">
        <v>804.41099999999994</v>
      </c>
      <c r="G2210" s="60">
        <v>3.2040000000000002</v>
      </c>
      <c r="H2210" s="60">
        <v>12.757999999999999</v>
      </c>
      <c r="I2210" s="60">
        <f t="shared" si="4"/>
        <v>5600.0000000000009</v>
      </c>
      <c r="J2210" s="57">
        <v>0.56000000000000005</v>
      </c>
      <c r="K2210" s="60">
        <v>8.5039999999999996</v>
      </c>
      <c r="L2210" s="60">
        <v>0.76600000000000001</v>
      </c>
      <c r="M2210" s="60">
        <v>58.084000000000003</v>
      </c>
      <c r="N2210" s="60">
        <v>2.7E-2</v>
      </c>
      <c r="O2210" s="62">
        <v>108.33499999999999</v>
      </c>
      <c r="P2210" s="62"/>
      <c r="Q2210" s="60">
        <v>5.1870000000000003</v>
      </c>
      <c r="R2210" s="60">
        <v>4.1059999999999999</v>
      </c>
      <c r="S2210" s="60">
        <v>0.309</v>
      </c>
      <c r="T2210" s="61">
        <v>2.06</v>
      </c>
      <c r="U2210" s="60">
        <v>0.214</v>
      </c>
      <c r="V2210" s="61">
        <v>0.04</v>
      </c>
      <c r="W2210" s="4"/>
      <c r="X2210" s="19" t="s">
        <v>388</v>
      </c>
      <c r="Y2210" s="19" t="s">
        <v>1910</v>
      </c>
      <c r="AA2210" s="19"/>
      <c r="AB2210" s="19"/>
      <c r="AC2210" s="19"/>
    </row>
    <row r="2211" spans="1:29">
      <c r="A2211" s="54" t="s">
        <v>1815</v>
      </c>
      <c r="B2211" s="57" t="s">
        <v>1809</v>
      </c>
      <c r="C2211" s="60">
        <v>2.0289999999999999</v>
      </c>
      <c r="D2211" s="61">
        <v>0.28999999999999998</v>
      </c>
      <c r="E2211" s="61"/>
      <c r="F2211" s="62">
        <v>788.86599999999999</v>
      </c>
      <c r="G2211" s="60">
        <v>3.0209999999999999</v>
      </c>
      <c r="H2211" s="60">
        <v>11.827999999999999</v>
      </c>
      <c r="I2211" s="60">
        <f t="shared" si="4"/>
        <v>5400</v>
      </c>
      <c r="J2211" s="57">
        <v>0.54</v>
      </c>
      <c r="K2211" s="60">
        <v>7.6079999999999997</v>
      </c>
      <c r="L2211" s="61">
        <v>0.7</v>
      </c>
      <c r="M2211" s="60">
        <v>57.125999999999998</v>
      </c>
      <c r="N2211" s="60">
        <v>2.7E-2</v>
      </c>
      <c r="O2211" s="62">
        <v>104.438</v>
      </c>
      <c r="P2211" s="62"/>
      <c r="Q2211" s="60">
        <v>4.3600000000000003</v>
      </c>
      <c r="R2211" s="60">
        <v>3.22</v>
      </c>
      <c r="S2211" s="61">
        <v>0.2</v>
      </c>
      <c r="T2211" s="61">
        <v>2.06</v>
      </c>
      <c r="U2211" s="60">
        <v>0.13500000000000001</v>
      </c>
      <c r="V2211" s="61">
        <v>0.04</v>
      </c>
      <c r="W2211" s="4"/>
      <c r="X2211" s="19" t="s">
        <v>388</v>
      </c>
      <c r="Y2211" s="19" t="s">
        <v>1910</v>
      </c>
      <c r="AA2211" s="19"/>
      <c r="AB2211" s="19"/>
      <c r="AC2211" s="19"/>
    </row>
    <row r="2212" spans="1:29">
      <c r="A2212" s="54" t="s">
        <v>1816</v>
      </c>
      <c r="B2212" s="57" t="s">
        <v>1809</v>
      </c>
      <c r="C2212" s="60">
        <v>5.5590000000000002</v>
      </c>
      <c r="D2212" s="60">
        <v>0.50800000000000001</v>
      </c>
      <c r="E2212" s="60"/>
      <c r="F2212" s="62">
        <v>811.524</v>
      </c>
      <c r="G2212" s="60">
        <v>2.9350000000000001</v>
      </c>
      <c r="H2212" s="60">
        <v>16.870999999999999</v>
      </c>
      <c r="I2212" s="60">
        <f t="shared" si="4"/>
        <v>5400</v>
      </c>
      <c r="J2212" s="57">
        <v>0.54</v>
      </c>
      <c r="K2212" s="60">
        <v>8.2889999999999997</v>
      </c>
      <c r="L2212" s="61">
        <v>0.7</v>
      </c>
      <c r="M2212" s="60">
        <v>55.677999999999997</v>
      </c>
      <c r="N2212" s="60">
        <v>4.5999999999999999E-2</v>
      </c>
      <c r="O2212" s="62">
        <v>105.68899999999999</v>
      </c>
      <c r="P2212" s="62"/>
      <c r="Q2212" s="60">
        <v>3.722</v>
      </c>
      <c r="R2212" s="60">
        <v>18.32</v>
      </c>
      <c r="S2212" s="60">
        <v>1.2350000000000001</v>
      </c>
      <c r="T2212" s="61">
        <v>2.06</v>
      </c>
      <c r="U2212" s="60">
        <v>0.86199999999999999</v>
      </c>
      <c r="V2212" s="61">
        <v>0.04</v>
      </c>
      <c r="W2212" s="4"/>
      <c r="X2212" s="19" t="s">
        <v>388</v>
      </c>
      <c r="Y2212" s="19" t="s">
        <v>1910</v>
      </c>
      <c r="AA2212" s="19"/>
      <c r="AB2212" s="19"/>
      <c r="AC2212" s="19"/>
    </row>
    <row r="2213" spans="1:29">
      <c r="A2213" s="54" t="s">
        <v>1817</v>
      </c>
      <c r="B2213" s="57" t="s">
        <v>1818</v>
      </c>
      <c r="C2213" s="60">
        <v>2.3450000000000002</v>
      </c>
      <c r="D2213" s="61">
        <v>0.28999999999999998</v>
      </c>
      <c r="E2213" s="61"/>
      <c r="F2213" s="62">
        <v>560.89599999999996</v>
      </c>
      <c r="G2213" s="60">
        <v>0.127</v>
      </c>
      <c r="H2213" s="60">
        <v>15.273</v>
      </c>
      <c r="I2213" s="60">
        <f t="shared" si="4"/>
        <v>4500</v>
      </c>
      <c r="J2213" s="57">
        <v>0.45</v>
      </c>
      <c r="K2213" s="60">
        <v>8.4260000000000002</v>
      </c>
      <c r="L2213" s="61">
        <v>0.7</v>
      </c>
      <c r="M2213" s="60">
        <v>70.575999999999993</v>
      </c>
      <c r="N2213" s="60">
        <v>2.3E-2</v>
      </c>
      <c r="O2213" s="62">
        <v>152.184</v>
      </c>
      <c r="P2213" s="62"/>
      <c r="Q2213" s="61">
        <v>0.4</v>
      </c>
      <c r="R2213" s="60">
        <v>17.324000000000002</v>
      </c>
      <c r="S2213" s="60">
        <v>2.7959999999999998</v>
      </c>
      <c r="T2213" s="61">
        <v>2.06</v>
      </c>
      <c r="U2213" s="60">
        <v>0.26300000000000001</v>
      </c>
      <c r="V2213" s="61">
        <v>0.04</v>
      </c>
      <c r="W2213" s="4"/>
      <c r="X2213" s="19" t="s">
        <v>388</v>
      </c>
      <c r="Y2213" s="19" t="s">
        <v>1910</v>
      </c>
      <c r="AA2213" s="19"/>
      <c r="AB2213" s="19"/>
      <c r="AC2213" s="19"/>
    </row>
    <row r="2214" spans="1:29">
      <c r="A2214" s="54" t="s">
        <v>1819</v>
      </c>
      <c r="B2214" s="57" t="s">
        <v>1818</v>
      </c>
      <c r="C2214" s="60">
        <v>4.7279999999999998</v>
      </c>
      <c r="D2214" s="61">
        <v>0.28999999999999998</v>
      </c>
      <c r="E2214" s="61"/>
      <c r="F2214" s="62">
        <v>532.96199999999999</v>
      </c>
      <c r="G2214" s="60">
        <v>0.21199999999999999</v>
      </c>
      <c r="H2214" s="60">
        <v>14.585000000000001</v>
      </c>
      <c r="I2214" s="60">
        <f t="shared" si="4"/>
        <v>4500</v>
      </c>
      <c r="J2214" s="57">
        <v>0.45</v>
      </c>
      <c r="K2214" s="60">
        <v>8.9740000000000002</v>
      </c>
      <c r="L2214" s="61">
        <v>0.7</v>
      </c>
      <c r="M2214" s="60">
        <v>87.662000000000006</v>
      </c>
      <c r="N2214" s="60">
        <v>1.2999999999999999E-2</v>
      </c>
      <c r="O2214" s="62">
        <v>141.727</v>
      </c>
      <c r="P2214" s="62"/>
      <c r="Q2214" s="60">
        <v>0.41199999999999998</v>
      </c>
      <c r="R2214" s="60">
        <v>14.483000000000001</v>
      </c>
      <c r="S2214" s="60">
        <v>3.0659999999999998</v>
      </c>
      <c r="T2214" s="60">
        <v>1.736</v>
      </c>
      <c r="U2214" s="60">
        <v>0.17599999999999999</v>
      </c>
      <c r="V2214" s="61">
        <v>0.04</v>
      </c>
      <c r="W2214" s="4"/>
      <c r="X2214" s="19" t="s">
        <v>388</v>
      </c>
      <c r="Y2214" s="19" t="s">
        <v>1910</v>
      </c>
      <c r="AA2214" s="19"/>
      <c r="AB2214" s="19"/>
      <c r="AC2214" s="19"/>
    </row>
    <row r="2215" spans="1:29">
      <c r="A2215" s="54" t="s">
        <v>1820</v>
      </c>
      <c r="B2215" s="57" t="s">
        <v>1818</v>
      </c>
      <c r="C2215" s="60">
        <v>1.629</v>
      </c>
      <c r="D2215" s="61">
        <v>0.28999999999999998</v>
      </c>
      <c r="E2215" s="61"/>
      <c r="F2215" s="62">
        <v>533.08000000000004</v>
      </c>
      <c r="G2215" s="60">
        <v>0.317</v>
      </c>
      <c r="H2215" s="60">
        <v>12.672000000000001</v>
      </c>
      <c r="I2215" s="60">
        <f t="shared" si="4"/>
        <v>4600</v>
      </c>
      <c r="J2215" s="57">
        <v>0.46</v>
      </c>
      <c r="K2215" s="60">
        <v>9.6270000000000007</v>
      </c>
      <c r="L2215" s="60">
        <v>0.84099999999999997</v>
      </c>
      <c r="M2215" s="60">
        <v>87.59</v>
      </c>
      <c r="N2215" s="61">
        <v>0.01</v>
      </c>
      <c r="O2215" s="62">
        <v>138.303</v>
      </c>
      <c r="P2215" s="62"/>
      <c r="Q2215" s="61">
        <v>0.4</v>
      </c>
      <c r="R2215" s="60">
        <v>3.8780000000000001</v>
      </c>
      <c r="S2215" s="60">
        <v>0.44900000000000001</v>
      </c>
      <c r="T2215" s="60">
        <v>2.0209999999999999</v>
      </c>
      <c r="U2215" s="61">
        <v>0.1</v>
      </c>
      <c r="V2215" s="61">
        <v>0.04</v>
      </c>
      <c r="W2215" s="4"/>
      <c r="X2215" s="19" t="s">
        <v>388</v>
      </c>
      <c r="Y2215" s="19" t="s">
        <v>1910</v>
      </c>
      <c r="AA2215" s="19"/>
      <c r="AB2215" s="19"/>
      <c r="AC2215" s="19"/>
    </row>
    <row r="2216" spans="1:29">
      <c r="A2216" s="54" t="s">
        <v>1821</v>
      </c>
      <c r="B2216" s="57" t="s">
        <v>1818</v>
      </c>
      <c r="C2216" s="60">
        <v>1.492</v>
      </c>
      <c r="D2216" s="61">
        <v>0.28999999999999998</v>
      </c>
      <c r="E2216" s="61"/>
      <c r="F2216" s="62">
        <v>523.91999999999996</v>
      </c>
      <c r="G2216" s="60">
        <v>0.32300000000000001</v>
      </c>
      <c r="H2216" s="60">
        <v>13.561</v>
      </c>
      <c r="I2216" s="60">
        <f t="shared" si="4"/>
        <v>4600</v>
      </c>
      <c r="J2216" s="57">
        <v>0.46</v>
      </c>
      <c r="K2216" s="60">
        <v>9.0440000000000005</v>
      </c>
      <c r="L2216" s="61">
        <v>0.7</v>
      </c>
      <c r="M2216" s="60">
        <v>86.602999999999994</v>
      </c>
      <c r="N2216" s="60">
        <v>1.4999999999999999E-2</v>
      </c>
      <c r="O2216" s="62">
        <v>142.726</v>
      </c>
      <c r="P2216" s="62"/>
      <c r="Q2216" s="61">
        <v>0.4</v>
      </c>
      <c r="R2216" s="60">
        <v>1.806</v>
      </c>
      <c r="S2216" s="61">
        <v>0.2</v>
      </c>
      <c r="T2216" s="60">
        <v>1.6519999999999999</v>
      </c>
      <c r="U2216" s="61">
        <v>0.1</v>
      </c>
      <c r="V2216" s="61">
        <v>0.04</v>
      </c>
      <c r="W2216" s="4"/>
      <c r="X2216" s="19" t="s">
        <v>388</v>
      </c>
      <c r="Y2216" s="19" t="s">
        <v>1910</v>
      </c>
      <c r="AA2216" s="19"/>
      <c r="AB2216" s="19"/>
      <c r="AC2216" s="19"/>
    </row>
    <row r="2217" spans="1:29">
      <c r="A2217" s="54" t="s">
        <v>1822</v>
      </c>
      <c r="B2217" s="57" t="s">
        <v>1818</v>
      </c>
      <c r="C2217" s="60">
        <v>3.4159999999999999</v>
      </c>
      <c r="D2217" s="61">
        <v>0.28999999999999998</v>
      </c>
      <c r="E2217" s="61"/>
      <c r="F2217" s="62">
        <v>562.51599999999996</v>
      </c>
      <c r="G2217" s="60">
        <v>0.14599999999999999</v>
      </c>
      <c r="H2217" s="60">
        <v>14.087999999999999</v>
      </c>
      <c r="I2217" s="60">
        <f t="shared" si="4"/>
        <v>4600</v>
      </c>
      <c r="J2217" s="57">
        <v>0.46</v>
      </c>
      <c r="K2217" s="60">
        <v>9.4250000000000007</v>
      </c>
      <c r="L2217" s="60">
        <v>1.0740000000000001</v>
      </c>
      <c r="M2217" s="60">
        <v>77.393000000000001</v>
      </c>
      <c r="N2217" s="61">
        <v>0.01</v>
      </c>
      <c r="O2217" s="62">
        <v>140.38</v>
      </c>
      <c r="P2217" s="62"/>
      <c r="Q2217" s="60">
        <v>0.59899999999999998</v>
      </c>
      <c r="R2217" s="60">
        <v>13.648</v>
      </c>
      <c r="S2217" s="60">
        <v>1.466</v>
      </c>
      <c r="T2217" s="61">
        <v>2.06</v>
      </c>
      <c r="U2217" s="61">
        <v>0.1</v>
      </c>
      <c r="V2217" s="61">
        <v>0.04</v>
      </c>
      <c r="W2217" s="4"/>
      <c r="X2217" s="19" t="s">
        <v>388</v>
      </c>
      <c r="Y2217" s="19" t="s">
        <v>1910</v>
      </c>
      <c r="AA2217" s="19"/>
      <c r="AB2217" s="19"/>
      <c r="AC2217" s="19"/>
    </row>
    <row r="2218" spans="1:29">
      <c r="A2218" s="54" t="s">
        <v>1823</v>
      </c>
      <c r="B2218" s="57" t="s">
        <v>1818</v>
      </c>
      <c r="C2218" s="60">
        <v>2.4300000000000002</v>
      </c>
      <c r="D2218" s="60">
        <v>0.5</v>
      </c>
      <c r="E2218" s="60"/>
      <c r="F2218" s="62">
        <v>536.65499999999997</v>
      </c>
      <c r="G2218" s="60">
        <v>0.214</v>
      </c>
      <c r="H2218" s="60">
        <v>13.257</v>
      </c>
      <c r="I2218" s="60">
        <f t="shared" si="4"/>
        <v>4700</v>
      </c>
      <c r="J2218" s="57">
        <v>0.47</v>
      </c>
      <c r="K2218" s="60">
        <v>9.4079999999999995</v>
      </c>
      <c r="L2218" s="60">
        <v>1.0289999999999999</v>
      </c>
      <c r="M2218" s="60">
        <v>76.075999999999993</v>
      </c>
      <c r="N2218" s="61">
        <v>0.01</v>
      </c>
      <c r="O2218" s="62">
        <v>141.49799999999999</v>
      </c>
      <c r="P2218" s="62"/>
      <c r="Q2218" s="60">
        <v>0.46300000000000002</v>
      </c>
      <c r="R2218" s="60">
        <v>8.1</v>
      </c>
      <c r="S2218" s="60">
        <v>1.083</v>
      </c>
      <c r="T2218" s="61">
        <v>2.06</v>
      </c>
      <c r="U2218" s="61">
        <v>0.1</v>
      </c>
      <c r="V2218" s="61">
        <v>0.04</v>
      </c>
      <c r="W2218" s="4"/>
      <c r="X2218" s="19" t="s">
        <v>388</v>
      </c>
      <c r="Y2218" s="19" t="s">
        <v>1910</v>
      </c>
      <c r="AA2218" s="19"/>
      <c r="AB2218" s="19"/>
      <c r="AC2218" s="19"/>
    </row>
    <row r="2219" spans="1:29">
      <c r="A2219" s="54" t="s">
        <v>1824</v>
      </c>
      <c r="B2219" s="57" t="s">
        <v>1825</v>
      </c>
      <c r="C2219" s="60">
        <v>5.3520000000000003</v>
      </c>
      <c r="D2219" s="60">
        <v>0.47599999999999998</v>
      </c>
      <c r="E2219" s="60"/>
      <c r="F2219" s="62">
        <v>886.09900000000005</v>
      </c>
      <c r="G2219" s="60">
        <v>0.375</v>
      </c>
      <c r="H2219" s="60">
        <v>14.765000000000001</v>
      </c>
      <c r="I2219" s="60">
        <f t="shared" si="4"/>
        <v>5600.0000000000009</v>
      </c>
      <c r="J2219" s="57">
        <v>0.56000000000000005</v>
      </c>
      <c r="K2219" s="60">
        <v>3.6179999999999999</v>
      </c>
      <c r="L2219" s="60">
        <v>1.2050000000000001</v>
      </c>
      <c r="M2219" s="60">
        <v>79.040999999999997</v>
      </c>
      <c r="N2219" s="60">
        <v>2.1000000000000001E-2</v>
      </c>
      <c r="O2219" s="62">
        <v>108.22799999999999</v>
      </c>
      <c r="P2219" s="62"/>
      <c r="Q2219" s="60">
        <v>0.68400000000000005</v>
      </c>
      <c r="R2219" s="60">
        <v>32.228000000000002</v>
      </c>
      <c r="S2219" s="60">
        <v>2.911</v>
      </c>
      <c r="T2219" s="61">
        <v>2.06</v>
      </c>
      <c r="U2219" s="60">
        <v>0.14799999999999999</v>
      </c>
      <c r="V2219" s="61">
        <v>0.04</v>
      </c>
      <c r="W2219" s="4"/>
      <c r="X2219" s="19" t="s">
        <v>388</v>
      </c>
      <c r="Y2219" s="19" t="s">
        <v>1910</v>
      </c>
      <c r="AA2219" s="19"/>
      <c r="AB2219" s="19"/>
      <c r="AC2219" s="19"/>
    </row>
    <row r="2220" spans="1:29">
      <c r="A2220" s="54" t="s">
        <v>1826</v>
      </c>
      <c r="B2220" s="57" t="s">
        <v>1825</v>
      </c>
      <c r="C2220" s="60">
        <v>9.6449999999999996</v>
      </c>
      <c r="D2220" s="60">
        <v>0.747</v>
      </c>
      <c r="E2220" s="60"/>
      <c r="F2220" s="62">
        <v>810.65300000000002</v>
      </c>
      <c r="G2220" s="60">
        <v>0.49099999999999999</v>
      </c>
      <c r="H2220" s="60">
        <v>20.370999999999999</v>
      </c>
      <c r="I2220" s="60">
        <f t="shared" si="4"/>
        <v>7500</v>
      </c>
      <c r="J2220" s="57">
        <v>0.75</v>
      </c>
      <c r="K2220" s="60">
        <v>3.5089999999999999</v>
      </c>
      <c r="L2220" s="60">
        <v>0.752</v>
      </c>
      <c r="M2220" s="60">
        <v>78.825999999999993</v>
      </c>
      <c r="N2220" s="61">
        <v>0.01</v>
      </c>
      <c r="O2220" s="62">
        <v>135.38399999999999</v>
      </c>
      <c r="P2220" s="62"/>
      <c r="Q2220" s="60">
        <v>0.51100000000000001</v>
      </c>
      <c r="R2220" s="60">
        <v>54.58</v>
      </c>
      <c r="S2220" s="60">
        <v>4.915</v>
      </c>
      <c r="T2220" s="61">
        <v>2.06</v>
      </c>
      <c r="U2220" s="60">
        <v>0.11899999999999999</v>
      </c>
      <c r="V2220" s="61">
        <v>0.04</v>
      </c>
      <c r="W2220" s="4"/>
      <c r="X2220" s="19" t="s">
        <v>388</v>
      </c>
      <c r="Y2220" s="19" t="s">
        <v>1910</v>
      </c>
      <c r="AA2220" s="19"/>
      <c r="AB2220" s="19"/>
      <c r="AC2220" s="19"/>
    </row>
    <row r="2221" spans="1:29">
      <c r="A2221" s="54" t="s">
        <v>1827</v>
      </c>
      <c r="B2221" s="57" t="s">
        <v>1825</v>
      </c>
      <c r="C2221" s="60">
        <v>4.0030000000000001</v>
      </c>
      <c r="D2221" s="61">
        <v>0.28999999999999998</v>
      </c>
      <c r="E2221" s="61"/>
      <c r="F2221" s="62">
        <v>822.423</v>
      </c>
      <c r="G2221" s="60">
        <v>0.439</v>
      </c>
      <c r="H2221" s="60">
        <v>11.972</v>
      </c>
      <c r="I2221" s="60">
        <f t="shared" si="4"/>
        <v>7500</v>
      </c>
      <c r="J2221" s="57">
        <v>0.75</v>
      </c>
      <c r="K2221" s="60">
        <v>3.952</v>
      </c>
      <c r="L2221" s="61">
        <v>0.7</v>
      </c>
      <c r="M2221" s="60">
        <v>75.296999999999997</v>
      </c>
      <c r="N2221" s="61">
        <v>0.01</v>
      </c>
      <c r="O2221" s="62">
        <v>134.98099999999999</v>
      </c>
      <c r="P2221" s="62"/>
      <c r="Q2221" s="60">
        <v>0.69799999999999995</v>
      </c>
      <c r="R2221" s="60">
        <v>20.065000000000001</v>
      </c>
      <c r="S2221" s="60">
        <v>2.0720000000000001</v>
      </c>
      <c r="T2221" s="61">
        <v>2.06</v>
      </c>
      <c r="U2221" s="61">
        <v>0.1</v>
      </c>
      <c r="V2221" s="61">
        <v>0.04</v>
      </c>
      <c r="W2221" s="4"/>
      <c r="X2221" s="19" t="s">
        <v>388</v>
      </c>
      <c r="Y2221" s="19" t="s">
        <v>1910</v>
      </c>
      <c r="AA2221" s="19"/>
      <c r="AB2221" s="19"/>
      <c r="AC2221" s="19"/>
    </row>
    <row r="2222" spans="1:29">
      <c r="A2222" s="54" t="s">
        <v>1828</v>
      </c>
      <c r="B2222" s="57" t="s">
        <v>1825</v>
      </c>
      <c r="C2222" s="60">
        <v>6.5570000000000004</v>
      </c>
      <c r="D2222" s="61">
        <v>0.28999999999999998</v>
      </c>
      <c r="E2222" s="61"/>
      <c r="F2222" s="62">
        <v>770.94299999999998</v>
      </c>
      <c r="G2222" s="60">
        <v>0.70399999999999996</v>
      </c>
      <c r="H2222" s="60">
        <v>14.798</v>
      </c>
      <c r="I2222" s="60">
        <f t="shared" si="4"/>
        <v>6500</v>
      </c>
      <c r="J2222" s="57">
        <v>0.65</v>
      </c>
      <c r="K2222" s="60">
        <v>3.3220000000000001</v>
      </c>
      <c r="L2222" s="61">
        <v>0.7</v>
      </c>
      <c r="M2222" s="60">
        <v>80.644000000000005</v>
      </c>
      <c r="N2222" s="60">
        <v>2.1999999999999999E-2</v>
      </c>
      <c r="O2222" s="62">
        <v>91.853999999999999</v>
      </c>
      <c r="P2222" s="62"/>
      <c r="Q2222" s="61">
        <v>0.4</v>
      </c>
      <c r="R2222" s="60">
        <v>32.906999999999996</v>
      </c>
      <c r="S2222" s="60">
        <v>2.5019999999999998</v>
      </c>
      <c r="T2222" s="60">
        <v>2.548</v>
      </c>
      <c r="U2222" s="61">
        <v>0.1</v>
      </c>
      <c r="V2222" s="61">
        <v>0.04</v>
      </c>
      <c r="W2222" s="4"/>
      <c r="X2222" s="19" t="s">
        <v>388</v>
      </c>
      <c r="Y2222" s="19" t="s">
        <v>1910</v>
      </c>
      <c r="AA2222" s="19"/>
      <c r="AB2222" s="19"/>
      <c r="AC2222" s="19"/>
    </row>
    <row r="2223" spans="1:29">
      <c r="A2223" s="54" t="s">
        <v>1829</v>
      </c>
      <c r="B2223" s="57" t="s">
        <v>1825</v>
      </c>
      <c r="C2223" s="60">
        <v>1.774</v>
      </c>
      <c r="D2223" s="61">
        <v>0.28999999999999998</v>
      </c>
      <c r="E2223" s="61"/>
      <c r="F2223" s="62">
        <v>818.89400000000001</v>
      </c>
      <c r="G2223" s="60">
        <v>0.36299999999999999</v>
      </c>
      <c r="H2223" s="60">
        <v>7.6079999999999997</v>
      </c>
      <c r="I2223" s="60">
        <f t="shared" si="4"/>
        <v>7600</v>
      </c>
      <c r="J2223" s="57">
        <v>0.76</v>
      </c>
      <c r="K2223" s="60">
        <v>3.8730000000000002</v>
      </c>
      <c r="L2223" s="61">
        <v>0.7</v>
      </c>
      <c r="M2223" s="60">
        <v>69.281999999999996</v>
      </c>
      <c r="N2223" s="60">
        <v>1.4E-2</v>
      </c>
      <c r="O2223" s="62">
        <v>142.30699999999999</v>
      </c>
      <c r="P2223" s="62"/>
      <c r="Q2223" s="60">
        <v>0.64600000000000002</v>
      </c>
      <c r="R2223" s="60">
        <v>7.2889999999999997</v>
      </c>
      <c r="S2223" s="60">
        <v>0.86799999999999999</v>
      </c>
      <c r="T2223" s="61">
        <v>2.06</v>
      </c>
      <c r="U2223" s="61">
        <v>0.1</v>
      </c>
      <c r="V2223" s="61">
        <v>0.04</v>
      </c>
      <c r="W2223" s="4"/>
      <c r="X2223" s="19" t="s">
        <v>388</v>
      </c>
      <c r="Y2223" s="19" t="s">
        <v>1910</v>
      </c>
      <c r="AA2223" s="19"/>
      <c r="AB2223" s="19"/>
      <c r="AC2223" s="19"/>
    </row>
    <row r="2224" spans="1:29">
      <c r="A2224" s="54" t="s">
        <v>1830</v>
      </c>
      <c r="B2224" s="57" t="s">
        <v>1825</v>
      </c>
      <c r="C2224" s="60">
        <v>1.5</v>
      </c>
      <c r="D2224" s="61">
        <v>0.28999999999999998</v>
      </c>
      <c r="E2224" s="61"/>
      <c r="F2224" s="62">
        <v>726.35</v>
      </c>
      <c r="G2224" s="60">
        <v>0.72</v>
      </c>
      <c r="H2224" s="60">
        <v>9.0500000000000007</v>
      </c>
      <c r="I2224" s="60">
        <f t="shared" si="4"/>
        <v>7800</v>
      </c>
      <c r="J2224" s="57">
        <v>0.78</v>
      </c>
      <c r="K2224" s="60">
        <v>3.82</v>
      </c>
      <c r="L2224" s="61">
        <v>0.7</v>
      </c>
      <c r="M2224" s="60">
        <v>93.165000000000006</v>
      </c>
      <c r="N2224" s="60">
        <v>0.06</v>
      </c>
      <c r="O2224" s="62">
        <v>124.66</v>
      </c>
      <c r="P2224" s="62"/>
      <c r="Q2224" s="60">
        <v>0.76400000000000001</v>
      </c>
      <c r="R2224" s="60">
        <v>1.18</v>
      </c>
      <c r="S2224" s="60">
        <v>0.21</v>
      </c>
      <c r="T2224" s="61">
        <v>2.06</v>
      </c>
      <c r="U2224" s="60">
        <v>0.41</v>
      </c>
      <c r="V2224" s="61">
        <v>0.04</v>
      </c>
      <c r="W2224" s="4"/>
      <c r="X2224" s="19" t="s">
        <v>388</v>
      </c>
      <c r="Y2224" s="19" t="s">
        <v>1910</v>
      </c>
      <c r="AA2224" s="19"/>
      <c r="AB2224" s="19"/>
      <c r="AC2224" s="19"/>
    </row>
    <row r="2225" spans="1:29">
      <c r="A2225" s="54" t="s">
        <v>1831</v>
      </c>
      <c r="B2225" s="57" t="s">
        <v>1825</v>
      </c>
      <c r="C2225" s="60">
        <v>2.08</v>
      </c>
      <c r="D2225" s="61">
        <v>0.28999999999999998</v>
      </c>
      <c r="E2225" s="61"/>
      <c r="F2225" s="62">
        <v>708.7</v>
      </c>
      <c r="G2225" s="60">
        <v>0.84</v>
      </c>
      <c r="H2225" s="60">
        <v>12.01</v>
      </c>
      <c r="I2225" s="60">
        <f t="shared" si="4"/>
        <v>7800</v>
      </c>
      <c r="J2225" s="57">
        <v>0.78</v>
      </c>
      <c r="K2225" s="60">
        <v>3.45</v>
      </c>
      <c r="L2225" s="60">
        <v>1.4830000000000001</v>
      </c>
      <c r="M2225" s="60">
        <v>68.960999999999999</v>
      </c>
      <c r="N2225" s="60">
        <v>0.06</v>
      </c>
      <c r="O2225" s="62">
        <v>113.13</v>
      </c>
      <c r="P2225" s="62"/>
      <c r="Q2225" s="60">
        <v>0.65300000000000002</v>
      </c>
      <c r="R2225" s="60">
        <v>6.98</v>
      </c>
      <c r="S2225" s="60">
        <v>0.38</v>
      </c>
      <c r="T2225" s="61">
        <v>2.06</v>
      </c>
      <c r="U2225" s="60">
        <v>0.121</v>
      </c>
      <c r="V2225" s="61">
        <v>0.04</v>
      </c>
      <c r="W2225" s="4"/>
      <c r="X2225" s="19" t="s">
        <v>388</v>
      </c>
      <c r="Y2225" s="19" t="s">
        <v>1910</v>
      </c>
      <c r="AA2225" s="19"/>
      <c r="AB2225" s="19"/>
      <c r="AC2225" s="19"/>
    </row>
    <row r="2226" spans="1:29">
      <c r="A2226" s="54" t="s">
        <v>1832</v>
      </c>
      <c r="B2226" s="57" t="s">
        <v>1825</v>
      </c>
      <c r="C2226" s="60">
        <v>3.87</v>
      </c>
      <c r="D2226" s="61">
        <v>0.28999999999999998</v>
      </c>
      <c r="E2226" s="61"/>
      <c r="F2226" s="62">
        <v>734.37</v>
      </c>
      <c r="G2226" s="60">
        <v>1.04</v>
      </c>
      <c r="H2226" s="60">
        <v>14.87</v>
      </c>
      <c r="I2226" s="60">
        <f t="shared" ref="I2226:I2269" si="5">J2226*10000</f>
        <v>6100</v>
      </c>
      <c r="J2226" s="57">
        <v>0.61</v>
      </c>
      <c r="K2226" s="60">
        <v>3.91</v>
      </c>
      <c r="L2226" s="60">
        <v>1.72</v>
      </c>
      <c r="M2226" s="60">
        <v>64.105000000000004</v>
      </c>
      <c r="N2226" s="60">
        <v>0.11</v>
      </c>
      <c r="O2226" s="62">
        <v>112.74</v>
      </c>
      <c r="P2226" s="62"/>
      <c r="Q2226" s="60">
        <v>0.54800000000000004</v>
      </c>
      <c r="R2226" s="60">
        <v>12.48</v>
      </c>
      <c r="S2226" s="60">
        <v>1.32</v>
      </c>
      <c r="T2226" s="61">
        <v>2.06</v>
      </c>
      <c r="U2226" s="60">
        <v>0.40400000000000003</v>
      </c>
      <c r="V2226" s="61">
        <v>0.04</v>
      </c>
      <c r="W2226" s="4"/>
      <c r="X2226" s="19" t="s">
        <v>388</v>
      </c>
      <c r="Y2226" s="19" t="s">
        <v>1910</v>
      </c>
      <c r="AA2226" s="19"/>
      <c r="AB2226" s="19"/>
      <c r="AC2226" s="19"/>
    </row>
    <row r="2227" spans="1:29">
      <c r="A2227" s="54" t="s">
        <v>1833</v>
      </c>
      <c r="B2227" s="57" t="s">
        <v>1825</v>
      </c>
      <c r="C2227" s="60">
        <v>1.21</v>
      </c>
      <c r="D2227" s="61">
        <v>0.28999999999999998</v>
      </c>
      <c r="E2227" s="61"/>
      <c r="F2227" s="62">
        <v>690.88</v>
      </c>
      <c r="G2227" s="60">
        <v>0.91</v>
      </c>
      <c r="H2227" s="60">
        <v>8.4600000000000009</v>
      </c>
      <c r="I2227" s="60">
        <f t="shared" si="5"/>
        <v>7800</v>
      </c>
      <c r="J2227" s="57">
        <v>0.78</v>
      </c>
      <c r="K2227" s="60">
        <v>2.54</v>
      </c>
      <c r="L2227" s="60">
        <v>1.845</v>
      </c>
      <c r="M2227" s="60">
        <v>68.945999999999998</v>
      </c>
      <c r="N2227" s="60">
        <v>0.1</v>
      </c>
      <c r="O2227" s="62">
        <v>118.12</v>
      </c>
      <c r="P2227" s="62"/>
      <c r="Q2227" s="60">
        <v>0.629</v>
      </c>
      <c r="R2227" s="60">
        <v>1.33</v>
      </c>
      <c r="S2227" s="60">
        <v>0.27</v>
      </c>
      <c r="T2227" s="61">
        <v>2.06</v>
      </c>
      <c r="U2227" s="60">
        <v>0.2</v>
      </c>
      <c r="V2227" s="61">
        <v>0.04</v>
      </c>
      <c r="W2227" s="4"/>
      <c r="X2227" s="19" t="s">
        <v>388</v>
      </c>
      <c r="Y2227" s="19" t="s">
        <v>1910</v>
      </c>
      <c r="AA2227" s="19"/>
      <c r="AB2227" s="19"/>
      <c r="AC2227" s="19"/>
    </row>
    <row r="2228" spans="1:29">
      <c r="A2228" s="54" t="s">
        <v>1834</v>
      </c>
      <c r="B2228" s="57" t="s">
        <v>1825</v>
      </c>
      <c r="C2228" s="60">
        <v>1.89</v>
      </c>
      <c r="D2228" s="61">
        <v>0.28999999999999998</v>
      </c>
      <c r="E2228" s="61"/>
      <c r="F2228" s="62">
        <v>736.69</v>
      </c>
      <c r="G2228" s="60">
        <v>1.07</v>
      </c>
      <c r="H2228" s="60">
        <v>10.3</v>
      </c>
      <c r="I2228" s="60">
        <f t="shared" si="5"/>
        <v>8100.0000000000009</v>
      </c>
      <c r="J2228" s="57">
        <v>0.81</v>
      </c>
      <c r="K2228" s="60">
        <v>3.71</v>
      </c>
      <c r="L2228" s="60">
        <v>1.694</v>
      </c>
      <c r="M2228" s="60">
        <v>87.912999999999997</v>
      </c>
      <c r="N2228" s="60">
        <v>0.06</v>
      </c>
      <c r="O2228" s="62">
        <v>130.62</v>
      </c>
      <c r="P2228" s="62"/>
      <c r="Q2228" s="60">
        <v>0.57799999999999996</v>
      </c>
      <c r="R2228" s="60">
        <v>3.9</v>
      </c>
      <c r="S2228" s="60">
        <v>0.33</v>
      </c>
      <c r="T2228" s="61">
        <v>2.06</v>
      </c>
      <c r="U2228" s="60">
        <v>0.27100000000000002</v>
      </c>
      <c r="V2228" s="61">
        <v>0.04</v>
      </c>
      <c r="W2228" s="4"/>
      <c r="X2228" s="19" t="s">
        <v>388</v>
      </c>
      <c r="Y2228" s="19" t="s">
        <v>1910</v>
      </c>
      <c r="AA2228" s="19"/>
      <c r="AB2228" s="19"/>
      <c r="AC2228" s="19"/>
    </row>
    <row r="2229" spans="1:29">
      <c r="A2229" s="54" t="s">
        <v>1835</v>
      </c>
      <c r="B2229" s="57" t="s">
        <v>1836</v>
      </c>
      <c r="C2229" s="60">
        <v>5.8239999999999998</v>
      </c>
      <c r="D2229" s="61">
        <v>0.28999999999999998</v>
      </c>
      <c r="E2229" s="61"/>
      <c r="F2229" s="62">
        <v>1322.2090000000001</v>
      </c>
      <c r="G2229" s="60">
        <v>32.933</v>
      </c>
      <c r="H2229" s="60">
        <v>15.057</v>
      </c>
      <c r="I2229" s="60">
        <f t="shared" si="5"/>
        <v>31400</v>
      </c>
      <c r="J2229" s="57">
        <v>3.14</v>
      </c>
      <c r="K2229" s="60">
        <v>5.4560000000000004</v>
      </c>
      <c r="L2229" s="60">
        <v>1.131</v>
      </c>
      <c r="M2229" s="60">
        <v>29.693000000000001</v>
      </c>
      <c r="N2229" s="60">
        <v>0.372</v>
      </c>
      <c r="O2229" s="62">
        <v>251.898</v>
      </c>
      <c r="P2229" s="62"/>
      <c r="Q2229" s="60">
        <v>0.49099999999999999</v>
      </c>
      <c r="R2229" s="60">
        <v>23.815000000000001</v>
      </c>
      <c r="S2229" s="60">
        <v>6.1980000000000004</v>
      </c>
      <c r="T2229" s="60">
        <v>3.6360000000000001</v>
      </c>
      <c r="U2229" s="60">
        <v>0.35799999999999998</v>
      </c>
      <c r="V2229" s="61">
        <v>0.04</v>
      </c>
      <c r="W2229" s="4"/>
      <c r="X2229" s="19" t="s">
        <v>388</v>
      </c>
      <c r="Y2229" s="19" t="s">
        <v>1910</v>
      </c>
      <c r="AA2229" s="19"/>
      <c r="AB2229" s="19"/>
      <c r="AC2229" s="19"/>
    </row>
    <row r="2230" spans="1:29">
      <c r="A2230" s="54" t="s">
        <v>1837</v>
      </c>
      <c r="B2230" s="57" t="s">
        <v>1836</v>
      </c>
      <c r="C2230" s="60">
        <v>3.8610000000000002</v>
      </c>
      <c r="D2230" s="61">
        <v>0.28999999999999998</v>
      </c>
      <c r="E2230" s="61"/>
      <c r="F2230" s="62">
        <v>1360.682</v>
      </c>
      <c r="G2230" s="60">
        <v>30.155000000000001</v>
      </c>
      <c r="H2230" s="60">
        <v>11.298</v>
      </c>
      <c r="I2230" s="60">
        <f t="shared" si="5"/>
        <v>30299.999999999996</v>
      </c>
      <c r="J2230" s="57">
        <v>3.03</v>
      </c>
      <c r="K2230" s="60">
        <v>5.4560000000000004</v>
      </c>
      <c r="L2230" s="60">
        <v>1.081</v>
      </c>
      <c r="M2230" s="60">
        <v>31.338000000000001</v>
      </c>
      <c r="N2230" s="60">
        <v>0.376</v>
      </c>
      <c r="O2230" s="62">
        <v>232.398</v>
      </c>
      <c r="P2230" s="62"/>
      <c r="Q2230" s="60">
        <v>0.89700000000000002</v>
      </c>
      <c r="R2230" s="60">
        <v>16.015000000000001</v>
      </c>
      <c r="S2230" s="60">
        <v>4.1440000000000001</v>
      </c>
      <c r="T2230" s="60">
        <v>2.6760000000000002</v>
      </c>
      <c r="U2230" s="60">
        <v>0.16700000000000001</v>
      </c>
      <c r="V2230" s="61">
        <v>0.04</v>
      </c>
      <c r="W2230" s="4"/>
      <c r="X2230" s="19" t="s">
        <v>388</v>
      </c>
      <c r="Y2230" s="19" t="s">
        <v>1910</v>
      </c>
      <c r="AA2230" s="19"/>
      <c r="AB2230" s="19"/>
      <c r="AC2230" s="19"/>
    </row>
    <row r="2231" spans="1:29">
      <c r="A2231" s="54" t="s">
        <v>1838</v>
      </c>
      <c r="B2231" s="57" t="s">
        <v>1836</v>
      </c>
      <c r="C2231" s="60">
        <v>2.044</v>
      </c>
      <c r="D2231" s="61">
        <v>0.28999999999999998</v>
      </c>
      <c r="E2231" s="61"/>
      <c r="F2231" s="62">
        <v>1346.1310000000001</v>
      </c>
      <c r="G2231" s="60">
        <v>29.669</v>
      </c>
      <c r="H2231" s="60">
        <v>12.295</v>
      </c>
      <c r="I2231" s="60">
        <f t="shared" si="5"/>
        <v>30200</v>
      </c>
      <c r="J2231" s="57">
        <v>3.02</v>
      </c>
      <c r="K2231" s="60">
        <v>5.62</v>
      </c>
      <c r="L2231" s="60">
        <v>1.44</v>
      </c>
      <c r="M2231" s="60">
        <v>28.273</v>
      </c>
      <c r="N2231" s="60">
        <v>0.34599999999999997</v>
      </c>
      <c r="O2231" s="62">
        <v>234.453</v>
      </c>
      <c r="P2231" s="62"/>
      <c r="Q2231" s="60">
        <v>0.80800000000000005</v>
      </c>
      <c r="R2231" s="60">
        <v>10.371</v>
      </c>
      <c r="S2231" s="60">
        <v>2.6619999999999999</v>
      </c>
      <c r="T2231" s="60">
        <v>3.415</v>
      </c>
      <c r="U2231" s="60">
        <v>0.19500000000000001</v>
      </c>
      <c r="V2231" s="60">
        <v>2.1999999999999999E-2</v>
      </c>
      <c r="W2231" s="4"/>
      <c r="X2231" s="19" t="s">
        <v>388</v>
      </c>
      <c r="Y2231" s="19" t="s">
        <v>1910</v>
      </c>
      <c r="AA2231" s="19"/>
      <c r="AB2231" s="19"/>
      <c r="AC2231" s="19"/>
    </row>
    <row r="2232" spans="1:29">
      <c r="A2232" s="54" t="s">
        <v>1839</v>
      </c>
      <c r="B2232" s="57" t="s">
        <v>1836</v>
      </c>
      <c r="C2232" s="60">
        <v>2.6850000000000001</v>
      </c>
      <c r="D2232" s="61">
        <v>0.28999999999999998</v>
      </c>
      <c r="E2232" s="61"/>
      <c r="F2232" s="62">
        <v>1402.23</v>
      </c>
      <c r="G2232" s="60">
        <v>29.753</v>
      </c>
      <c r="H2232" s="60">
        <v>10.510999999999999</v>
      </c>
      <c r="I2232" s="60">
        <f t="shared" si="5"/>
        <v>30500</v>
      </c>
      <c r="J2232" s="57">
        <v>3.05</v>
      </c>
      <c r="K2232" s="60">
        <v>5.55</v>
      </c>
      <c r="L2232" s="60">
        <v>1.347</v>
      </c>
      <c r="M2232" s="60">
        <v>30.992000000000001</v>
      </c>
      <c r="N2232" s="60">
        <v>0.30399999999999999</v>
      </c>
      <c r="O2232" s="62">
        <v>239.50899999999999</v>
      </c>
      <c r="P2232" s="62"/>
      <c r="Q2232" s="60">
        <v>0.97</v>
      </c>
      <c r="R2232" s="60">
        <v>17.376999999999999</v>
      </c>
      <c r="S2232" s="60">
        <v>3.1440000000000001</v>
      </c>
      <c r="T2232" s="60">
        <v>3.1709999999999998</v>
      </c>
      <c r="U2232" s="60">
        <v>0.24099999999999999</v>
      </c>
      <c r="V2232" s="61">
        <v>0.04</v>
      </c>
      <c r="W2232" s="4"/>
      <c r="X2232" s="19" t="s">
        <v>388</v>
      </c>
      <c r="Y2232" s="19" t="s">
        <v>1910</v>
      </c>
      <c r="AA2232" s="19"/>
      <c r="AB2232" s="19"/>
      <c r="AC2232" s="19"/>
    </row>
    <row r="2233" spans="1:29">
      <c r="A2233" s="54" t="s">
        <v>1840</v>
      </c>
      <c r="B2233" s="57" t="s">
        <v>1836</v>
      </c>
      <c r="C2233" s="60">
        <v>4.0759999999999996</v>
      </c>
      <c r="D2233" s="61">
        <v>0.28999999999999998</v>
      </c>
      <c r="E2233" s="61"/>
      <c r="F2233" s="62">
        <v>1429.346</v>
      </c>
      <c r="G2233" s="60">
        <v>32.673999999999999</v>
      </c>
      <c r="H2233" s="60">
        <v>11.242000000000001</v>
      </c>
      <c r="I2233" s="60">
        <f t="shared" si="5"/>
        <v>32400.000000000004</v>
      </c>
      <c r="J2233" s="57">
        <v>3.24</v>
      </c>
      <c r="K2233" s="60">
        <v>4.5549999999999997</v>
      </c>
      <c r="L2233" s="60">
        <v>1.4470000000000001</v>
      </c>
      <c r="M2233" s="60">
        <v>30.135999999999999</v>
      </c>
      <c r="N2233" s="60">
        <v>1.478</v>
      </c>
      <c r="O2233" s="62">
        <v>261.12900000000002</v>
      </c>
      <c r="P2233" s="62"/>
      <c r="Q2233" s="60">
        <v>1.2410000000000001</v>
      </c>
      <c r="R2233" s="60">
        <v>22.623999999999999</v>
      </c>
      <c r="S2233" s="60">
        <v>6.569</v>
      </c>
      <c r="T2233" s="60">
        <v>4.952</v>
      </c>
      <c r="U2233" s="60">
        <v>0.38300000000000001</v>
      </c>
      <c r="V2233" s="60">
        <v>2.9000000000000001E-2</v>
      </c>
      <c r="W2233" s="4"/>
      <c r="X2233" s="19" t="s">
        <v>388</v>
      </c>
      <c r="Y2233" s="19" t="s">
        <v>1910</v>
      </c>
      <c r="AA2233" s="19"/>
      <c r="AB2233" s="19"/>
      <c r="AC2233" s="19"/>
    </row>
    <row r="2234" spans="1:29">
      <c r="A2234" s="54" t="s">
        <v>1841</v>
      </c>
      <c r="B2234" s="57" t="s">
        <v>1836</v>
      </c>
      <c r="C2234" s="60">
        <v>1.494</v>
      </c>
      <c r="D2234" s="61">
        <v>0.28999999999999998</v>
      </c>
      <c r="E2234" s="61"/>
      <c r="F2234" s="62">
        <v>1477.8720000000001</v>
      </c>
      <c r="G2234" s="60">
        <v>31.436</v>
      </c>
      <c r="H2234" s="60">
        <v>9.86</v>
      </c>
      <c r="I2234" s="60">
        <f t="shared" si="5"/>
        <v>32300</v>
      </c>
      <c r="J2234" s="57">
        <v>3.23</v>
      </c>
      <c r="K2234" s="60">
        <v>4.7130000000000001</v>
      </c>
      <c r="L2234" s="60">
        <v>1.5169999999999999</v>
      </c>
      <c r="M2234" s="60">
        <v>29.837</v>
      </c>
      <c r="N2234" s="60">
        <v>1.462</v>
      </c>
      <c r="O2234" s="62">
        <v>252.34399999999999</v>
      </c>
      <c r="P2234" s="62"/>
      <c r="Q2234" s="60">
        <v>1.331</v>
      </c>
      <c r="R2234" s="60">
        <v>2.0449999999999999</v>
      </c>
      <c r="S2234" s="60">
        <v>0.61899999999999999</v>
      </c>
      <c r="T2234" s="60">
        <v>3.1219999999999999</v>
      </c>
      <c r="U2234" s="61">
        <v>0.1</v>
      </c>
      <c r="V2234" s="61">
        <v>0.04</v>
      </c>
      <c r="W2234" s="4"/>
      <c r="X2234" s="19" t="s">
        <v>388</v>
      </c>
      <c r="Y2234" s="19" t="s">
        <v>1910</v>
      </c>
      <c r="AA2234" s="19"/>
      <c r="AB2234" s="19"/>
      <c r="AC2234" s="19"/>
    </row>
    <row r="2235" spans="1:29">
      <c r="A2235" s="54" t="s">
        <v>1842</v>
      </c>
      <c r="B2235" s="57" t="s">
        <v>1836</v>
      </c>
      <c r="C2235" s="60">
        <v>12.754</v>
      </c>
      <c r="D2235" s="61">
        <v>0.28999999999999998</v>
      </c>
      <c r="E2235" s="61"/>
      <c r="F2235" s="62">
        <v>1433.7270000000001</v>
      </c>
      <c r="G2235" s="60">
        <v>31.536000000000001</v>
      </c>
      <c r="H2235" s="60">
        <v>20.917999999999999</v>
      </c>
      <c r="I2235" s="60">
        <f t="shared" si="5"/>
        <v>32599.999999999996</v>
      </c>
      <c r="J2235" s="57">
        <v>3.26</v>
      </c>
      <c r="K2235" s="60">
        <v>4.3470000000000004</v>
      </c>
      <c r="L2235" s="60">
        <v>1.2889999999999999</v>
      </c>
      <c r="M2235" s="60">
        <v>30.734999999999999</v>
      </c>
      <c r="N2235" s="60">
        <v>1.486</v>
      </c>
      <c r="O2235" s="62">
        <v>256.06200000000001</v>
      </c>
      <c r="P2235" s="62"/>
      <c r="Q2235" s="60">
        <v>0.83199999999999996</v>
      </c>
      <c r="R2235" s="60">
        <v>45.601999999999997</v>
      </c>
      <c r="S2235" s="60">
        <v>14.81</v>
      </c>
      <c r="T2235" s="60">
        <v>4.3879999999999999</v>
      </c>
      <c r="U2235" s="60">
        <v>0.77400000000000002</v>
      </c>
      <c r="V2235" s="61">
        <v>0.04</v>
      </c>
      <c r="W2235" s="4"/>
      <c r="X2235" s="19" t="s">
        <v>388</v>
      </c>
      <c r="Y2235" s="19" t="s">
        <v>1910</v>
      </c>
      <c r="AA2235" s="19"/>
      <c r="AB2235" s="19"/>
      <c r="AC2235" s="19"/>
    </row>
    <row r="2236" spans="1:29">
      <c r="A2236" s="54" t="s">
        <v>1843</v>
      </c>
      <c r="B2236" s="57" t="s">
        <v>1844</v>
      </c>
      <c r="C2236" s="60">
        <v>1.915</v>
      </c>
      <c r="D2236" s="61">
        <v>0.28999999999999998</v>
      </c>
      <c r="E2236" s="61"/>
      <c r="F2236" s="62">
        <v>1186.846</v>
      </c>
      <c r="G2236" s="60">
        <v>147.80199999999999</v>
      </c>
      <c r="H2236" s="60">
        <v>8.36</v>
      </c>
      <c r="I2236" s="60">
        <f t="shared" si="5"/>
        <v>49500</v>
      </c>
      <c r="J2236" s="57">
        <v>4.95</v>
      </c>
      <c r="K2236" s="60">
        <v>1.5529999999999999</v>
      </c>
      <c r="L2236" s="60">
        <v>1.242</v>
      </c>
      <c r="M2236" s="60">
        <v>11.449</v>
      </c>
      <c r="N2236" s="60">
        <v>3.5550000000000002</v>
      </c>
      <c r="O2236" s="62">
        <v>231.01</v>
      </c>
      <c r="P2236" s="62"/>
      <c r="Q2236" s="61">
        <v>0.4</v>
      </c>
      <c r="R2236" s="60">
        <v>3.2250000000000001</v>
      </c>
      <c r="S2236" s="61">
        <v>0.2</v>
      </c>
      <c r="T2236" s="60">
        <v>6.8760000000000003</v>
      </c>
      <c r="U2236" s="61">
        <v>0.1</v>
      </c>
      <c r="V2236" s="61">
        <v>0.04</v>
      </c>
      <c r="W2236" s="4"/>
      <c r="X2236" s="19" t="s">
        <v>388</v>
      </c>
      <c r="Y2236" s="19" t="s">
        <v>1910</v>
      </c>
      <c r="AA2236" s="19"/>
      <c r="AB2236" s="19"/>
      <c r="AC2236" s="19"/>
    </row>
    <row r="2237" spans="1:29">
      <c r="A2237" s="54" t="s">
        <v>1845</v>
      </c>
      <c r="B2237" s="57" t="s">
        <v>1844</v>
      </c>
      <c r="C2237" s="60">
        <v>1.579</v>
      </c>
      <c r="D2237" s="61">
        <v>0.28999999999999998</v>
      </c>
      <c r="E2237" s="61"/>
      <c r="F2237" s="62">
        <v>1090.07</v>
      </c>
      <c r="G2237" s="60">
        <v>131.249</v>
      </c>
      <c r="H2237" s="60">
        <v>8.6050000000000004</v>
      </c>
      <c r="I2237" s="60">
        <f t="shared" si="5"/>
        <v>57800</v>
      </c>
      <c r="J2237" s="57">
        <v>5.78</v>
      </c>
      <c r="K2237" s="60">
        <v>1.742</v>
      </c>
      <c r="L2237" s="60">
        <v>1.3009999999999999</v>
      </c>
      <c r="M2237" s="61">
        <v>4.13</v>
      </c>
      <c r="N2237" s="60">
        <v>2.4180000000000001</v>
      </c>
      <c r="O2237" s="62">
        <v>227.65700000000001</v>
      </c>
      <c r="P2237" s="62"/>
      <c r="Q2237" s="61">
        <v>0.4</v>
      </c>
      <c r="R2237" s="60">
        <v>3.2</v>
      </c>
      <c r="S2237" s="60">
        <v>0.22</v>
      </c>
      <c r="T2237" s="60">
        <v>6.4340000000000002</v>
      </c>
      <c r="U2237" s="61">
        <v>0.1</v>
      </c>
      <c r="V2237" s="61">
        <v>0.04</v>
      </c>
      <c r="W2237" s="4"/>
      <c r="X2237" s="19" t="s">
        <v>388</v>
      </c>
      <c r="Y2237" s="19" t="s">
        <v>1910</v>
      </c>
      <c r="AA2237" s="19"/>
      <c r="AB2237" s="19"/>
      <c r="AC2237" s="19"/>
    </row>
    <row r="2238" spans="1:29">
      <c r="A2238" s="54" t="s">
        <v>1846</v>
      </c>
      <c r="B2238" s="57" t="s">
        <v>1844</v>
      </c>
      <c r="C2238" s="60">
        <v>1.458</v>
      </c>
      <c r="D2238" s="61">
        <v>0.28999999999999998</v>
      </c>
      <c r="E2238" s="61"/>
      <c r="F2238" s="62">
        <v>1191.692</v>
      </c>
      <c r="G2238" s="60">
        <v>154.23400000000001</v>
      </c>
      <c r="H2238" s="60">
        <v>6.673</v>
      </c>
      <c r="I2238" s="60">
        <f t="shared" si="5"/>
        <v>59800.000000000007</v>
      </c>
      <c r="J2238" s="57">
        <v>5.98</v>
      </c>
      <c r="K2238" s="60">
        <v>1.4490000000000001</v>
      </c>
      <c r="L2238" s="60">
        <v>1.6459999999999999</v>
      </c>
      <c r="M2238" s="60">
        <v>7.069</v>
      </c>
      <c r="N2238" s="60">
        <v>3.0710000000000002</v>
      </c>
      <c r="O2238" s="62">
        <v>249.82300000000001</v>
      </c>
      <c r="P2238" s="62"/>
      <c r="Q2238" s="61">
        <v>0.4</v>
      </c>
      <c r="R2238" s="60">
        <v>1.8080000000000001</v>
      </c>
      <c r="S2238" s="60">
        <v>0.26100000000000001</v>
      </c>
      <c r="T2238" s="60">
        <v>5.1440000000000001</v>
      </c>
      <c r="U2238" s="61">
        <v>0.1</v>
      </c>
      <c r="V2238" s="61">
        <v>0.04</v>
      </c>
      <c r="W2238" s="4"/>
      <c r="X2238" s="19" t="s">
        <v>388</v>
      </c>
      <c r="Y2238" s="19" t="s">
        <v>1910</v>
      </c>
      <c r="AA2238" s="19"/>
      <c r="AB2238" s="19"/>
      <c r="AC2238" s="19"/>
    </row>
    <row r="2239" spans="1:29">
      <c r="A2239" s="54" t="s">
        <v>1847</v>
      </c>
      <c r="B2239" s="57" t="s">
        <v>1844</v>
      </c>
      <c r="C2239" s="60">
        <v>1.5669999999999999</v>
      </c>
      <c r="D2239" s="61">
        <v>0.28999999999999998</v>
      </c>
      <c r="E2239" s="61"/>
      <c r="F2239" s="62">
        <v>1295.3320000000001</v>
      </c>
      <c r="G2239" s="60">
        <v>155.97900000000001</v>
      </c>
      <c r="H2239" s="60">
        <v>9.5069999999999997</v>
      </c>
      <c r="I2239" s="60">
        <f t="shared" si="5"/>
        <v>61200</v>
      </c>
      <c r="J2239" s="57">
        <v>6.12</v>
      </c>
      <c r="K2239" s="60">
        <v>1.369</v>
      </c>
      <c r="L2239" s="60">
        <v>1.821</v>
      </c>
      <c r="M2239" s="60">
        <v>9.3369999999999997</v>
      </c>
      <c r="N2239" s="60">
        <v>3.2349999999999999</v>
      </c>
      <c r="O2239" s="62">
        <v>275.12200000000001</v>
      </c>
      <c r="P2239" s="62"/>
      <c r="Q2239" s="61">
        <v>0.4</v>
      </c>
      <c r="R2239" s="60">
        <v>5.3630000000000004</v>
      </c>
      <c r="S2239" s="60">
        <v>0.27</v>
      </c>
      <c r="T2239" s="60">
        <v>7.0789999999999997</v>
      </c>
      <c r="U2239" s="61">
        <v>0.1</v>
      </c>
      <c r="V2239" s="61">
        <v>0.04</v>
      </c>
      <c r="W2239" s="4"/>
      <c r="X2239" s="19" t="s">
        <v>388</v>
      </c>
      <c r="Y2239" s="19" t="s">
        <v>1910</v>
      </c>
      <c r="AA2239" s="19"/>
      <c r="AB2239" s="19"/>
      <c r="AC2239" s="19"/>
    </row>
    <row r="2240" spans="1:29">
      <c r="A2240" s="54" t="s">
        <v>1848</v>
      </c>
      <c r="B2240" s="57" t="s">
        <v>1844</v>
      </c>
      <c r="C2240" s="60">
        <v>3.4780000000000002</v>
      </c>
      <c r="D2240" s="61">
        <v>0.28999999999999998</v>
      </c>
      <c r="E2240" s="61"/>
      <c r="F2240" s="62">
        <v>923.07</v>
      </c>
      <c r="G2240" s="60">
        <v>155.09</v>
      </c>
      <c r="H2240" s="60">
        <v>80.063000000000002</v>
      </c>
      <c r="I2240" s="60">
        <f t="shared" si="5"/>
        <v>51500</v>
      </c>
      <c r="J2240" s="57">
        <v>5.15</v>
      </c>
      <c r="K2240" s="60">
        <v>0.54500000000000004</v>
      </c>
      <c r="L2240" s="60">
        <v>1.35</v>
      </c>
      <c r="M2240" s="60">
        <v>20.866</v>
      </c>
      <c r="N2240" s="60">
        <v>9.8859999999999992</v>
      </c>
      <c r="O2240" s="62">
        <v>104.78700000000001</v>
      </c>
      <c r="P2240" s="62"/>
      <c r="Q2240" s="60">
        <v>0.34200000000000003</v>
      </c>
      <c r="R2240" s="60">
        <v>22.231999999999999</v>
      </c>
      <c r="S2240" s="60">
        <v>0.97599999999999998</v>
      </c>
      <c r="T2240" s="60">
        <v>8.1929999999999996</v>
      </c>
      <c r="U2240" s="60">
        <v>0.40300000000000002</v>
      </c>
      <c r="V2240" s="61">
        <v>0.04</v>
      </c>
      <c r="W2240" s="4"/>
      <c r="X2240" s="19" t="s">
        <v>388</v>
      </c>
      <c r="Y2240" s="19" t="s">
        <v>1910</v>
      </c>
      <c r="AA2240" s="19"/>
      <c r="AB2240" s="19"/>
      <c r="AC2240" s="19"/>
    </row>
    <row r="2241" spans="1:29">
      <c r="A2241" s="54" t="s">
        <v>1849</v>
      </c>
      <c r="B2241" s="57" t="s">
        <v>1844</v>
      </c>
      <c r="C2241" s="60">
        <v>2.7719999999999998</v>
      </c>
      <c r="D2241" s="61">
        <v>0.28999999999999998</v>
      </c>
      <c r="E2241" s="61"/>
      <c r="F2241" s="62">
        <v>1258.758</v>
      </c>
      <c r="G2241" s="60">
        <v>145.733</v>
      </c>
      <c r="H2241" s="60">
        <v>8.3059999999999992</v>
      </c>
      <c r="I2241" s="60">
        <f t="shared" si="5"/>
        <v>50599.999999999993</v>
      </c>
      <c r="J2241" s="57">
        <v>5.0599999999999996</v>
      </c>
      <c r="K2241" s="60">
        <v>1.41</v>
      </c>
      <c r="L2241" s="60">
        <v>1.2829999999999999</v>
      </c>
      <c r="M2241" s="60">
        <v>12.314</v>
      </c>
      <c r="N2241" s="60">
        <v>4.1529999999999996</v>
      </c>
      <c r="O2241" s="62">
        <v>235.75299999999999</v>
      </c>
      <c r="P2241" s="62"/>
      <c r="Q2241" s="60">
        <v>0.36799999999999999</v>
      </c>
      <c r="R2241" s="60">
        <v>4.673</v>
      </c>
      <c r="S2241" s="60">
        <v>0.221</v>
      </c>
      <c r="T2241" s="60">
        <v>4.3010000000000002</v>
      </c>
      <c r="U2241" s="61">
        <v>0.1</v>
      </c>
      <c r="V2241" s="61">
        <v>0.04</v>
      </c>
      <c r="W2241" s="4"/>
      <c r="X2241" s="19" t="s">
        <v>388</v>
      </c>
      <c r="Y2241" s="19" t="s">
        <v>1910</v>
      </c>
      <c r="AA2241" s="19"/>
      <c r="AB2241" s="19"/>
      <c r="AC2241" s="19"/>
    </row>
    <row r="2242" spans="1:29">
      <c r="A2242" s="54" t="s">
        <v>1850</v>
      </c>
      <c r="B2242" s="57" t="s">
        <v>1722</v>
      </c>
      <c r="C2242" s="60">
        <v>1.5669999999999999</v>
      </c>
      <c r="D2242" s="61">
        <v>0.28999999999999998</v>
      </c>
      <c r="E2242" s="61"/>
      <c r="F2242" s="62">
        <v>805.83699999999999</v>
      </c>
      <c r="G2242" s="60">
        <v>0.31900000000000001</v>
      </c>
      <c r="H2242" s="60">
        <v>12.851000000000001</v>
      </c>
      <c r="I2242" s="60">
        <f t="shared" si="5"/>
        <v>4400</v>
      </c>
      <c r="J2242" s="57">
        <v>0.44</v>
      </c>
      <c r="K2242" s="60">
        <v>10.689</v>
      </c>
      <c r="L2242" s="61">
        <v>0.7</v>
      </c>
      <c r="M2242" s="60">
        <v>115.72499999999999</v>
      </c>
      <c r="N2242" s="60">
        <v>5.8000000000000003E-2</v>
      </c>
      <c r="O2242" s="62">
        <v>104.602</v>
      </c>
      <c r="P2242" s="62"/>
      <c r="Q2242" s="60">
        <v>0.60799999999999998</v>
      </c>
      <c r="R2242" s="60">
        <v>0.26200000000000001</v>
      </c>
      <c r="S2242" s="61">
        <v>0.2</v>
      </c>
      <c r="T2242" s="61">
        <v>2.06</v>
      </c>
      <c r="U2242" s="60">
        <v>0.439</v>
      </c>
      <c r="V2242" s="61">
        <v>0.04</v>
      </c>
      <c r="W2242" s="4"/>
      <c r="X2242" s="19" t="s">
        <v>388</v>
      </c>
      <c r="Y2242" s="19" t="s">
        <v>1910</v>
      </c>
      <c r="AA2242" s="19"/>
      <c r="AB2242" s="19"/>
      <c r="AC2242" s="19"/>
    </row>
    <row r="2243" spans="1:29">
      <c r="A2243" s="54" t="s">
        <v>1851</v>
      </c>
      <c r="B2243" s="57" t="s">
        <v>1722</v>
      </c>
      <c r="C2243" s="60">
        <v>2.1680000000000001</v>
      </c>
      <c r="D2243" s="61">
        <v>0.28999999999999998</v>
      </c>
      <c r="E2243" s="61"/>
      <c r="F2243" s="62">
        <v>797.90899999999999</v>
      </c>
      <c r="G2243" s="60">
        <v>0.32800000000000001</v>
      </c>
      <c r="H2243" s="60">
        <v>12.284000000000001</v>
      </c>
      <c r="I2243" s="60">
        <f t="shared" si="5"/>
        <v>4400</v>
      </c>
      <c r="J2243" s="57">
        <v>0.44</v>
      </c>
      <c r="K2243" s="60">
        <v>10.654</v>
      </c>
      <c r="L2243" s="61">
        <v>0.7</v>
      </c>
      <c r="M2243" s="60">
        <v>124.56399999999999</v>
      </c>
      <c r="N2243" s="60">
        <v>6.2E-2</v>
      </c>
      <c r="O2243" s="62">
        <v>103.413</v>
      </c>
      <c r="P2243" s="62"/>
      <c r="Q2243" s="60">
        <v>0.58299999999999996</v>
      </c>
      <c r="R2243" s="60">
        <v>0.55500000000000005</v>
      </c>
      <c r="S2243" s="61">
        <v>0.2</v>
      </c>
      <c r="T2243" s="61">
        <v>2.06</v>
      </c>
      <c r="U2243" s="60">
        <v>0.71899999999999997</v>
      </c>
      <c r="V2243" s="61">
        <v>0.04</v>
      </c>
      <c r="W2243" s="4"/>
      <c r="X2243" s="19" t="s">
        <v>388</v>
      </c>
      <c r="Y2243" s="19" t="s">
        <v>1910</v>
      </c>
      <c r="AA2243" s="19"/>
      <c r="AB2243" s="19"/>
      <c r="AC2243" s="19"/>
    </row>
    <row r="2244" spans="1:29">
      <c r="A2244" s="54" t="s">
        <v>1852</v>
      </c>
      <c r="B2244" s="57" t="s">
        <v>1722</v>
      </c>
      <c r="C2244" s="60">
        <v>1.7170000000000001</v>
      </c>
      <c r="D2244" s="61">
        <v>0.28999999999999998</v>
      </c>
      <c r="E2244" s="61"/>
      <c r="F2244" s="62">
        <v>788.86400000000003</v>
      </c>
      <c r="G2244" s="60">
        <v>0.32</v>
      </c>
      <c r="H2244" s="60">
        <v>17.251999999999999</v>
      </c>
      <c r="I2244" s="60">
        <f t="shared" si="5"/>
        <v>4500</v>
      </c>
      <c r="J2244" s="57">
        <v>0.45</v>
      </c>
      <c r="K2244" s="60">
        <v>14.166</v>
      </c>
      <c r="L2244" s="60">
        <v>0.70599999999999996</v>
      </c>
      <c r="M2244" s="60">
        <v>123.22199999999999</v>
      </c>
      <c r="N2244" s="60">
        <v>9.1999999999999998E-2</v>
      </c>
      <c r="O2244" s="62">
        <v>104.083</v>
      </c>
      <c r="P2244" s="62"/>
      <c r="Q2244" s="60">
        <v>0.63</v>
      </c>
      <c r="R2244" s="60">
        <v>0.70499999999999996</v>
      </c>
      <c r="S2244" s="60">
        <v>0.76</v>
      </c>
      <c r="T2244" s="61">
        <v>2.06</v>
      </c>
      <c r="U2244" s="60">
        <v>0.39</v>
      </c>
      <c r="V2244" s="61">
        <v>0.04</v>
      </c>
      <c r="W2244" s="4"/>
      <c r="X2244" s="19" t="s">
        <v>388</v>
      </c>
      <c r="Y2244" s="19" t="s">
        <v>1910</v>
      </c>
      <c r="AA2244" s="19"/>
      <c r="AB2244" s="19"/>
      <c r="AC2244" s="19"/>
    </row>
    <row r="2245" spans="1:29">
      <c r="A2245" s="54" t="s">
        <v>1853</v>
      </c>
      <c r="B2245" s="57" t="s">
        <v>1722</v>
      </c>
      <c r="C2245" s="60">
        <v>6.8780000000000001</v>
      </c>
      <c r="D2245" s="60">
        <v>0.80600000000000005</v>
      </c>
      <c r="E2245" s="60"/>
      <c r="F2245" s="62">
        <v>795.44899999999996</v>
      </c>
      <c r="G2245" s="60">
        <v>0.373</v>
      </c>
      <c r="H2245" s="60">
        <v>22.048999999999999</v>
      </c>
      <c r="I2245" s="60">
        <f t="shared" si="5"/>
        <v>4600</v>
      </c>
      <c r="J2245" s="57">
        <v>0.46</v>
      </c>
      <c r="K2245" s="60">
        <v>13.647</v>
      </c>
      <c r="L2245" s="61">
        <v>0.7</v>
      </c>
      <c r="M2245" s="60">
        <v>123.274</v>
      </c>
      <c r="N2245" s="60">
        <v>5.8000000000000003E-2</v>
      </c>
      <c r="O2245" s="62">
        <v>110.047</v>
      </c>
      <c r="P2245" s="62"/>
      <c r="Q2245" s="60">
        <v>0.79</v>
      </c>
      <c r="R2245" s="60">
        <v>4.9539999999999997</v>
      </c>
      <c r="S2245" s="60">
        <v>5.7750000000000004</v>
      </c>
      <c r="T2245" s="61">
        <v>2.06</v>
      </c>
      <c r="U2245" s="60">
        <v>1.8580000000000001</v>
      </c>
      <c r="V2245" s="61">
        <v>0.04</v>
      </c>
      <c r="W2245" s="4"/>
      <c r="X2245" s="19" t="s">
        <v>388</v>
      </c>
      <c r="Y2245" s="19" t="s">
        <v>1910</v>
      </c>
      <c r="AA2245" s="19"/>
      <c r="AB2245" s="19"/>
      <c r="AC2245" s="19"/>
    </row>
    <row r="2246" spans="1:29">
      <c r="A2246" s="54" t="s">
        <v>1854</v>
      </c>
      <c r="B2246" s="57" t="s">
        <v>1722</v>
      </c>
      <c r="C2246" s="60">
        <v>2.21</v>
      </c>
      <c r="D2246" s="61">
        <v>0.28999999999999998</v>
      </c>
      <c r="E2246" s="61"/>
      <c r="F2246" s="62">
        <v>749.13</v>
      </c>
      <c r="G2246" s="60">
        <v>0.63</v>
      </c>
      <c r="H2246" s="60">
        <v>16.18</v>
      </c>
      <c r="I2246" s="60">
        <f t="shared" si="5"/>
        <v>4500</v>
      </c>
      <c r="J2246" s="57">
        <v>0.45</v>
      </c>
      <c r="K2246" s="60">
        <v>10.36</v>
      </c>
      <c r="L2246" s="60">
        <v>0.84399999999999997</v>
      </c>
      <c r="M2246" s="60">
        <v>108.66200000000001</v>
      </c>
      <c r="N2246" s="60">
        <v>0.15</v>
      </c>
      <c r="O2246" s="62">
        <v>115.09</v>
      </c>
      <c r="P2246" s="62"/>
      <c r="Q2246" s="60">
        <v>0.44500000000000001</v>
      </c>
      <c r="R2246" s="60">
        <v>1.17</v>
      </c>
      <c r="S2246" s="60">
        <v>1.01</v>
      </c>
      <c r="T2246" s="61">
        <v>2.06</v>
      </c>
      <c r="U2246" s="60">
        <v>0.71</v>
      </c>
      <c r="V2246" s="61">
        <v>0.04</v>
      </c>
      <c r="W2246" s="4"/>
      <c r="X2246" s="19" t="s">
        <v>388</v>
      </c>
      <c r="Y2246" s="19" t="s">
        <v>1910</v>
      </c>
      <c r="AA2246" s="19"/>
      <c r="AB2246" s="19"/>
      <c r="AC2246" s="19"/>
    </row>
    <row r="2247" spans="1:29">
      <c r="A2247" s="54" t="s">
        <v>1855</v>
      </c>
      <c r="B2247" s="57" t="s">
        <v>1722</v>
      </c>
      <c r="C2247" s="60">
        <v>2.31</v>
      </c>
      <c r="D2247" s="61">
        <v>0.28999999999999998</v>
      </c>
      <c r="E2247" s="61"/>
      <c r="F2247" s="62">
        <v>735.08</v>
      </c>
      <c r="G2247" s="60">
        <v>0.69</v>
      </c>
      <c r="H2247" s="60">
        <v>19.61</v>
      </c>
      <c r="I2247" s="60">
        <f t="shared" si="5"/>
        <v>4600</v>
      </c>
      <c r="J2247" s="57">
        <v>0.46</v>
      </c>
      <c r="K2247" s="60">
        <v>12.27</v>
      </c>
      <c r="L2247" s="60">
        <v>0.90300000000000002</v>
      </c>
      <c r="M2247" s="60">
        <v>126.532</v>
      </c>
      <c r="N2247" s="60">
        <v>0.18</v>
      </c>
      <c r="O2247" s="62">
        <v>120.77</v>
      </c>
      <c r="P2247" s="62"/>
      <c r="Q2247" s="60">
        <v>0.80700000000000005</v>
      </c>
      <c r="R2247" s="60">
        <v>1.1399999999999999</v>
      </c>
      <c r="S2247" s="60">
        <v>1.29</v>
      </c>
      <c r="T2247" s="61">
        <v>2.06</v>
      </c>
      <c r="U2247" s="60">
        <v>0.92400000000000004</v>
      </c>
      <c r="V2247" s="61">
        <v>0.04</v>
      </c>
      <c r="W2247" s="4"/>
      <c r="X2247" s="19" t="s">
        <v>388</v>
      </c>
      <c r="Y2247" s="19" t="s">
        <v>1910</v>
      </c>
      <c r="AA2247" s="19"/>
      <c r="AB2247" s="19"/>
      <c r="AC2247" s="19"/>
    </row>
    <row r="2248" spans="1:29">
      <c r="A2248" s="54" t="s">
        <v>1856</v>
      </c>
      <c r="B2248" s="57" t="s">
        <v>1722</v>
      </c>
      <c r="C2248" s="60">
        <v>1.27</v>
      </c>
      <c r="D2248" s="60">
        <v>1.05</v>
      </c>
      <c r="E2248" s="60"/>
      <c r="F2248" s="62">
        <v>726.02</v>
      </c>
      <c r="G2248" s="60">
        <v>0.73</v>
      </c>
      <c r="H2248" s="60">
        <v>16.02</v>
      </c>
      <c r="I2248" s="60">
        <f t="shared" si="5"/>
        <v>4500</v>
      </c>
      <c r="J2248" s="57">
        <v>0.45</v>
      </c>
      <c r="K2248" s="60">
        <v>12.94</v>
      </c>
      <c r="L2248" s="60">
        <v>1.278</v>
      </c>
      <c r="M2248" s="60">
        <v>129.89500000000001</v>
      </c>
      <c r="N2248" s="60">
        <v>7.0000000000000007E-2</v>
      </c>
      <c r="O2248" s="62">
        <v>121.18</v>
      </c>
      <c r="P2248" s="62"/>
      <c r="Q2248" s="60">
        <v>0.70499999999999996</v>
      </c>
      <c r="R2248" s="60">
        <v>1.01</v>
      </c>
      <c r="S2248" s="60">
        <v>0.66</v>
      </c>
      <c r="T2248" s="60">
        <v>7.218</v>
      </c>
      <c r="U2248" s="60">
        <v>0.92</v>
      </c>
      <c r="V2248" s="60">
        <v>4.4999999999999998E-2</v>
      </c>
      <c r="W2248" s="4"/>
      <c r="X2248" s="19" t="s">
        <v>388</v>
      </c>
      <c r="Y2248" s="19" t="s">
        <v>1910</v>
      </c>
      <c r="AA2248" s="19"/>
      <c r="AB2248" s="19"/>
      <c r="AC2248" s="19"/>
    </row>
    <row r="2249" spans="1:29">
      <c r="A2249" s="54" t="s">
        <v>1857</v>
      </c>
      <c r="B2249" s="57" t="s">
        <v>1722</v>
      </c>
      <c r="C2249" s="60">
        <v>7.8479999999999999</v>
      </c>
      <c r="D2249" s="60">
        <v>0.65200000000000002</v>
      </c>
      <c r="E2249" s="60"/>
      <c r="F2249" s="62">
        <v>1472.14</v>
      </c>
      <c r="G2249" s="60">
        <v>0.33400000000000002</v>
      </c>
      <c r="H2249" s="60">
        <v>60.674999999999997</v>
      </c>
      <c r="I2249" s="60">
        <f t="shared" si="5"/>
        <v>5699.9999999999991</v>
      </c>
      <c r="J2249" s="57">
        <v>0.56999999999999995</v>
      </c>
      <c r="K2249" s="60">
        <v>50.878</v>
      </c>
      <c r="L2249" s="61">
        <v>0.7</v>
      </c>
      <c r="M2249" s="60">
        <v>129.46100000000001</v>
      </c>
      <c r="N2249" s="60">
        <v>1.31</v>
      </c>
      <c r="O2249" s="62">
        <v>89.281999999999996</v>
      </c>
      <c r="P2249" s="62"/>
      <c r="Q2249" s="60">
        <v>0.49199999999999999</v>
      </c>
      <c r="R2249" s="60">
        <v>7.7919999999999998</v>
      </c>
      <c r="S2249" s="60">
        <v>6.9429999999999996</v>
      </c>
      <c r="T2249" s="61">
        <v>2.06</v>
      </c>
      <c r="U2249" s="60">
        <v>1.9259999999999999</v>
      </c>
      <c r="V2249" s="61">
        <v>0.04</v>
      </c>
      <c r="W2249" s="4"/>
      <c r="X2249" s="19" t="s">
        <v>388</v>
      </c>
      <c r="Y2249" s="19" t="s">
        <v>1910</v>
      </c>
      <c r="AA2249" s="19"/>
      <c r="AB2249" s="19"/>
      <c r="AC2249" s="19"/>
    </row>
    <row r="2250" spans="1:29">
      <c r="A2250" s="54" t="s">
        <v>1858</v>
      </c>
      <c r="B2250" s="57" t="s">
        <v>1722</v>
      </c>
      <c r="C2250" s="60">
        <v>2.9350000000000001</v>
      </c>
      <c r="D2250" s="60">
        <v>0.39</v>
      </c>
      <c r="E2250" s="60"/>
      <c r="F2250" s="62">
        <v>1449.306</v>
      </c>
      <c r="G2250" s="60">
        <v>0.32800000000000001</v>
      </c>
      <c r="H2250" s="60">
        <v>41.517000000000003</v>
      </c>
      <c r="I2250" s="60">
        <f t="shared" si="5"/>
        <v>5699.9999999999991</v>
      </c>
      <c r="J2250" s="57">
        <v>0.56999999999999995</v>
      </c>
      <c r="K2250" s="60">
        <v>36.823</v>
      </c>
      <c r="L2250" s="61">
        <v>0.7</v>
      </c>
      <c r="M2250" s="60">
        <v>126.114</v>
      </c>
      <c r="N2250" s="60">
        <v>1.149</v>
      </c>
      <c r="O2250" s="62">
        <v>92.710999999999999</v>
      </c>
      <c r="P2250" s="62"/>
      <c r="Q2250" s="61">
        <v>0.4</v>
      </c>
      <c r="R2250" s="60">
        <v>3.28</v>
      </c>
      <c r="S2250" s="60">
        <v>2.75</v>
      </c>
      <c r="T2250" s="61">
        <v>2.06</v>
      </c>
      <c r="U2250" s="60">
        <v>0.73599999999999999</v>
      </c>
      <c r="V2250" s="61">
        <v>0.04</v>
      </c>
      <c r="W2250" s="4"/>
      <c r="X2250" s="19" t="s">
        <v>388</v>
      </c>
      <c r="Y2250" s="19" t="s">
        <v>1910</v>
      </c>
      <c r="AA2250" s="19"/>
      <c r="AB2250" s="19"/>
      <c r="AC2250" s="19"/>
    </row>
    <row r="2251" spans="1:29">
      <c r="A2251" s="54" t="s">
        <v>1859</v>
      </c>
      <c r="B2251" s="57" t="s">
        <v>1722</v>
      </c>
      <c r="C2251" s="60">
        <v>9.31</v>
      </c>
      <c r="D2251" s="60">
        <v>0.69699999999999995</v>
      </c>
      <c r="E2251" s="60"/>
      <c r="F2251" s="62">
        <v>1365.17</v>
      </c>
      <c r="G2251" s="60">
        <v>0.67</v>
      </c>
      <c r="H2251" s="60">
        <v>69.16</v>
      </c>
      <c r="I2251" s="60">
        <f t="shared" si="5"/>
        <v>5900</v>
      </c>
      <c r="J2251" s="57">
        <v>0.59</v>
      </c>
      <c r="K2251" s="60">
        <v>46.83</v>
      </c>
      <c r="L2251" s="60">
        <v>1.6870000000000001</v>
      </c>
      <c r="M2251" s="60">
        <v>140.48400000000001</v>
      </c>
      <c r="N2251" s="60">
        <v>1.19</v>
      </c>
      <c r="O2251" s="62">
        <v>88.65</v>
      </c>
      <c r="P2251" s="62"/>
      <c r="Q2251" s="60">
        <v>0.91100000000000003</v>
      </c>
      <c r="R2251" s="60">
        <v>7.3</v>
      </c>
      <c r="S2251" s="60">
        <v>7.88</v>
      </c>
      <c r="T2251" s="60">
        <v>2.738</v>
      </c>
      <c r="U2251" s="60">
        <v>1.4930000000000001</v>
      </c>
      <c r="V2251" s="61">
        <v>0.04</v>
      </c>
      <c r="W2251" s="4"/>
      <c r="X2251" s="19" t="s">
        <v>388</v>
      </c>
      <c r="Y2251" s="19" t="s">
        <v>1910</v>
      </c>
      <c r="AA2251" s="19"/>
      <c r="AB2251" s="19"/>
      <c r="AC2251" s="19"/>
    </row>
    <row r="2252" spans="1:29">
      <c r="A2252" s="54" t="s">
        <v>1860</v>
      </c>
      <c r="B2252" s="57" t="s">
        <v>1722</v>
      </c>
      <c r="C2252" s="60">
        <v>8.74</v>
      </c>
      <c r="D2252" s="60">
        <v>0.45</v>
      </c>
      <c r="E2252" s="60"/>
      <c r="F2252" s="62">
        <v>1313.79</v>
      </c>
      <c r="G2252" s="60">
        <v>0.65</v>
      </c>
      <c r="H2252" s="60">
        <v>58.14</v>
      </c>
      <c r="I2252" s="60">
        <f t="shared" si="5"/>
        <v>5699.9999999999991</v>
      </c>
      <c r="J2252" s="57">
        <v>0.56999999999999995</v>
      </c>
      <c r="K2252" s="60">
        <v>40.76</v>
      </c>
      <c r="L2252" s="60">
        <v>1.2849999999999999</v>
      </c>
      <c r="M2252" s="60">
        <v>119.462</v>
      </c>
      <c r="N2252" s="60">
        <v>1.19</v>
      </c>
      <c r="O2252" s="62">
        <v>90.72</v>
      </c>
      <c r="P2252" s="62"/>
      <c r="Q2252" s="60">
        <v>0.82799999999999996</v>
      </c>
      <c r="R2252" s="60">
        <v>8.4499999999999993</v>
      </c>
      <c r="S2252" s="60">
        <v>8.4499999999999993</v>
      </c>
      <c r="T2252" s="60">
        <v>3.5230000000000001</v>
      </c>
      <c r="U2252" s="60">
        <v>1.5569999999999999</v>
      </c>
      <c r="V2252" s="61">
        <v>0.04</v>
      </c>
      <c r="W2252" s="4"/>
      <c r="X2252" s="19" t="s">
        <v>388</v>
      </c>
      <c r="Y2252" s="19" t="s">
        <v>1910</v>
      </c>
      <c r="AA2252" s="19"/>
      <c r="AB2252" s="19"/>
      <c r="AC2252" s="19"/>
    </row>
    <row r="2253" spans="1:29">
      <c r="A2253" s="54" t="s">
        <v>1861</v>
      </c>
      <c r="B2253" s="57" t="s">
        <v>1722</v>
      </c>
      <c r="C2253" s="60">
        <v>3.39</v>
      </c>
      <c r="D2253" s="60">
        <v>0.41399999999999998</v>
      </c>
      <c r="E2253" s="60"/>
      <c r="F2253" s="62">
        <v>1317.49</v>
      </c>
      <c r="G2253" s="60">
        <v>0.45</v>
      </c>
      <c r="H2253" s="60">
        <v>51.98</v>
      </c>
      <c r="I2253" s="60">
        <f t="shared" si="5"/>
        <v>5699.9999999999991</v>
      </c>
      <c r="J2253" s="57">
        <v>0.56999999999999995</v>
      </c>
      <c r="K2253" s="60">
        <v>38.5</v>
      </c>
      <c r="L2253" s="60">
        <v>1.371</v>
      </c>
      <c r="M2253" s="60">
        <v>125.196</v>
      </c>
      <c r="N2253" s="60">
        <v>1.39</v>
      </c>
      <c r="O2253" s="62">
        <v>91.54</v>
      </c>
      <c r="P2253" s="62"/>
      <c r="Q2253" s="60">
        <v>0.91100000000000003</v>
      </c>
      <c r="R2253" s="60">
        <v>3.28</v>
      </c>
      <c r="S2253" s="60">
        <v>2.86</v>
      </c>
      <c r="T2253" s="60">
        <v>3.0209999999999999</v>
      </c>
      <c r="U2253" s="60">
        <v>0.60299999999999998</v>
      </c>
      <c r="V2253" s="61">
        <v>0.04</v>
      </c>
      <c r="W2253" s="4"/>
      <c r="X2253" s="19" t="s">
        <v>388</v>
      </c>
      <c r="Y2253" s="19" t="s">
        <v>1910</v>
      </c>
      <c r="AA2253" s="19"/>
      <c r="AB2253" s="19"/>
      <c r="AC2253" s="19"/>
    </row>
    <row r="2254" spans="1:29">
      <c r="A2254" s="54" t="s">
        <v>1862</v>
      </c>
      <c r="B2254" s="57" t="s">
        <v>1722</v>
      </c>
      <c r="C2254" s="60">
        <v>3.69</v>
      </c>
      <c r="D2254" s="60">
        <v>0.49099999999999999</v>
      </c>
      <c r="E2254" s="60"/>
      <c r="F2254" s="62">
        <v>1305</v>
      </c>
      <c r="G2254" s="60">
        <v>0.53</v>
      </c>
      <c r="H2254" s="60">
        <v>48.55</v>
      </c>
      <c r="I2254" s="60">
        <f t="shared" si="5"/>
        <v>5800</v>
      </c>
      <c r="J2254" s="57">
        <v>0.57999999999999996</v>
      </c>
      <c r="K2254" s="60">
        <v>36.14</v>
      </c>
      <c r="L2254" s="60">
        <v>1.694</v>
      </c>
      <c r="M2254" s="60">
        <v>132.18100000000001</v>
      </c>
      <c r="N2254" s="60">
        <v>1.26</v>
      </c>
      <c r="O2254" s="62">
        <v>99.12</v>
      </c>
      <c r="P2254" s="62"/>
      <c r="Q2254" s="60">
        <v>1.214</v>
      </c>
      <c r="R2254" s="60">
        <v>125.18</v>
      </c>
      <c r="S2254" s="60">
        <v>6.25</v>
      </c>
      <c r="T2254" s="60">
        <v>4.2690000000000001</v>
      </c>
      <c r="U2254" s="60">
        <v>1.131</v>
      </c>
      <c r="V2254" s="61">
        <v>0.04</v>
      </c>
      <c r="W2254" s="4"/>
      <c r="X2254" s="19" t="s">
        <v>388</v>
      </c>
      <c r="Y2254" s="19" t="s">
        <v>1910</v>
      </c>
      <c r="AA2254" s="19"/>
      <c r="AB2254" s="19"/>
      <c r="AC2254" s="19"/>
    </row>
    <row r="2255" spans="1:29">
      <c r="A2255" s="54" t="s">
        <v>1863</v>
      </c>
      <c r="B2255" s="57" t="s">
        <v>1722</v>
      </c>
      <c r="C2255" s="60">
        <v>12.89</v>
      </c>
      <c r="D2255" s="60">
        <v>0.55400000000000005</v>
      </c>
      <c r="E2255" s="60"/>
      <c r="F2255" s="62">
        <v>1329.63</v>
      </c>
      <c r="G2255" s="60">
        <v>0.68</v>
      </c>
      <c r="H2255" s="60">
        <v>55.22</v>
      </c>
      <c r="I2255" s="60">
        <f t="shared" si="5"/>
        <v>5800</v>
      </c>
      <c r="J2255" s="57">
        <v>0.57999999999999996</v>
      </c>
      <c r="K2255" s="60">
        <v>34.96</v>
      </c>
      <c r="L2255" s="60">
        <v>1.7529999999999999</v>
      </c>
      <c r="M2255" s="60">
        <v>121.61499999999999</v>
      </c>
      <c r="N2255" s="60">
        <v>1.27</v>
      </c>
      <c r="O2255" s="62">
        <v>97.78</v>
      </c>
      <c r="P2255" s="62"/>
      <c r="Q2255" s="60">
        <v>1.17</v>
      </c>
      <c r="R2255" s="60">
        <v>72.239999999999995</v>
      </c>
      <c r="S2255" s="60">
        <v>12.57</v>
      </c>
      <c r="T2255" s="60">
        <v>3.7730000000000001</v>
      </c>
      <c r="U2255" s="60">
        <v>1.8720000000000001</v>
      </c>
      <c r="V2255" s="61">
        <v>0.04</v>
      </c>
      <c r="W2255" s="4"/>
      <c r="X2255" s="19" t="s">
        <v>388</v>
      </c>
      <c r="Y2255" s="19" t="s">
        <v>1910</v>
      </c>
      <c r="AA2255" s="19"/>
      <c r="AB2255" s="19"/>
      <c r="AC2255" s="19"/>
    </row>
    <row r="2256" spans="1:29">
      <c r="A2256" s="54" t="s">
        <v>1864</v>
      </c>
      <c r="B2256" s="57" t="s">
        <v>1722</v>
      </c>
      <c r="C2256" s="60">
        <v>1.5029999999999999</v>
      </c>
      <c r="D2256" s="61">
        <v>0.28999999999999998</v>
      </c>
      <c r="E2256" s="61"/>
      <c r="F2256" s="62">
        <v>1350.7280000000001</v>
      </c>
      <c r="G2256" s="60">
        <v>0.24299999999999999</v>
      </c>
      <c r="H2256" s="60">
        <v>47.531999999999996</v>
      </c>
      <c r="I2256" s="60">
        <f t="shared" si="5"/>
        <v>5800</v>
      </c>
      <c r="J2256" s="57">
        <v>0.57999999999999996</v>
      </c>
      <c r="K2256" s="60">
        <v>42.365000000000002</v>
      </c>
      <c r="L2256" s="61">
        <v>0.7</v>
      </c>
      <c r="M2256" s="60">
        <v>137.83600000000001</v>
      </c>
      <c r="N2256" s="60">
        <v>1.367</v>
      </c>
      <c r="O2256" s="62">
        <v>54.603999999999999</v>
      </c>
      <c r="P2256" s="62"/>
      <c r="Q2256" s="61">
        <v>0.4</v>
      </c>
      <c r="R2256" s="60">
        <v>0.30299999999999999</v>
      </c>
      <c r="S2256" s="60">
        <v>0.24399999999999999</v>
      </c>
      <c r="T2256" s="61">
        <v>2.06</v>
      </c>
      <c r="U2256" s="60">
        <v>1.2609999999999999</v>
      </c>
      <c r="V2256" s="61">
        <v>0.04</v>
      </c>
      <c r="W2256" s="4"/>
      <c r="X2256" s="19" t="s">
        <v>388</v>
      </c>
      <c r="Y2256" s="19" t="s">
        <v>1910</v>
      </c>
      <c r="AA2256" s="19"/>
      <c r="AB2256" s="19"/>
      <c r="AC2256" s="19"/>
    </row>
    <row r="2257" spans="1:29">
      <c r="A2257" s="54" t="s">
        <v>1865</v>
      </c>
      <c r="B2257" s="57" t="s">
        <v>1722</v>
      </c>
      <c r="C2257" s="60">
        <v>1.9319999999999999</v>
      </c>
      <c r="D2257" s="61">
        <v>0.28999999999999998</v>
      </c>
      <c r="E2257" s="61"/>
      <c r="F2257" s="62">
        <v>1358.7080000000001</v>
      </c>
      <c r="G2257" s="60">
        <v>0.27</v>
      </c>
      <c r="H2257" s="60">
        <v>50.470999999999997</v>
      </c>
      <c r="I2257" s="60">
        <f t="shared" si="5"/>
        <v>5800</v>
      </c>
      <c r="J2257" s="57">
        <v>0.57999999999999996</v>
      </c>
      <c r="K2257" s="60">
        <v>43.606999999999999</v>
      </c>
      <c r="L2257" s="60">
        <v>1.1299999999999999</v>
      </c>
      <c r="M2257" s="60">
        <v>133.09800000000001</v>
      </c>
      <c r="N2257" s="60">
        <v>1.123</v>
      </c>
      <c r="O2257" s="62">
        <v>63.554000000000002</v>
      </c>
      <c r="P2257" s="62"/>
      <c r="Q2257" s="61">
        <v>0.4</v>
      </c>
      <c r="R2257" s="60">
        <v>1.3620000000000001</v>
      </c>
      <c r="S2257" s="60">
        <v>1.3779999999999999</v>
      </c>
      <c r="T2257" s="61">
        <v>2.06</v>
      </c>
      <c r="U2257" s="60">
        <v>1.0209999999999999</v>
      </c>
      <c r="V2257" s="61">
        <v>0.04</v>
      </c>
      <c r="W2257" s="4"/>
      <c r="X2257" s="19" t="s">
        <v>388</v>
      </c>
      <c r="Y2257" s="19" t="s">
        <v>1910</v>
      </c>
      <c r="AA2257" s="19"/>
      <c r="AB2257" s="19"/>
      <c r="AC2257" s="19"/>
    </row>
    <row r="2258" spans="1:29">
      <c r="A2258" s="54" t="s">
        <v>1866</v>
      </c>
      <c r="B2258" s="57" t="s">
        <v>1722</v>
      </c>
      <c r="C2258" s="60">
        <v>1.88</v>
      </c>
      <c r="D2258" s="61">
        <v>0.28999999999999998</v>
      </c>
      <c r="E2258" s="61"/>
      <c r="F2258" s="62">
        <v>1243.97</v>
      </c>
      <c r="G2258" s="60">
        <v>0.55000000000000004</v>
      </c>
      <c r="H2258" s="60">
        <v>45.81</v>
      </c>
      <c r="I2258" s="60">
        <f t="shared" si="5"/>
        <v>6200</v>
      </c>
      <c r="J2258" s="57">
        <v>0.62</v>
      </c>
      <c r="K2258" s="60">
        <v>33.15</v>
      </c>
      <c r="L2258" s="60">
        <v>1.5029999999999999</v>
      </c>
      <c r="M2258" s="60">
        <v>144.33199999999999</v>
      </c>
      <c r="N2258" s="60">
        <v>1.26</v>
      </c>
      <c r="O2258" s="62">
        <v>60.86</v>
      </c>
      <c r="P2258" s="62"/>
      <c r="Q2258" s="60">
        <v>0.77700000000000002</v>
      </c>
      <c r="R2258" s="60">
        <v>2.02</v>
      </c>
      <c r="S2258" s="60">
        <v>1.04</v>
      </c>
      <c r="T2258" s="61">
        <v>2.06</v>
      </c>
      <c r="U2258" s="60">
        <v>1.0580000000000001</v>
      </c>
      <c r="V2258" s="61">
        <v>0.04</v>
      </c>
      <c r="W2258" s="4"/>
      <c r="X2258" s="19" t="s">
        <v>388</v>
      </c>
      <c r="Y2258" s="19" t="s">
        <v>1910</v>
      </c>
      <c r="AA2258" s="19"/>
      <c r="AB2258" s="19"/>
      <c r="AC2258" s="19"/>
    </row>
    <row r="2259" spans="1:29">
      <c r="A2259" s="54" t="s">
        <v>1867</v>
      </c>
      <c r="B2259" s="57" t="s">
        <v>1722</v>
      </c>
      <c r="C2259" s="60">
        <v>3.9</v>
      </c>
      <c r="D2259" s="61">
        <v>0.28999999999999998</v>
      </c>
      <c r="E2259" s="61"/>
      <c r="F2259" s="62">
        <v>1272.25</v>
      </c>
      <c r="G2259" s="60">
        <v>0.61</v>
      </c>
      <c r="H2259" s="60">
        <v>44.18</v>
      </c>
      <c r="I2259" s="60">
        <f t="shared" si="5"/>
        <v>6100</v>
      </c>
      <c r="J2259" s="57">
        <v>0.61</v>
      </c>
      <c r="K2259" s="60">
        <v>31.36</v>
      </c>
      <c r="L2259" s="60">
        <v>1.7789999999999999</v>
      </c>
      <c r="M2259" s="60">
        <v>136.71700000000001</v>
      </c>
      <c r="N2259" s="60">
        <v>1.58</v>
      </c>
      <c r="O2259" s="62">
        <v>64.91</v>
      </c>
      <c r="P2259" s="62"/>
      <c r="Q2259" s="60">
        <v>1.5640000000000001</v>
      </c>
      <c r="R2259" s="60">
        <v>3.78</v>
      </c>
      <c r="S2259" s="60">
        <v>3.13</v>
      </c>
      <c r="T2259" s="61">
        <v>2.06</v>
      </c>
      <c r="U2259" s="60">
        <v>1.349</v>
      </c>
      <c r="V2259" s="61">
        <v>0.04</v>
      </c>
      <c r="W2259" s="4"/>
      <c r="X2259" s="19" t="s">
        <v>388</v>
      </c>
      <c r="Y2259" s="19" t="s">
        <v>1910</v>
      </c>
      <c r="AA2259" s="19"/>
      <c r="AB2259" s="19"/>
      <c r="AC2259" s="19"/>
    </row>
    <row r="2260" spans="1:29">
      <c r="A2260" s="54" t="s">
        <v>1868</v>
      </c>
      <c r="B2260" s="57" t="s">
        <v>1722</v>
      </c>
      <c r="C2260" s="60">
        <v>2</v>
      </c>
      <c r="D2260" s="61">
        <v>0.28999999999999998</v>
      </c>
      <c r="E2260" s="61"/>
      <c r="F2260" s="62">
        <v>1232.69</v>
      </c>
      <c r="G2260" s="60">
        <v>0.59</v>
      </c>
      <c r="H2260" s="60">
        <v>56.72</v>
      </c>
      <c r="I2260" s="60">
        <f t="shared" si="5"/>
        <v>6100</v>
      </c>
      <c r="J2260" s="57">
        <v>0.61</v>
      </c>
      <c r="K2260" s="60">
        <v>42.58</v>
      </c>
      <c r="L2260" s="60">
        <v>1.6080000000000001</v>
      </c>
      <c r="M2260" s="60">
        <v>134.10300000000001</v>
      </c>
      <c r="N2260" s="60">
        <v>1.33</v>
      </c>
      <c r="O2260" s="62">
        <v>57.17</v>
      </c>
      <c r="P2260" s="62"/>
      <c r="Q2260" s="60">
        <v>0.95599999999999996</v>
      </c>
      <c r="R2260" s="60">
        <v>1.94</v>
      </c>
      <c r="S2260" s="60">
        <v>1.32</v>
      </c>
      <c r="T2260" s="61">
        <v>2.06</v>
      </c>
      <c r="U2260" s="60">
        <v>1.109</v>
      </c>
      <c r="V2260" s="61">
        <v>0.04</v>
      </c>
      <c r="W2260" s="4"/>
      <c r="X2260" s="19" t="s">
        <v>388</v>
      </c>
      <c r="Y2260" s="19" t="s">
        <v>1910</v>
      </c>
      <c r="AA2260" s="19"/>
      <c r="AB2260" s="19"/>
      <c r="AC2260" s="19"/>
    </row>
    <row r="2261" spans="1:29">
      <c r="A2261" s="54" t="s">
        <v>1869</v>
      </c>
      <c r="B2261" s="57" t="s">
        <v>1722</v>
      </c>
      <c r="C2261" s="60">
        <v>1.77</v>
      </c>
      <c r="D2261" s="61">
        <v>0.28999999999999998</v>
      </c>
      <c r="E2261" s="61"/>
      <c r="F2261" s="62">
        <v>1216.5999999999999</v>
      </c>
      <c r="G2261" s="60">
        <v>0.43</v>
      </c>
      <c r="H2261" s="60">
        <v>31.24</v>
      </c>
      <c r="I2261" s="60">
        <f t="shared" si="5"/>
        <v>5900</v>
      </c>
      <c r="J2261" s="57">
        <v>0.59</v>
      </c>
      <c r="K2261" s="60">
        <v>23.39</v>
      </c>
      <c r="L2261" s="60">
        <v>1.694</v>
      </c>
      <c r="M2261" s="60">
        <v>133.66300000000001</v>
      </c>
      <c r="N2261" s="60">
        <v>1.92</v>
      </c>
      <c r="O2261" s="62">
        <v>61.75</v>
      </c>
      <c r="P2261" s="62"/>
      <c r="Q2261" s="60">
        <v>0.95299999999999996</v>
      </c>
      <c r="R2261" s="60">
        <v>1.3</v>
      </c>
      <c r="S2261" s="60">
        <v>0.44</v>
      </c>
      <c r="T2261" s="61">
        <v>2.06</v>
      </c>
      <c r="U2261" s="60">
        <v>1.3220000000000001</v>
      </c>
      <c r="V2261" s="61">
        <v>0.04</v>
      </c>
      <c r="W2261" s="4"/>
      <c r="X2261" s="19" t="s">
        <v>388</v>
      </c>
      <c r="Y2261" s="19" t="s">
        <v>1910</v>
      </c>
      <c r="AA2261" s="19"/>
      <c r="AB2261" s="19"/>
      <c r="AC2261" s="19"/>
    </row>
    <row r="2262" spans="1:29">
      <c r="A2262" s="54" t="s">
        <v>1870</v>
      </c>
      <c r="B2262" s="57" t="s">
        <v>1722</v>
      </c>
      <c r="C2262" s="60">
        <v>2.2400000000000002</v>
      </c>
      <c r="D2262" s="60">
        <v>0.73299999999999998</v>
      </c>
      <c r="E2262" s="60"/>
      <c r="F2262" s="62">
        <v>1261.08</v>
      </c>
      <c r="G2262" s="60">
        <v>0.59</v>
      </c>
      <c r="H2262" s="60">
        <v>42.93</v>
      </c>
      <c r="I2262" s="60">
        <f t="shared" si="5"/>
        <v>6100</v>
      </c>
      <c r="J2262" s="57">
        <v>0.61</v>
      </c>
      <c r="K2262" s="60">
        <v>33.340000000000003</v>
      </c>
      <c r="L2262" s="60">
        <v>1.7130000000000001</v>
      </c>
      <c r="M2262" s="60">
        <v>128.52000000000001</v>
      </c>
      <c r="N2262" s="60">
        <v>1.53</v>
      </c>
      <c r="O2262" s="62">
        <v>71.55</v>
      </c>
      <c r="P2262" s="62"/>
      <c r="Q2262" s="60">
        <v>1.202</v>
      </c>
      <c r="R2262" s="60">
        <v>2.0299999999999998</v>
      </c>
      <c r="S2262" s="60">
        <v>1.99</v>
      </c>
      <c r="T2262" s="60">
        <v>4.101</v>
      </c>
      <c r="U2262" s="60">
        <v>0.86899999999999999</v>
      </c>
      <c r="V2262" s="61">
        <v>0.04</v>
      </c>
      <c r="W2262" s="4"/>
      <c r="X2262" s="19" t="s">
        <v>388</v>
      </c>
      <c r="Y2262" s="19" t="s">
        <v>1910</v>
      </c>
      <c r="AA2262" s="19"/>
      <c r="AB2262" s="19"/>
      <c r="AC2262" s="19"/>
    </row>
    <row r="2263" spans="1:29">
      <c r="A2263" s="54" t="s">
        <v>1871</v>
      </c>
      <c r="B2263" s="57" t="s">
        <v>1722</v>
      </c>
      <c r="C2263" s="60">
        <v>2.77</v>
      </c>
      <c r="D2263" s="61">
        <v>0.28999999999999998</v>
      </c>
      <c r="E2263" s="61"/>
      <c r="F2263" s="62">
        <v>1115.114</v>
      </c>
      <c r="G2263" s="60">
        <v>0.76400000000000001</v>
      </c>
      <c r="H2263" s="60">
        <v>27.300999999999998</v>
      </c>
      <c r="I2263" s="60">
        <f t="shared" si="5"/>
        <v>4800</v>
      </c>
      <c r="J2263" s="57">
        <v>0.48</v>
      </c>
      <c r="K2263" s="60">
        <v>15.69</v>
      </c>
      <c r="L2263" s="60">
        <v>0.70299999999999996</v>
      </c>
      <c r="M2263" s="60">
        <v>96.900999999999996</v>
      </c>
      <c r="N2263" s="60">
        <v>0.35</v>
      </c>
      <c r="O2263" s="62">
        <v>74.766000000000005</v>
      </c>
      <c r="P2263" s="62"/>
      <c r="Q2263" s="61">
        <v>0.4</v>
      </c>
      <c r="R2263" s="60">
        <v>47.249000000000002</v>
      </c>
      <c r="S2263" s="60">
        <v>2.3410000000000002</v>
      </c>
      <c r="T2263" s="61">
        <v>2.06</v>
      </c>
      <c r="U2263" s="60">
        <v>1.4990000000000001</v>
      </c>
      <c r="V2263" s="61">
        <v>0.04</v>
      </c>
      <c r="W2263" s="4"/>
      <c r="X2263" s="19" t="s">
        <v>388</v>
      </c>
      <c r="Y2263" s="19" t="s">
        <v>1910</v>
      </c>
      <c r="AA2263" s="19"/>
      <c r="AB2263" s="19"/>
      <c r="AC2263" s="19"/>
    </row>
    <row r="2264" spans="1:29">
      <c r="A2264" s="54" t="s">
        <v>1872</v>
      </c>
      <c r="B2264" s="57" t="s">
        <v>1722</v>
      </c>
      <c r="C2264" s="60">
        <v>1.1040000000000001</v>
      </c>
      <c r="D2264" s="61">
        <v>0.28999999999999998</v>
      </c>
      <c r="E2264" s="61"/>
      <c r="F2264" s="62">
        <v>1098.039</v>
      </c>
      <c r="G2264" s="60">
        <v>0.59099999999999997</v>
      </c>
      <c r="H2264" s="60">
        <v>21.998999999999999</v>
      </c>
      <c r="I2264" s="60">
        <f t="shared" si="5"/>
        <v>4800</v>
      </c>
      <c r="J2264" s="57">
        <v>0.48</v>
      </c>
      <c r="K2264" s="60">
        <v>16.532</v>
      </c>
      <c r="L2264" s="61">
        <v>0.7</v>
      </c>
      <c r="M2264" s="60">
        <v>91.168999999999997</v>
      </c>
      <c r="N2264" s="60">
        <v>0.3</v>
      </c>
      <c r="O2264" s="62">
        <v>74.218999999999994</v>
      </c>
      <c r="P2264" s="62"/>
      <c r="Q2264" s="60">
        <v>0.33800000000000002</v>
      </c>
      <c r="R2264" s="60">
        <v>0.68400000000000005</v>
      </c>
      <c r="S2264" s="60">
        <v>0.37</v>
      </c>
      <c r="T2264" s="61">
        <v>2.06</v>
      </c>
      <c r="U2264" s="60">
        <v>1.0900000000000001</v>
      </c>
      <c r="V2264" s="61">
        <v>0.04</v>
      </c>
      <c r="W2264" s="4"/>
      <c r="X2264" s="19" t="s">
        <v>388</v>
      </c>
      <c r="Y2264" s="19" t="s">
        <v>1910</v>
      </c>
      <c r="AA2264" s="19"/>
      <c r="AB2264" s="19"/>
      <c r="AC2264" s="19"/>
    </row>
    <row r="2265" spans="1:29">
      <c r="A2265" s="54" t="s">
        <v>1873</v>
      </c>
      <c r="B2265" s="57" t="s">
        <v>1722</v>
      </c>
      <c r="C2265" s="60">
        <v>1.5249999999999999</v>
      </c>
      <c r="D2265" s="61">
        <v>0.28999999999999998</v>
      </c>
      <c r="E2265" s="61"/>
      <c r="F2265" s="62">
        <v>1117.22</v>
      </c>
      <c r="G2265" s="60">
        <v>0.62</v>
      </c>
      <c r="H2265" s="60">
        <v>19.402000000000001</v>
      </c>
      <c r="I2265" s="60">
        <f t="shared" si="5"/>
        <v>4900</v>
      </c>
      <c r="J2265" s="57">
        <v>0.49</v>
      </c>
      <c r="K2265" s="60">
        <v>13.994999999999999</v>
      </c>
      <c r="L2265" s="60">
        <v>0.65100000000000002</v>
      </c>
      <c r="M2265" s="60">
        <v>83.04</v>
      </c>
      <c r="N2265" s="60">
        <v>0.35599999999999998</v>
      </c>
      <c r="O2265" s="62">
        <v>68.686999999999998</v>
      </c>
      <c r="P2265" s="62"/>
      <c r="Q2265" s="61">
        <v>0.4</v>
      </c>
      <c r="R2265" s="60">
        <v>2.919</v>
      </c>
      <c r="S2265" s="60">
        <v>0.68600000000000005</v>
      </c>
      <c r="T2265" s="61">
        <v>2.06</v>
      </c>
      <c r="U2265" s="60">
        <v>0.745</v>
      </c>
      <c r="V2265" s="61">
        <v>0.04</v>
      </c>
      <c r="W2265" s="4"/>
      <c r="X2265" s="19" t="s">
        <v>388</v>
      </c>
      <c r="Y2265" s="19" t="s">
        <v>1910</v>
      </c>
      <c r="AA2265" s="19"/>
      <c r="AB2265" s="19"/>
      <c r="AC2265" s="19"/>
    </row>
    <row r="2266" spans="1:29">
      <c r="A2266" s="54" t="s">
        <v>1874</v>
      </c>
      <c r="B2266" s="57" t="s">
        <v>1722</v>
      </c>
      <c r="C2266" s="60">
        <v>1.0229999999999999</v>
      </c>
      <c r="D2266" s="61">
        <v>0.28999999999999998</v>
      </c>
      <c r="E2266" s="61"/>
      <c r="F2266" s="62">
        <v>1156.856</v>
      </c>
      <c r="G2266" s="60">
        <v>0.71099999999999997</v>
      </c>
      <c r="H2266" s="60">
        <v>18.693000000000001</v>
      </c>
      <c r="I2266" s="60">
        <f t="shared" si="5"/>
        <v>4900</v>
      </c>
      <c r="J2266" s="57">
        <v>0.49</v>
      </c>
      <c r="K2266" s="60">
        <v>12.913</v>
      </c>
      <c r="L2266" s="61">
        <v>0.7</v>
      </c>
      <c r="M2266" s="60">
        <v>84.593000000000004</v>
      </c>
      <c r="N2266" s="60">
        <v>0.33100000000000002</v>
      </c>
      <c r="O2266" s="62">
        <v>60.378999999999998</v>
      </c>
      <c r="P2266" s="62"/>
      <c r="Q2266" s="60">
        <v>0.33600000000000002</v>
      </c>
      <c r="R2266" s="60">
        <v>0.29199999999999998</v>
      </c>
      <c r="S2266" s="60">
        <v>0.20100000000000001</v>
      </c>
      <c r="T2266" s="61">
        <v>2.06</v>
      </c>
      <c r="U2266" s="60">
        <v>0.51500000000000001</v>
      </c>
      <c r="V2266" s="61">
        <v>0.04</v>
      </c>
      <c r="W2266" s="4"/>
      <c r="X2266" s="19" t="s">
        <v>388</v>
      </c>
      <c r="Y2266" s="19" t="s">
        <v>1910</v>
      </c>
      <c r="AA2266" s="19"/>
      <c r="AB2266" s="19"/>
      <c r="AC2266" s="19"/>
    </row>
    <row r="2267" spans="1:29">
      <c r="A2267" s="54" t="s">
        <v>1875</v>
      </c>
      <c r="B2267" s="57" t="s">
        <v>1722</v>
      </c>
      <c r="C2267" s="60">
        <v>2.13</v>
      </c>
      <c r="D2267" s="60">
        <v>0.40500000000000003</v>
      </c>
      <c r="E2267" s="60"/>
      <c r="F2267" s="62">
        <v>1070.347</v>
      </c>
      <c r="G2267" s="60">
        <v>0.86899999999999999</v>
      </c>
      <c r="H2267" s="60">
        <v>19.074000000000002</v>
      </c>
      <c r="I2267" s="60">
        <f t="shared" si="5"/>
        <v>4800</v>
      </c>
      <c r="J2267" s="57">
        <v>0.48</v>
      </c>
      <c r="K2267" s="60">
        <v>11.25</v>
      </c>
      <c r="L2267" s="60">
        <v>0.879</v>
      </c>
      <c r="M2267" s="60">
        <v>85.828999999999994</v>
      </c>
      <c r="N2267" s="60">
        <v>0.222</v>
      </c>
      <c r="O2267" s="62">
        <v>74.433000000000007</v>
      </c>
      <c r="P2267" s="62"/>
      <c r="Q2267" s="60">
        <v>0.45700000000000002</v>
      </c>
      <c r="R2267" s="60">
        <v>3.484</v>
      </c>
      <c r="S2267" s="60">
        <v>5.4409999999999998</v>
      </c>
      <c r="T2267" s="61">
        <v>2.06</v>
      </c>
      <c r="U2267" s="60">
        <v>2.0110000000000001</v>
      </c>
      <c r="V2267" s="61">
        <v>0.04</v>
      </c>
      <c r="W2267" s="4"/>
      <c r="X2267" s="19" t="s">
        <v>388</v>
      </c>
      <c r="Y2267" s="19" t="s">
        <v>1910</v>
      </c>
      <c r="AA2267" s="19"/>
      <c r="AB2267" s="19"/>
      <c r="AC2267" s="19"/>
    </row>
    <row r="2268" spans="1:29">
      <c r="A2268" s="54" t="s">
        <v>1876</v>
      </c>
      <c r="B2268" s="57" t="s">
        <v>1722</v>
      </c>
      <c r="C2268" s="60">
        <v>1.04</v>
      </c>
      <c r="D2268" s="61">
        <v>0.28999999999999998</v>
      </c>
      <c r="E2268" s="61"/>
      <c r="F2268" s="62">
        <v>1084.6389999999999</v>
      </c>
      <c r="G2268" s="60">
        <v>0.83499999999999996</v>
      </c>
      <c r="H2268" s="60">
        <v>20.099</v>
      </c>
      <c r="I2268" s="60">
        <f t="shared" si="5"/>
        <v>4900</v>
      </c>
      <c r="J2268" s="57">
        <v>0.49</v>
      </c>
      <c r="K2268" s="60">
        <v>12.673</v>
      </c>
      <c r="L2268" s="60">
        <v>0.57799999999999996</v>
      </c>
      <c r="M2268" s="60">
        <v>86.352000000000004</v>
      </c>
      <c r="N2268" s="60">
        <v>0.26</v>
      </c>
      <c r="O2268" s="62">
        <v>55.322000000000003</v>
      </c>
      <c r="P2268" s="62"/>
      <c r="Q2268" s="60">
        <v>0.32200000000000001</v>
      </c>
      <c r="R2268" s="60">
        <v>0.66900000000000004</v>
      </c>
      <c r="S2268" s="60">
        <v>0.57699999999999996</v>
      </c>
      <c r="T2268" s="61">
        <v>2.06</v>
      </c>
      <c r="U2268" s="60">
        <v>0.755</v>
      </c>
      <c r="V2268" s="61">
        <v>0.04</v>
      </c>
      <c r="W2268" s="4"/>
      <c r="X2268" s="19" t="s">
        <v>388</v>
      </c>
      <c r="Y2268" s="19" t="s">
        <v>1910</v>
      </c>
      <c r="AA2268" s="19"/>
      <c r="AB2268" s="19"/>
      <c r="AC2268" s="19"/>
    </row>
    <row r="2269" spans="1:29">
      <c r="A2269" s="58" t="s">
        <v>1877</v>
      </c>
      <c r="B2269" s="59" t="s">
        <v>1722</v>
      </c>
      <c r="C2269" s="64">
        <v>1.216</v>
      </c>
      <c r="D2269" s="61">
        <v>0.28999999999999998</v>
      </c>
      <c r="E2269" s="61"/>
      <c r="F2269" s="65">
        <v>1141.489</v>
      </c>
      <c r="G2269" s="64">
        <v>0.97099999999999997</v>
      </c>
      <c r="H2269" s="64">
        <v>18.079999999999998</v>
      </c>
      <c r="I2269" s="60">
        <f t="shared" si="5"/>
        <v>5000</v>
      </c>
      <c r="J2269" s="59">
        <v>0.5</v>
      </c>
      <c r="K2269" s="64">
        <v>12.451000000000001</v>
      </c>
      <c r="L2269" s="64">
        <v>0.60199999999999998</v>
      </c>
      <c r="M2269" s="64">
        <v>89.685000000000002</v>
      </c>
      <c r="N2269" s="64">
        <v>0.25700000000000001</v>
      </c>
      <c r="O2269" s="65">
        <v>58.424999999999997</v>
      </c>
      <c r="P2269" s="66"/>
      <c r="Q2269" s="61">
        <v>0.4</v>
      </c>
      <c r="R2269" s="64">
        <v>0.65900000000000003</v>
      </c>
      <c r="S2269" s="64">
        <v>0.54200000000000004</v>
      </c>
      <c r="T2269" s="61">
        <v>2.06</v>
      </c>
      <c r="U2269" s="64">
        <v>0.78600000000000003</v>
      </c>
      <c r="V2269" s="61">
        <v>0.04</v>
      </c>
      <c r="W2269" s="4"/>
      <c r="X2269" s="19" t="s">
        <v>388</v>
      </c>
      <c r="Y2269" s="19" t="s">
        <v>1910</v>
      </c>
      <c r="AA2269" s="19"/>
      <c r="AB2269" s="19"/>
      <c r="AC2269" s="19"/>
    </row>
  </sheetData>
  <phoneticPr fontId="3" type="noConversion"/>
  <conditionalFormatting sqref="A1427:B1510 B1568:B1671">
    <cfRule type="containsText" dxfId="13" priority="27" operator="containsText" text="Mass-1">
      <formula>NOT(ISERROR(SEARCH("Mass-1",A1427)))</formula>
    </cfRule>
    <cfRule type="containsText" dxfId="12" priority="28" operator="containsText" text="Mass-1">
      <formula>NOT(ISERROR(SEARCH("Mass-1",A1427)))</formula>
    </cfRule>
  </conditionalFormatting>
  <conditionalFormatting sqref="A1511:B1567">
    <cfRule type="containsText" dxfId="11" priority="26" operator="containsText" text="Mass-1">
      <formula>NOT(ISERROR(SEARCH("Mass-1",A1511)))</formula>
    </cfRule>
  </conditionalFormatting>
  <conditionalFormatting sqref="A1568:A1671 B1663:B1671">
    <cfRule type="expression" dxfId="10" priority="25" stopIfTrue="1">
      <formula>NOT(ISERROR(SEARCH("Mass-1",A1568)))</formula>
    </cfRule>
  </conditionalFormatting>
  <conditionalFormatting sqref="B1654:B1662">
    <cfRule type="expression" dxfId="9" priority="15" stopIfTrue="1">
      <formula>NOT(ISERROR(SEARCH("Mass-1",B1654)))</formula>
    </cfRule>
  </conditionalFormatting>
  <conditionalFormatting sqref="B1637:B1643">
    <cfRule type="expression" dxfId="8" priority="24" stopIfTrue="1">
      <formula>NOT(ISERROR(SEARCH("Mass-1",B1637)))</formula>
    </cfRule>
  </conditionalFormatting>
  <conditionalFormatting sqref="B1622:B1625">
    <cfRule type="expression" dxfId="7" priority="23" stopIfTrue="1">
      <formula>NOT(ISERROR(SEARCH("Mass-1",B1622)))</formula>
    </cfRule>
  </conditionalFormatting>
  <conditionalFormatting sqref="B1607:B1621">
    <cfRule type="expression" dxfId="6" priority="22" stopIfTrue="1">
      <formula>NOT(ISERROR(SEARCH("Mass-1",B1607)))</formula>
    </cfRule>
  </conditionalFormatting>
  <conditionalFormatting sqref="B1568:B1572">
    <cfRule type="expression" dxfId="5" priority="21" stopIfTrue="1">
      <formula>NOT(ISERROR(SEARCH("Mass-1",B1568)))</formula>
    </cfRule>
  </conditionalFormatting>
  <conditionalFormatting sqref="B1573:B1577">
    <cfRule type="expression" dxfId="4" priority="20" stopIfTrue="1">
      <formula>NOT(ISERROR(SEARCH("Mass-1",B1573)))</formula>
    </cfRule>
  </conditionalFormatting>
  <conditionalFormatting sqref="B1578:B1587">
    <cfRule type="expression" dxfId="3" priority="19" stopIfTrue="1">
      <formula>NOT(ISERROR(SEARCH("Mass-1",B1578)))</formula>
    </cfRule>
  </conditionalFormatting>
  <conditionalFormatting sqref="B1605:B1606">
    <cfRule type="expression" dxfId="2" priority="18" stopIfTrue="1">
      <formula>NOT(ISERROR(SEARCH("Mass-1",B1605)))</formula>
    </cfRule>
  </conditionalFormatting>
  <conditionalFormatting sqref="B1626:B1636">
    <cfRule type="expression" dxfId="1" priority="17" stopIfTrue="1">
      <formula>NOT(ISERROR(SEARCH("Mass-1",B1626)))</formula>
    </cfRule>
  </conditionalFormatting>
  <conditionalFormatting sqref="B1644:B1653">
    <cfRule type="expression" dxfId="0" priority="16" stopIfTrue="1">
      <formula>NOT(ISERROR(SEARCH("Mass-1",B1644)))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08CF-987F-4102-BAC2-D51CEA2FB3E4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FCA1-79F4-49CB-BD8A-6920671B476B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21A-A41B-4B0E-B35E-60840A1179B3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A5C3-9774-4F1D-8C7F-17BC2756A710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5C10-F09C-45F5-9F60-34DC12F511EB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0EEB-7B27-464E-AA5E-5AE735A50A20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2C5C-DE88-4CD3-A804-EDB603D09FE2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8E1D-530E-44EF-9804-C193F5E23357}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2021-01-27T03:07:59Z</dcterms:created>
  <dcterms:modified xsi:type="dcterms:W3CDTF">2022-03-31T02:49:56Z</dcterms:modified>
</cp:coreProperties>
</file>