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8" windowHeight="8400"/>
  </bookViews>
  <sheets>
    <sheet name="NVD version precision" sheetId="1" r:id="rId1"/>
  </sheets>
  <calcPr calcId="144525"/>
</workbook>
</file>

<file path=xl/sharedStrings.xml><?xml version="1.0" encoding="utf-8"?>
<sst xmlns="http://schemas.openxmlformats.org/spreadsheetml/2006/main" count="17" uniqueCount="17">
  <si>
    <t>CVE version information staticis</t>
  </si>
  <si>
    <t>Target</t>
  </si>
  <si>
    <t>CVE</t>
  </si>
  <si>
    <t>True Positive</t>
  </si>
  <si>
    <t>False Positive</t>
  </si>
  <si>
    <t>False Negative</t>
  </si>
  <si>
    <t>Lifray Portal</t>
  </si>
  <si>
    <t>Jackson-databind</t>
  </si>
  <si>
    <t>Struts</t>
  </si>
  <si>
    <t>Tomcat</t>
  </si>
  <si>
    <t>Jenkins</t>
  </si>
  <si>
    <t>Spring-security</t>
  </si>
  <si>
    <t>Spring-framework</t>
  </si>
  <si>
    <t>Sum</t>
  </si>
  <si>
    <t>FP+FN</t>
  </si>
  <si>
    <t>Total</t>
  </si>
  <si>
    <t>Percentage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</si>
</sst>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19" fillId="22" borderId="3" applyNumberFormat="0" applyAlignment="0" applyProtection="0">
      <alignment vertical="center"/>
    </xf>
    <xf numFmtId="0" fontId="6" fillId="6" borderId="2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0" fontId="2" fillId="0" borderId="0" xfId="0" applyNumberFormat="1" applyFont="1" applyFill="1" applyAlignment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F18"/>
  <sheetViews>
    <sheetView tabSelected="1" zoomScale="145" zoomScaleNormal="145" topLeftCell="A3" workbookViewId="0">
      <selection activeCell="D18" sqref="D18"/>
    </sheetView>
  </sheetViews>
  <sheetFormatPr defaultColWidth="8.88888888888889" defaultRowHeight="14.4" outlineLevelCol="5"/>
  <cols>
    <col min="2" max="2" width="18.6666666666667" customWidth="1"/>
    <col min="4" max="4" width="18.5555555555556" customWidth="1"/>
    <col min="5" max="6" width="19.8888888888889" customWidth="1"/>
  </cols>
  <sheetData>
    <row r="3" ht="15.6" spans="2:6">
      <c r="B3" s="1" t="s">
        <v>0</v>
      </c>
      <c r="C3" s="1"/>
      <c r="D3" s="1"/>
      <c r="E3" s="1"/>
      <c r="F3" s="1"/>
    </row>
    <row r="4" ht="15.6" spans="2:6"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2:6">
      <c r="B5" s="3" t="s">
        <v>6</v>
      </c>
      <c r="C5" s="3">
        <v>20</v>
      </c>
      <c r="D5" s="4">
        <v>5</v>
      </c>
      <c r="E5" s="4">
        <v>12</v>
      </c>
      <c r="F5" s="4">
        <v>3</v>
      </c>
    </row>
    <row r="6" spans="2:6">
      <c r="B6" s="3" t="s">
        <v>7</v>
      </c>
      <c r="C6" s="3">
        <v>62</v>
      </c>
      <c r="D6" s="4">
        <v>5</v>
      </c>
      <c r="E6" s="4">
        <v>56</v>
      </c>
      <c r="F6" s="4">
        <v>1</v>
      </c>
    </row>
    <row r="7" spans="2:6">
      <c r="B7" s="3" t="s">
        <v>8</v>
      </c>
      <c r="C7" s="3">
        <v>14</v>
      </c>
      <c r="D7" s="4">
        <v>4</v>
      </c>
      <c r="E7" s="4">
        <v>8</v>
      </c>
      <c r="F7" s="4">
        <v>2</v>
      </c>
    </row>
    <row r="8" spans="2:6">
      <c r="B8" s="3" t="s">
        <v>9</v>
      </c>
      <c r="C8" s="3">
        <v>45</v>
      </c>
      <c r="D8" s="4">
        <v>30</v>
      </c>
      <c r="E8" s="4">
        <v>9</v>
      </c>
      <c r="F8" s="4">
        <v>6</v>
      </c>
    </row>
    <row r="9" spans="2:6">
      <c r="B9" s="3" t="s">
        <v>10</v>
      </c>
      <c r="C9" s="3">
        <v>16</v>
      </c>
      <c r="D9" s="4"/>
      <c r="E9" s="4">
        <v>7</v>
      </c>
      <c r="F9" s="4">
        <v>9</v>
      </c>
    </row>
    <row r="10" spans="2:6">
      <c r="B10" s="3" t="s">
        <v>11</v>
      </c>
      <c r="C10" s="3">
        <v>3</v>
      </c>
      <c r="D10" s="4">
        <v>2</v>
      </c>
      <c r="E10" s="4">
        <v>1</v>
      </c>
      <c r="F10" s="4"/>
    </row>
    <row r="11" spans="2:6">
      <c r="B11" s="3" t="s">
        <v>12</v>
      </c>
      <c r="C11" s="3">
        <v>7</v>
      </c>
      <c r="D11" s="4"/>
      <c r="E11" s="4">
        <v>7</v>
      </c>
      <c r="F11" s="4"/>
    </row>
    <row r="12" spans="2:6">
      <c r="B12" s="5" t="s">
        <v>13</v>
      </c>
      <c r="C12" s="5">
        <f t="shared" ref="C12:F12" si="0">SUM(C5:C11)</f>
        <v>167</v>
      </c>
      <c r="D12" s="5">
        <f t="shared" si="0"/>
        <v>46</v>
      </c>
      <c r="E12" s="5">
        <f t="shared" si="0"/>
        <v>100</v>
      </c>
      <c r="F12" s="5">
        <f t="shared" si="0"/>
        <v>21</v>
      </c>
    </row>
    <row r="13" spans="2:6">
      <c r="B13" s="6"/>
      <c r="C13" s="6"/>
      <c r="D13" s="7">
        <f>D12/C12</f>
        <v>0.275449101796407</v>
      </c>
      <c r="E13" s="7">
        <f>E12/C12</f>
        <v>0.598802395209581</v>
      </c>
      <c r="F13" s="7">
        <f>F12/C12</f>
        <v>0.125748502994012</v>
      </c>
    </row>
    <row r="16" spans="2:3">
      <c r="B16" s="5" t="s">
        <v>14</v>
      </c>
      <c r="C16" s="5">
        <v>121</v>
      </c>
    </row>
    <row r="17" spans="2:3">
      <c r="B17" s="5" t="s">
        <v>15</v>
      </c>
      <c r="C17" s="5">
        <v>167</v>
      </c>
    </row>
    <row r="18" spans="2:3">
      <c r="B18" s="5" t="s">
        <v>16</v>
      </c>
      <c r="C18" s="8">
        <f>C16/C17</f>
        <v>0.724550898203593</v>
      </c>
    </row>
  </sheetData>
  <mergeCells count="1">
    <mergeCell ref="B3:F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NVD version precision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sunqing</dc:creator>
  <cp:lastModifiedBy>sun</cp:lastModifiedBy>
  <dcterms:created xsi:type="dcterms:W3CDTF">2022-04-06T09:29:00Z</dcterms:created>
  <dcterms:modified xsi:type="dcterms:W3CDTF">2022-04-08T09:33:26Z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091B679AC0D742BDBF31E5AE51F292FE</vt:lpwstr>
  </property>
  <property fmtid="{D5CDD505-2E9C-101B-9397-08002B2CF9AE}" pid="3" name="KSOProductBuildVer">
    <vt:lpwstr>2052-11.1.0.11365</vt:lpwstr>
  </property>
</Properties>
</file>