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L CV\val_project\Val_Project\DLCV code\DLCV-Course-Project\Results\"/>
    </mc:Choice>
  </mc:AlternateContent>
  <xr:revisionPtr revIDLastSave="0" documentId="13_ncr:1_{49817815-805F-4DFB-8DF5-D672EE4C362D}" xr6:coauthVersionLast="47" xr6:coauthVersionMax="47" xr10:uidLastSave="{00000000-0000-0000-0000-000000000000}"/>
  <bookViews>
    <workbookView xWindow="-108" yWindow="-108" windowWidth="23256" windowHeight="12576" xr2:uid="{8800C42D-7DAD-49BF-A30B-BBC2756C519D}"/>
  </bookViews>
  <sheets>
    <sheet name="BP-MT variants" sheetId="2" r:id="rId1"/>
    <sheet name="Loss Formulations results" sheetId="1" r:id="rId2"/>
    <sheet name="Antidotes Opt Results" sheetId="3" r:id="rId3"/>
  </sheets>
  <calcPr calcId="191029"/>
  <pivotCaches>
    <pivotCache cacheId="8" r:id="rId4"/>
    <pivotCache cacheId="1" r:id="rId5"/>
    <pivotCache cacheId="2" r:id="rId6"/>
    <pivotCache cacheId="4" r:id="rId7"/>
    <pivotCache cacheId="3" r:id="rId8"/>
    <pivotCache cacheId="0" r:id="rId9"/>
    <pivotCache cacheId="5" r:id="rId10"/>
    <pivotCache cacheId="11" r:id="rId11"/>
    <pivotCache cacheId="19" r:id="rId12"/>
    <pivotCache cacheId="20" r:id="rId13"/>
    <pivotCache cacheId="15" r:id="rId14"/>
    <pivotCache cacheId="18" r:id="rId15"/>
    <pivotCache cacheId="10" r:id="rId16"/>
    <pivotCache cacheId="16" r:id="rId17"/>
    <pivotCache cacheId="17" r:id="rId18"/>
    <pivotCache cacheId="9" r:id="rId19"/>
    <pivotCache cacheId="30" r:id="rId20"/>
    <pivotCache cacheId="21" r:id="rId21"/>
    <pivotCache cacheId="14" r:id="rId22"/>
    <pivotCache cacheId="180" r:id="rId2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8" i="3" l="1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N272" i="3"/>
  <c r="M272" i="3"/>
  <c r="L272" i="3"/>
  <c r="N271" i="3"/>
  <c r="M271" i="3"/>
  <c r="L271" i="3"/>
  <c r="N270" i="3"/>
  <c r="M270" i="3"/>
  <c r="L270" i="3"/>
  <c r="N269" i="3"/>
  <c r="M269" i="3"/>
  <c r="L269" i="3"/>
  <c r="N268" i="3"/>
  <c r="M268" i="3"/>
  <c r="L268" i="3"/>
  <c r="N267" i="3"/>
  <c r="M267" i="3"/>
  <c r="L267" i="3"/>
  <c r="N266" i="3"/>
  <c r="M266" i="3"/>
  <c r="L266" i="3"/>
  <c r="N265" i="3"/>
  <c r="M265" i="3"/>
  <c r="L265" i="3"/>
  <c r="N264" i="3"/>
  <c r="M264" i="3"/>
  <c r="L264" i="3"/>
  <c r="N263" i="3"/>
  <c r="M263" i="3"/>
  <c r="L263" i="3"/>
  <c r="N262" i="3"/>
  <c r="M262" i="3"/>
  <c r="L262" i="3"/>
  <c r="N261" i="3"/>
  <c r="M261" i="3"/>
  <c r="L261" i="3"/>
  <c r="N260" i="3"/>
  <c r="M260" i="3"/>
  <c r="L260" i="3"/>
  <c r="N259" i="3"/>
  <c r="M259" i="3"/>
  <c r="L259" i="3"/>
  <c r="N258" i="3"/>
  <c r="M258" i="3"/>
  <c r="L258" i="3"/>
  <c r="N257" i="3"/>
  <c r="M257" i="3"/>
  <c r="L257" i="3"/>
  <c r="N256" i="3"/>
  <c r="M256" i="3"/>
  <c r="L256" i="3"/>
  <c r="N255" i="3"/>
  <c r="M255" i="3"/>
  <c r="L255" i="3"/>
  <c r="N254" i="3"/>
  <c r="M254" i="3"/>
  <c r="L254" i="3"/>
  <c r="N253" i="3"/>
  <c r="M253" i="3"/>
  <c r="L253" i="3"/>
  <c r="N252" i="3"/>
  <c r="M252" i="3"/>
  <c r="L252" i="3"/>
  <c r="N251" i="3"/>
  <c r="M251" i="3"/>
  <c r="L251" i="3"/>
  <c r="N250" i="3"/>
  <c r="M250" i="3"/>
  <c r="L250" i="3"/>
  <c r="N249" i="3"/>
  <c r="M249" i="3"/>
  <c r="L249" i="3"/>
  <c r="N248" i="3"/>
  <c r="M248" i="3"/>
  <c r="L248" i="3"/>
  <c r="N247" i="3"/>
  <c r="M247" i="3"/>
  <c r="L247" i="3"/>
  <c r="N246" i="3"/>
  <c r="M246" i="3"/>
  <c r="L246" i="3"/>
  <c r="N245" i="3"/>
  <c r="M245" i="3"/>
  <c r="L245" i="3"/>
  <c r="N244" i="3"/>
  <c r="M244" i="3"/>
  <c r="L244" i="3"/>
  <c r="N243" i="3"/>
  <c r="M243" i="3"/>
  <c r="L243" i="3"/>
  <c r="N242" i="3"/>
  <c r="M242" i="3"/>
  <c r="L242" i="3"/>
  <c r="N241" i="3"/>
  <c r="M241" i="3"/>
  <c r="L241" i="3"/>
  <c r="N240" i="3"/>
  <c r="M240" i="3"/>
  <c r="L240" i="3"/>
  <c r="N239" i="3"/>
  <c r="M239" i="3"/>
  <c r="L239" i="3"/>
  <c r="N238" i="3"/>
  <c r="M238" i="3"/>
  <c r="L238" i="3"/>
  <c r="N237" i="3"/>
  <c r="M237" i="3"/>
  <c r="L237" i="3"/>
  <c r="N236" i="3"/>
  <c r="M236" i="3"/>
  <c r="L236" i="3"/>
  <c r="N235" i="3"/>
  <c r="M235" i="3"/>
  <c r="L235" i="3"/>
  <c r="N234" i="3"/>
  <c r="M234" i="3"/>
  <c r="L234" i="3"/>
  <c r="N233" i="3"/>
  <c r="M233" i="3"/>
  <c r="L233" i="3"/>
  <c r="N232" i="3"/>
  <c r="M232" i="3"/>
  <c r="L232" i="3"/>
  <c r="N231" i="3"/>
  <c r="M231" i="3"/>
  <c r="L231" i="3"/>
  <c r="N230" i="3"/>
  <c r="M230" i="3"/>
  <c r="L230" i="3"/>
  <c r="N229" i="3"/>
  <c r="M229" i="3"/>
  <c r="L229" i="3"/>
  <c r="N228" i="3"/>
  <c r="M228" i="3"/>
  <c r="L228" i="3"/>
  <c r="N227" i="3"/>
  <c r="M227" i="3"/>
  <c r="L227" i="3"/>
  <c r="N226" i="3"/>
  <c r="M226" i="3"/>
  <c r="L226" i="3"/>
  <c r="N225" i="3"/>
  <c r="M225" i="3"/>
  <c r="L225" i="3"/>
  <c r="N224" i="3"/>
  <c r="M224" i="3"/>
  <c r="L224" i="3"/>
  <c r="N223" i="3"/>
  <c r="M223" i="3"/>
  <c r="L223" i="3"/>
  <c r="N222" i="3"/>
  <c r="M222" i="3"/>
  <c r="L222" i="3"/>
  <c r="N221" i="3"/>
  <c r="M221" i="3"/>
  <c r="L221" i="3"/>
  <c r="N220" i="3"/>
  <c r="M220" i="3"/>
  <c r="L220" i="3"/>
  <c r="N219" i="3"/>
  <c r="M219" i="3"/>
  <c r="L219" i="3"/>
  <c r="N218" i="3"/>
  <c r="M218" i="3"/>
  <c r="L218" i="3"/>
  <c r="N217" i="3"/>
  <c r="M217" i="3"/>
  <c r="L217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211" i="3" s="1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K98" i="1"/>
  <c r="J98" i="1"/>
  <c r="I98" i="1"/>
  <c r="H98" i="1"/>
  <c r="K91" i="1"/>
  <c r="J91" i="1"/>
  <c r="I91" i="1"/>
  <c r="H91" i="1"/>
</calcChain>
</file>

<file path=xl/sharedStrings.xml><?xml version="1.0" encoding="utf-8"?>
<sst xmlns="http://schemas.openxmlformats.org/spreadsheetml/2006/main" count="1675" uniqueCount="114">
  <si>
    <t>ORIG APPROACH</t>
  </si>
  <si>
    <t>Car Index</t>
  </si>
  <si>
    <t>Network</t>
  </si>
  <si>
    <t>Seen targets</t>
  </si>
  <si>
    <t xml:space="preserve">Unseen targets </t>
  </si>
  <si>
    <t>Pre-Test Accuracy</t>
  </si>
  <si>
    <t>Post-TestAccuracy</t>
  </si>
  <si>
    <t>ResNet50</t>
  </si>
  <si>
    <t>DPN92</t>
  </si>
  <si>
    <t>MobileNetV2</t>
  </si>
  <si>
    <t>GoogLeNet</t>
  </si>
  <si>
    <t>MULTI APPROACH</t>
  </si>
  <si>
    <t>CE LOSS APPROACH</t>
  </si>
  <si>
    <t>FEAT REG APPROACH</t>
  </si>
  <si>
    <t>CONSOLIDATED NUMBERS (STANDARD SETTINGS FROM THE PAPER)</t>
  </si>
  <si>
    <t>Orig</t>
  </si>
  <si>
    <t>Row Labels</t>
  </si>
  <si>
    <t>Average of Seen targets</t>
  </si>
  <si>
    <t xml:space="preserve">Average of Unseen targets </t>
  </si>
  <si>
    <t>Average of Pre-Test Accuracy</t>
  </si>
  <si>
    <t>Average of Post-TestAccuracy</t>
  </si>
  <si>
    <t>Multi</t>
  </si>
  <si>
    <t>Grand Total</t>
  </si>
  <si>
    <t>Max Loss</t>
  </si>
  <si>
    <t>Feat loss</t>
  </si>
  <si>
    <t>CE loss</t>
  </si>
  <si>
    <t xml:space="preserve">Antidote+poison_orig </t>
  </si>
  <si>
    <t>Average of PoisonAcc</t>
  </si>
  <si>
    <t>Average of UnseenPoisonAc</t>
  </si>
  <si>
    <t>Average of PostTestAcc</t>
  </si>
  <si>
    <t>Average of PreTestAcc</t>
  </si>
  <si>
    <t>EPS 8 ORIG</t>
  </si>
  <si>
    <t>Eps-8 ablation</t>
  </si>
  <si>
    <t>Resnet 50 (target no 17)</t>
  </si>
  <si>
    <t>Eps, poisons=5</t>
  </si>
  <si>
    <t xml:space="preserve">Ablation on 5 runs with nearest poisons </t>
  </si>
  <si>
    <t xml:space="preserve">Ablations on increasing seen targets </t>
  </si>
  <si>
    <t>Resnet 50 (target no 17), 5 poisons, eps=25</t>
  </si>
  <si>
    <t>ResNet50 (target no 17), 5 poisons</t>
  </si>
  <si>
    <t>Seen Targets</t>
  </si>
  <si>
    <t>SeenAcc</t>
  </si>
  <si>
    <t>UnseenAcc</t>
  </si>
  <si>
    <t>PreTestAcc</t>
  </si>
  <si>
    <t>PostTestAcc</t>
  </si>
  <si>
    <t>EPS 8 MULTI</t>
  </si>
  <si>
    <t>Fine tuning setting</t>
  </si>
  <si>
    <t>trained on ResNet50, transfer to MobileNetV2</t>
  </si>
  <si>
    <t>BullsEye(penu) vs Grad-Alignment (Ablation on target no 17) (5 runs) (End to end TL setting)</t>
  </si>
  <si>
    <t>More data</t>
  </si>
  <si>
    <t>Bullseye</t>
  </si>
  <si>
    <t>Grad-alignment</t>
  </si>
  <si>
    <t>Bullseye(multi) vs Grad-Alignment More Data</t>
  </si>
  <si>
    <t>EPS 8 CE-loss</t>
  </si>
  <si>
    <t>PoisonAcc</t>
  </si>
  <si>
    <t>Poison with eps=Lpips</t>
  </si>
  <si>
    <t>BP-MT + LPIS</t>
  </si>
  <si>
    <t>BP-MT - Mult + nearest</t>
  </si>
  <si>
    <t>BP-MT + nearest + lpips</t>
  </si>
  <si>
    <t>Average of UnseenAcc</t>
  </si>
  <si>
    <t>orig BP-MT</t>
  </si>
  <si>
    <t>BP_MT + Nearest</t>
  </si>
  <si>
    <t>BP-MT-Multi + nearest + lpips</t>
  </si>
  <si>
    <t>BP-MT-Multi+LPIPS</t>
  </si>
  <si>
    <t>BP-MT</t>
  </si>
  <si>
    <t>FINAL TABLE</t>
  </si>
  <si>
    <t>Approach</t>
  </si>
  <si>
    <t>BP-MT+LPIPS</t>
  </si>
  <si>
    <t>BP-MT + Nearest</t>
  </si>
  <si>
    <t>BP-MT + Nearest + LPIPS</t>
  </si>
  <si>
    <t>BP-MT-Multi</t>
  </si>
  <si>
    <t>BP-MT-Multi + Nearest</t>
  </si>
  <si>
    <t>BP-MT-Multi + Nearest + LPIPS</t>
  </si>
  <si>
    <t>BP-CE-Loss</t>
  </si>
  <si>
    <t>Poison orig BP-MT</t>
  </si>
  <si>
    <t>BP-Max-Loss</t>
  </si>
  <si>
    <t>BP-Multi-Layer-Loss</t>
  </si>
  <si>
    <t>BP-Feat-Cluster-Loss</t>
  </si>
  <si>
    <t>Antidote + Poison</t>
  </si>
  <si>
    <t>BP-MT + nearest</t>
  </si>
  <si>
    <t xml:space="preserve">NEW NUMBERS : 10 poisons </t>
  </si>
  <si>
    <t>PD_SeenPoisonAcc</t>
  </si>
  <si>
    <t>PD_UnseenPoisonAcc</t>
  </si>
  <si>
    <t>PD_PreTestAcc</t>
  </si>
  <si>
    <t>PD_PostTestAcc</t>
  </si>
  <si>
    <t>AD_SeenPoisonAcc</t>
  </si>
  <si>
    <t>AD_UnseenPoisonAcc</t>
  </si>
  <si>
    <t>AD_PreTestAcc</t>
  </si>
  <si>
    <t>AD_PostTestAcc</t>
  </si>
  <si>
    <t>PoisonsRemoved</t>
  </si>
  <si>
    <t>RedSeenPoisonAcc</t>
  </si>
  <si>
    <t>RedUnSeenPoisonAcc</t>
  </si>
  <si>
    <t>Average of PD_SeenPoisonAcc</t>
  </si>
  <si>
    <t>Average of PD_UnseenPoisonAcc</t>
  </si>
  <si>
    <t>Average of PoisonsRemoved</t>
  </si>
  <si>
    <t>Average of RedSeenPoisonAcc</t>
  </si>
  <si>
    <t>Average of RedUnSeenPoisonAcc</t>
  </si>
  <si>
    <t>NEW NUMBER : 10 poisons + 10 antidotes, dist=CE loss</t>
  </si>
  <si>
    <t>Average of AntidotesRemo</t>
  </si>
  <si>
    <t>NEW NUMBER : 10 poisons + 10 antidotes, dist=feat dist</t>
  </si>
  <si>
    <t>NEW NUMBER : 10 poisons + 10 antidotes : dist = CE loss</t>
  </si>
  <si>
    <t>AntidotesRemo</t>
  </si>
  <si>
    <t>poison + antidote (10,10), ce loss</t>
  </si>
  <si>
    <t>OVERALL INC</t>
  </si>
  <si>
    <t xml:space="preserve">PER CLASS ACC INC </t>
  </si>
  <si>
    <t>Overall inc in test acc</t>
  </si>
  <si>
    <t>NEW NUMBER : 10 poisons + 10 antidotes : dist = Feat loss</t>
  </si>
  <si>
    <t>TC</t>
  </si>
  <si>
    <t xml:space="preserve">PreTest Acc : is calculated as the accuracy of the fine tuned model without the poisons </t>
  </si>
  <si>
    <t>Without poisons Test Accuracy of the model</t>
  </si>
  <si>
    <t>White-Box (Average over ResNet50 and DPN92)</t>
  </si>
  <si>
    <t>Black-Box (Average over GoogleNet and MobileNetV2)</t>
  </si>
  <si>
    <t>Ablations on Poison budget and epsilon</t>
  </si>
  <si>
    <t>Witches Brew Implementation</t>
  </si>
  <si>
    <t>Poison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</si>
</sst>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/>
    <xf numFmtId="9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Fill="1"/>
    <xf numFmtId="0" fontId="0" fillId="0" borderId="0" xfId="0" applyFont="1"/>
    <xf numFmtId="0" fontId="1" fillId="3" borderId="0" xfId="0" applyFont="1" applyFill="1"/>
    <xf numFmtId="0" fontId="1" fillId="3" borderId="2" xfId="0" applyFont="1" applyFill="1" applyBorder="1"/>
    <xf numFmtId="9" fontId="0" fillId="0" borderId="0" xfId="0" applyNumberFormat="1" applyFill="1"/>
    <xf numFmtId="9" fontId="1" fillId="0" borderId="0" xfId="0" applyNumberFormat="1" applyFont="1"/>
    <xf numFmtId="0" fontId="1" fillId="0" borderId="1" xfId="0" applyFont="1" applyFill="1" applyBorder="1"/>
    <xf numFmtId="0" fontId="0" fillId="0" borderId="0" xfId="0" applyFont="1" applyFill="1" applyBorder="1"/>
    <xf numFmtId="0" fontId="2" fillId="0" borderId="0" xfId="0" applyFont="1" applyFill="1" applyBorder="1"/>
    <xf numFmtId="0" fontId="0" fillId="4" borderId="2" xfId="0" applyFont="1" applyFill="1" applyBorder="1"/>
    <xf numFmtId="0" fontId="0" fillId="3" borderId="0" xfId="0" applyFill="1"/>
    <xf numFmtId="0" fontId="0" fillId="3" borderId="2" xfId="0" applyFill="1" applyBorder="1"/>
  </cellXfs>
  <cellStyles count="1">
    <cellStyle name="Normal" xfId="0" builtinId="0"/>
  </cellStyles>
  <dxfs count="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pivotCacheDefinition" Target="pivotCache/pivotCacheDefinition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8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0" Type="http://schemas.openxmlformats.org/officeDocument/2006/relationships/pivotCacheDefinition" Target="pivotCache/pivotCacheDefinition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23" Type="http://schemas.openxmlformats.org/officeDocument/2006/relationships/pivotCacheDefinition" Target="pivotCache/pivotCacheDefinition20.xml"/><Relationship Id="rId10" Type="http://schemas.openxmlformats.org/officeDocument/2006/relationships/pivotCacheDefinition" Target="pivotCache/pivotCacheDefinition7.xml"/><Relationship Id="rId19" Type="http://schemas.openxmlformats.org/officeDocument/2006/relationships/pivotCacheDefinition" Target="pivotCache/pivotCacheDefinition16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pivotCacheDefinition" Target="pivotCache/pivotCacheDefinition19.xml"/><Relationship Id="rId27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cer/Desktop/DL%20CV/val_project/Val_Project/Results_On_Data_Poisoning.xlsx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cer/Desktop/DL%20CV/val_project/Val_Project/Results_On_Data_Poisoning.xlsx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cer/Desktop/DL%20CV/val_project/Val_Project/Results_On_Data_Poisoning.xlsx" TargetMode="External"/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cer/Desktop/DL%20CV/val_project/Val_Project/Results_On_Data_Poisoning.xlsx" TargetMode="External"/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cer/Desktop/DL%20CV/val_project/Val_Project/Results_On_Data_Poisoning.xlsx" TargetMode="External"/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cer/Desktop/DL%20CV/val_project/Val_Project/Results_On_Data_Poisoning.xlsx" TargetMode="External"/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cer/Desktop/DL%20CV/val_project/Val_Project/Results_On_Data_Poisoning.xlsx" TargetMode="External"/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cer/Desktop/DL%20CV/val_project/Val_Project/Results_On_Data_Poisoning.xlsx" TargetMode="External"/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cer/Desktop/DL%20CV/val_project/Val_Project/Results_On_Data_Poisoning.xlsx" TargetMode="External"/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cer/Desktop/DL%20CV/val_project/Val_Project/Results_On_Data_Poisoning.xlsx" TargetMode="External"/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cer/Desktop/DL%20CV/val_project/Val_Project/Results_On_Data_Poisoning.xlsx" TargetMode="External"/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cer/Desktop/DL%20CV/val_project/Val_Project/Results_On_Data_Poisoning.xlsx" TargetMode="External"/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cer/Desktop/DL%20CV/val_project/Val_Project/Results_On_Data_Poisoning.xlsx" TargetMode="External"/><Relationship Id="rId1" Type="http://schemas.openxmlformats.org/officeDocument/2006/relationships/pivotCacheRecords" Target="pivotCacheRecords20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cer/Desktop/DL%20CV/val_project/Val_Project/Results_On_Data_Poisoning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cer/Desktop/DL%20CV/val_project/Val_Project/Results_On_Data_Poisoning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cer/Desktop/DL%20CV/val_project/Val_Project/Results_On_Data_Poisoning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cer/Desktop/DL%20CV/val_project/Val_Project/Results_On_Data_Poisoning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cer/Desktop/DL%20CV/val_project/Val_Project/Results_On_Data_Poisoning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cer/Desktop/DL%20CV/val_project/Val_Project/Results_On_Data_Poisoning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cer/Desktop/DL%20CV/val_project/Val_Project/Results_On_Data_Poisoning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343.919607638891" createdVersion="7" refreshedVersion="7" minRefreshableVersion="3" recordCount="36" xr:uid="{009D7B93-75AE-4A3C-9C20-15838DF312D0}">
  <cacheSource type="worksheet">
    <worksheetSource ref="A1:E37" sheet="Sheet4" r:id="rId2"/>
  </cacheSource>
  <cacheFields count="5">
    <cacheField name="Network" numFmtId="0">
      <sharedItems count="4">
        <s v="ResNet50"/>
        <s v="DPN92"/>
        <s v="MobileNetV2"/>
        <s v="GoogLeNet"/>
      </sharedItems>
    </cacheField>
    <cacheField name="PoisonAcc" numFmtId="0">
      <sharedItems containsSemiMixedTypes="0" containsString="0" containsNumber="1" minValue="0" maxValue="72.2222222222222"/>
    </cacheField>
    <cacheField name="UnseenPoisonAc" numFmtId="0">
      <sharedItems containsSemiMixedTypes="0" containsString="0" containsNumber="1" minValue="0" maxValue="66.935483870967701"/>
    </cacheField>
    <cacheField name="PreTestAcc" numFmtId="0">
      <sharedItems containsSemiMixedTypes="0" containsString="0" containsNumber="1" minValue="91.2200016021728" maxValue="95.500002670287998"/>
    </cacheField>
    <cacheField name="PostTestAcc" numFmtId="0">
      <sharedItems containsSemiMixedTypes="0" containsString="0" containsNumber="1" minValue="89.350001525878895" maxValue="93.3400016784667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359.452872106478" createdVersion="7" refreshedVersion="7" minRefreshableVersion="3" recordCount="56" xr:uid="{AA7C2FE6-788D-4FA3-910D-3B15AB4D0D52}">
  <cacheSource type="worksheet">
    <worksheetSource ref="A573:E629" sheet="Antidote_opt" r:id="rId2"/>
  </cacheSource>
  <cacheFields count="5">
    <cacheField name="Network" numFmtId="0">
      <sharedItems count="4">
        <s v="ResNet50"/>
        <s v="DPN92"/>
        <s v="MobileNetV2"/>
        <s v="GoogLeNet"/>
      </sharedItems>
    </cacheField>
    <cacheField name="PoisonAcc" numFmtId="0">
      <sharedItems containsSemiMixedTypes="0" containsString="0" containsNumber="1" minValue="0" maxValue="100"/>
    </cacheField>
    <cacheField name="UnseenAcc" numFmtId="0">
      <sharedItems containsSemiMixedTypes="0" containsString="0" containsNumber="1" minValue="0.934579439252336" maxValue="100"/>
    </cacheField>
    <cacheField name="PreTestAcc" numFmtId="0">
      <sharedItems containsSemiMixedTypes="0" containsString="0" containsNumber="1" minValue="91.2200016021728" maxValue="95.500002670287998"/>
    </cacheField>
    <cacheField name="PostTestAcc" numFmtId="0">
      <sharedItems containsSemiMixedTypes="0" containsString="0" containsNumber="1" minValue="88.020001602172798" maxValue="93.570001983642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357.81886979167" createdVersion="7" refreshedVersion="7" minRefreshableVersion="3" recordCount="56" xr:uid="{9C30864A-5645-4930-B383-12849B1E875D}">
  <cacheSource type="worksheet">
    <worksheetSource ref="A268:E324" sheet="Antidote_opt" r:id="rId2"/>
  </cacheSource>
  <cacheFields count="5">
    <cacheField name="Network" numFmtId="0">
      <sharedItems count="4">
        <s v="ResNet50"/>
        <s v="DPN92"/>
        <s v="MobileNetV2"/>
        <s v="GoogLeNet"/>
      </sharedItems>
    </cacheField>
    <cacheField name="PoisonAcc" numFmtId="0">
      <sharedItems containsSemiMixedTypes="0" containsString="0" containsNumber="1" minValue="0" maxValue="100"/>
    </cacheField>
    <cacheField name="UnseenAcc" numFmtId="0">
      <sharedItems containsSemiMixedTypes="0" containsString="0" containsNumber="1" minValue="1.0101010101010099" maxValue="99.137931034482705"/>
    </cacheField>
    <cacheField name="PreTestAcc" numFmtId="0">
      <sharedItems containsSemiMixedTypes="0" containsString="0" containsNumber="1" minValue="91.2200016021728" maxValue="95.500002670287998"/>
    </cacheField>
    <cacheField name="PostTestAcc" numFmtId="0">
      <sharedItems containsSemiMixedTypes="0" containsString="0" containsNumber="1" minValue="89.050000762939405" maxValue="93.45000114440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358.799556018515" createdVersion="7" refreshedVersion="7" minRefreshableVersion="3" recordCount="56" xr:uid="{A007AA63-7BDD-4036-B765-00FCD9CA8306}">
  <cacheSource type="worksheet">
    <worksheetSource ref="A450:E506" sheet="Antidote_opt" r:id="rId2"/>
  </cacheSource>
  <cacheFields count="5">
    <cacheField name="Network" numFmtId="0">
      <sharedItems count="4">
        <s v="ResNet50"/>
        <s v="DPN92"/>
        <s v="MobileNetV2"/>
        <s v="GoogLeNet"/>
      </sharedItems>
    </cacheField>
    <cacheField name="PoisonAcc" numFmtId="0">
      <sharedItems containsSemiMixedTypes="0" containsString="0" containsNumber="1" minValue="18.181818181818102" maxValue="100"/>
    </cacheField>
    <cacheField name="UnseenAcc" numFmtId="0">
      <sharedItems containsSemiMixedTypes="0" containsString="0" containsNumber="1" minValue="15.789473684210501" maxValue="100"/>
    </cacheField>
    <cacheField name="PreTestAcc" numFmtId="0">
      <sharedItems containsSemiMixedTypes="0" containsString="0" containsNumber="1" minValue="91.2200016021728" maxValue="95.500002670287998"/>
    </cacheField>
    <cacheField name="PostTestAcc" numFmtId="0">
      <sharedItems containsSemiMixedTypes="0" containsString="0" containsNumber="1" minValue="89.050000762939405" maxValue="93.3200016021727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349.929912847219" createdVersion="7" refreshedVersion="7" minRefreshableVersion="3" recordCount="56" xr:uid="{CA73A1CF-61F5-4A38-B5B1-0305EC73DB9F}">
  <cacheSource type="worksheet">
    <worksheetSource ref="A40:E96" sheet="Antidote_opt" r:id="rId2"/>
  </cacheSource>
  <cacheFields count="5">
    <cacheField name="Network" numFmtId="0">
      <sharedItems count="4">
        <s v="ResNet50"/>
        <s v="DPN92"/>
        <s v="MobileNetV2"/>
        <s v="GoogLeNet"/>
      </sharedItems>
    </cacheField>
    <cacheField name="PoisonAcc" numFmtId="0">
      <sharedItems containsSemiMixedTypes="0" containsString="0" containsNumber="1" minValue="0" maxValue="95.652173913043399"/>
    </cacheField>
    <cacheField name="UnseenAcc" numFmtId="0">
      <sharedItems containsSemiMixedTypes="0" containsString="0" containsNumber="1" minValue="0" maxValue="97.345132743362797"/>
    </cacheField>
    <cacheField name="PreTestAcc" numFmtId="0">
      <sharedItems containsSemiMixedTypes="0" containsString="0" containsNumber="1" minValue="91.2200016021728" maxValue="95.500002670287998"/>
    </cacheField>
    <cacheField name="PostTestAcc" numFmtId="0">
      <sharedItems containsSemiMixedTypes="0" containsString="0" containsNumber="1" minValue="87.430001831054597" maxValue="93.7600021362303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357.820018402781" createdVersion="7" refreshedVersion="7" minRefreshableVersion="3" recordCount="56" xr:uid="{E8AAE789-CE77-4660-ACCE-BEB823CCD62C}">
  <cacheSource type="worksheet">
    <worksheetSource ref="A328:E384" sheet="Antidote_opt" r:id="rId2"/>
  </cacheSource>
  <cacheFields count="5">
    <cacheField name="Network" numFmtId="0">
      <sharedItems count="4">
        <s v="ResNet50"/>
        <s v="DPN92"/>
        <s v="MobileNetV2"/>
        <s v="GoogLeNet"/>
      </sharedItems>
    </cacheField>
    <cacheField name="PoisonAcc" numFmtId="0">
      <sharedItems containsSemiMixedTypes="0" containsString="0" containsNumber="1" minValue="5.2631578947368398" maxValue="100"/>
    </cacheField>
    <cacheField name="UnseenAcc" numFmtId="0">
      <sharedItems containsSemiMixedTypes="0" containsString="0" containsNumber="1" minValue="8.2191780821917799" maxValue="100"/>
    </cacheField>
    <cacheField name="PreTestAcc" numFmtId="0">
      <sharedItems containsSemiMixedTypes="0" containsString="0" containsNumber="1" minValue="91.2200016021728" maxValue="95.500002670287998"/>
    </cacheField>
    <cacheField name="PostTestAcc" numFmtId="0">
      <sharedItems containsSemiMixedTypes="0" containsString="0" containsNumber="1" minValue="89.060001373291001" maxValue="93.3500015258788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358.794004861113" createdVersion="7" refreshedVersion="7" minRefreshableVersion="3" recordCount="56" xr:uid="{7DA57653-0753-4B5F-8F99-1CCC50A3356E}">
  <cacheSource type="worksheet">
    <worksheetSource ref="A389:E445" sheet="Antidote_opt" r:id="rId2"/>
  </cacheSource>
  <cacheFields count="5">
    <cacheField name="Network" numFmtId="0">
      <sharedItems count="4">
        <s v="ResNet50"/>
        <s v="DPN92"/>
        <s v="MobileNetV2"/>
        <s v="GoogLeNet"/>
      </sharedItems>
    </cacheField>
    <cacheField name="PoisonAcc" numFmtId="0">
      <sharedItems containsSemiMixedTypes="0" containsString="0" containsNumber="1" minValue="0" maxValue="100"/>
    </cacheField>
    <cacheField name="UnseenAcc" numFmtId="0">
      <sharedItems containsSemiMixedTypes="0" containsString="0" containsNumber="1" minValue="2.6315789473684199" maxValue="100"/>
    </cacheField>
    <cacheField name="PreTestAcc" numFmtId="0">
      <sharedItems containsSemiMixedTypes="0" containsString="0" containsNumber="1" minValue="91.2200016021728" maxValue="95.500002670287998"/>
    </cacheField>
    <cacheField name="PostTestAcc" numFmtId="0">
      <sharedItems containsSemiMixedTypes="0" containsString="0" containsNumber="1" minValue="89.080001831054602" maxValue="93.4100009918212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345.369385648148" createdVersion="7" refreshedVersion="7" minRefreshableVersion="3" recordCount="32" xr:uid="{05464EE6-F6F4-460F-8464-DF835CD8F631}">
  <cacheSource type="worksheet">
    <worksheetSource ref="A231:E263" sheet="Antidote_opt" r:id="rId2"/>
  </cacheSource>
  <cacheFields count="5">
    <cacheField name="Network" numFmtId="0">
      <sharedItems count="4">
        <s v="ResNet50"/>
        <s v="DPN92"/>
        <s v="MobileNetV2"/>
        <s v="GoogLeNet"/>
      </sharedItems>
    </cacheField>
    <cacheField name="PoisonAcc" numFmtId="0">
      <sharedItems containsSemiMixedTypes="0" containsString="0" containsNumber="1" minValue="0" maxValue="43.75"/>
    </cacheField>
    <cacheField name="UnseenAcc" numFmtId="0">
      <sharedItems containsSemiMixedTypes="0" containsString="0" containsNumber="1" minValue="0" maxValue="45"/>
    </cacheField>
    <cacheField name="PreTestAcc" numFmtId="0">
      <sharedItems containsSemiMixedTypes="0" containsString="0" containsNumber="1" minValue="91.2200016021728" maxValue="95.500002670287998"/>
    </cacheField>
    <cacheField name="PostTestAcc" numFmtId="0">
      <sharedItems containsSemiMixedTypes="0" containsString="0" containsNumber="1" minValue="89.290001296997005" maxValue="93.1800014495849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368.394080092592" createdVersion="7" refreshedVersion="7" minRefreshableVersion="3" recordCount="56" xr:uid="{4E8EE195-18B0-46BD-A88A-D5BA2FC2F926}">
  <cacheSource type="worksheet">
    <worksheetSource ref="A220:M276" sheet="Antidote-defense" r:id="rId2"/>
  </cacheSource>
  <cacheFields count="13">
    <cacheField name="Network" numFmtId="0">
      <sharedItems count="4">
        <s v="DPN92"/>
        <s v="ResNet50"/>
        <s v="GoogLeNet"/>
        <s v="MobileNetV2"/>
      </sharedItems>
    </cacheField>
    <cacheField name="PD_SeenPoisonAcc" numFmtId="0">
      <sharedItems containsSemiMixedTypes="0" containsString="0" containsNumber="1" minValue="4.5454545454545396" maxValue="92.857142857142804"/>
    </cacheField>
    <cacheField name="PD_UnseenPoisonAcc" numFmtId="0">
      <sharedItems containsSemiMixedTypes="0" containsString="0" containsNumber="1" minValue="0" maxValue="91.176470588235205"/>
    </cacheField>
    <cacheField name="PD_PreTestAcc" numFmtId="0">
      <sharedItems containsSemiMixedTypes="0" containsString="0" containsNumber="1" minValue="91.2200016021728" maxValue="95.500002670287998"/>
    </cacheField>
    <cacheField name="PD_PostTestAcc" numFmtId="0">
      <sharedItems containsSemiMixedTypes="0" containsString="0" containsNumber="1" minValue="86.370001220703102" maxValue="94.280001068115197"/>
    </cacheField>
    <cacheField name="AD_SeenPoisonAcc" numFmtId="0">
      <sharedItems containsSemiMixedTypes="0" containsString="0" containsNumber="1" minValue="0" maxValue="68.181818181818102"/>
    </cacheField>
    <cacheField name="AD_UnseenPoisonAcc" numFmtId="0">
      <sharedItems containsSemiMixedTypes="0" containsString="0" containsNumber="1" minValue="0" maxValue="62.616822429906499"/>
    </cacheField>
    <cacheField name="AD_PreTestAcc" numFmtId="0">
      <sharedItems containsSemiMixedTypes="0" containsString="0" containsNumber="1" minValue="91.2200016021728" maxValue="95.500002670287998"/>
    </cacheField>
    <cacheField name="AD_PostTestAcc" numFmtId="0">
      <sharedItems containsSemiMixedTypes="0" containsString="0" containsNumber="1" minValue="86.920001602172803" maxValue="94.520001220703094"/>
    </cacheField>
    <cacheField name="PoisonsRemoved" numFmtId="0">
      <sharedItems containsSemiMixedTypes="0" containsString="0" containsNumber="1" containsInteger="1" minValue="10" maxValue="100"/>
    </cacheField>
    <cacheField name="AntidotesRemo" numFmtId="0">
      <sharedItems containsSemiMixedTypes="0" containsString="0" containsNumber="1" containsInteger="1" minValue="10" maxValue="100"/>
    </cacheField>
    <cacheField name="RedSeenPoisonAcc" numFmtId="0">
      <sharedItems containsSemiMixedTypes="0" containsString="0" containsNumber="1" minValue="-50.000000000000021" maxValue="100.00000000000001"/>
    </cacheField>
    <cacheField name="RedUnSeenPoisonAcc" numFmtId="0">
      <sharedItems containsSemiMixedTypes="0" containsString="0" containsNumber="1" minValue="-23.809523809523728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360.87964861111" createdVersion="7" refreshedVersion="7" minRefreshableVersion="3" recordCount="56" xr:uid="{E39E0C06-A622-4CF3-A524-4C84127E519C}">
  <cacheSource type="worksheet">
    <worksheetSource ref="B404:C460" sheet="Antidote-defense" r:id="rId2"/>
  </cacheSource>
  <cacheFields count="2">
    <cacheField name="Network" numFmtId="0">
      <sharedItems count="4">
        <s v="DPN92"/>
        <s v="ResNet50"/>
        <s v="GoogLeNet"/>
        <s v="MobileNetV2"/>
      </sharedItems>
    </cacheField>
    <cacheField name="RedUnSeenPoisonAcc" numFmtId="0">
      <sharedItems containsSemiMixedTypes="0" containsString="0" containsNumber="1" minValue="-1.4756950786205381" maxValue="1.50487499379642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357.667299537039" createdVersion="7" refreshedVersion="7" minRefreshableVersion="3" recordCount="56" xr:uid="{E7B4E096-840E-4915-9B20-28D4634779D5}">
  <cacheSource type="worksheet">
    <worksheetSource ref="A341:M397" sheet="Antidote-defense" r:id="rId2"/>
  </cacheSource>
  <cacheFields count="13">
    <cacheField name="Network" numFmtId="0">
      <sharedItems count="4">
        <s v="DPN92"/>
        <s v="ResNet50"/>
        <s v="GoogLeNet"/>
        <s v="MobileNetV2"/>
      </sharedItems>
    </cacheField>
    <cacheField name="PD_SeenPoisonAcc" numFmtId="0">
      <sharedItems containsSemiMixedTypes="0" containsString="0" containsNumber="1" minValue="4.5454545454545396" maxValue="85.714285714285694"/>
    </cacheField>
    <cacheField name="PD_UnseenPoisonAcc" numFmtId="0">
      <sharedItems containsSemiMixedTypes="0" containsString="0" containsNumber="1" minValue="0.73529411764705799" maxValue="84.112149532710205"/>
    </cacheField>
    <cacheField name="PD_PreTestAcc" numFmtId="0">
      <sharedItems containsSemiMixedTypes="0" containsString="0" containsNumber="1" minValue="91.2200016021728" maxValue="95.500002670287998"/>
    </cacheField>
    <cacheField name="PD_PostTestAcc" numFmtId="0">
      <sharedItems containsSemiMixedTypes="0" containsString="0" containsNumber="1" minValue="86.630001831054599" maxValue="94.360002136230406"/>
    </cacheField>
    <cacheField name="AD_SeenPoisonAcc" numFmtId="0">
      <sharedItems containsSemiMixedTypes="0" containsString="0" containsNumber="1" minValue="0" maxValue="69.565217391304301"/>
    </cacheField>
    <cacheField name="AD_UnseenPoisonAcc" numFmtId="0">
      <sharedItems containsSemiMixedTypes="0" containsString="0" containsNumber="1" minValue="0" maxValue="69.911504424778698"/>
    </cacheField>
    <cacheField name="AD_PreTestAcc" numFmtId="0">
      <sharedItems containsSemiMixedTypes="0" containsString="0" containsNumber="1" minValue="91.2200016021728" maxValue="95.500002670287998"/>
    </cacheField>
    <cacheField name="AD_PostTestAcc" numFmtId="0">
      <sharedItems containsSemiMixedTypes="0" containsString="0" containsNumber="1" minValue="87.230001449584904" maxValue="94.380001068115206"/>
    </cacheField>
    <cacheField name="PoisonsRemoved" numFmtId="0">
      <sharedItems containsSemiMixedTypes="0" containsString="0" containsNumber="1" containsInteger="1" minValue="10" maxValue="100"/>
    </cacheField>
    <cacheField name="AntidotesRemo" numFmtId="0">
      <sharedItems containsSemiMixedTypes="0" containsString="0" containsNumber="1" containsInteger="1" minValue="10" maxValue="100"/>
    </cacheField>
    <cacheField name="RedSeenPoisonAcc" numFmtId="0">
      <sharedItems containsSemiMixedTypes="0" containsString="0" containsNumber="1" minValue="-33.333333333333201" maxValue="100"/>
    </cacheField>
    <cacheField name="RedUnSeenPoisonAcc" numFmtId="0">
      <sharedItems containsSemiMixedTypes="0" containsString="0" containsNumber="1" minValue="-45.00000000000022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327.663974884257" createdVersion="7" refreshedVersion="7" minRefreshableVersion="3" recordCount="48" xr:uid="{CF039955-12AD-4B3C-8BFD-D0702E7BEB8E}">
  <cacheSource type="worksheet">
    <worksheetSource ref="A132:F180" sheet="Sheet1" r:id="rId2"/>
  </cacheSource>
  <cacheFields count="6">
    <cacheField name="Car Index" numFmtId="0">
      <sharedItems containsNonDate="0" containsString="0" containsBlank="1"/>
    </cacheField>
    <cacheField name="Network" numFmtId="0">
      <sharedItems count="4">
        <s v="ResNet50"/>
        <s v="DPN92"/>
        <s v="MobileNetV2"/>
        <s v="GoogLeNet"/>
      </sharedItems>
    </cacheField>
    <cacheField name="Seen targets" numFmtId="0">
      <sharedItems containsSemiMixedTypes="0" containsString="0" containsNumber="1" minValue="0" maxValue="100"/>
    </cacheField>
    <cacheField name="Unseen targets " numFmtId="0">
      <sharedItems containsSemiMixedTypes="0" containsString="0" containsNumber="1" minValue="0.66225165562913901" maxValue="97.674418604651095"/>
    </cacheField>
    <cacheField name="Pre-Test Accuracy" numFmtId="0">
      <sharedItems containsSemiMixedTypes="0" containsString="0" containsNumber="1" minValue="91.2200016021728" maxValue="95.500002670287998"/>
    </cacheField>
    <cacheField name="Post-TestAccuracy" numFmtId="0">
      <sharedItems containsSemiMixedTypes="0" containsString="0" containsNumber="1" minValue="89.050001525878898" maxValue="93.560001754760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368.460572685188" createdVersion="7" refreshedVersion="7" minRefreshableVersion="3" recordCount="56" xr:uid="{B98AFC3C-3E54-4FAF-BDB8-1470A72F80A1}">
  <cacheSource type="worksheet">
    <worksheetSource ref="A127:L183" sheet="Antidote-defense" r:id="rId2"/>
  </cacheSource>
  <cacheFields count="12">
    <cacheField name="Network" numFmtId="0">
      <sharedItems count="4">
        <s v="DPN92"/>
        <s v="ResNet50"/>
        <s v="GoogLeNet"/>
        <s v="MobileNetV2"/>
      </sharedItems>
    </cacheField>
    <cacheField name="PD_SeenPoisonAcc" numFmtId="0">
      <sharedItems containsSemiMixedTypes="0" containsString="0" containsNumber="1" minValue="0" maxValue="94.4444444444444"/>
    </cacheField>
    <cacheField name="PD_UnseenPoisonAcc" numFmtId="0">
      <sharedItems containsSemiMixedTypes="0" containsString="0" containsNumber="1" minValue="0" maxValue="94.354838709677395"/>
    </cacheField>
    <cacheField name="PD_PreTestAcc" numFmtId="0">
      <sharedItems containsSemiMixedTypes="0" containsString="0" containsNumber="1" minValue="91.2200016021728" maxValue="95.500002670287998"/>
    </cacheField>
    <cacheField name="PD_PostTestAcc" numFmtId="0">
      <sharedItems containsSemiMixedTypes="0" containsString="0" containsNumber="1" minValue="86.670001602172803" maxValue="93.850001907348599"/>
    </cacheField>
    <cacheField name="AD_SeenPoisonAcc" numFmtId="0">
      <sharedItems containsSemiMixedTypes="0" containsString="0" containsNumber="1" minValue="0" maxValue="68.421052631578902"/>
    </cacheField>
    <cacheField name="AD_UnseenPoisonAcc" numFmtId="0">
      <sharedItems containsSemiMixedTypes="0" containsString="0" containsNumber="1" minValue="0" maxValue="83.636363636363598"/>
    </cacheField>
    <cacheField name="AD_PreTestAcc" numFmtId="0">
      <sharedItems containsSemiMixedTypes="0" containsString="0" containsNumber="1" minValue="91.2200016021728" maxValue="95.500002670287998"/>
    </cacheField>
    <cacheField name="AD_PostTestAcc" numFmtId="0">
      <sharedItems containsSemiMixedTypes="0" containsString="0" containsNumber="1" minValue="86.590000915527298" maxValue="94.490001678466797"/>
    </cacheField>
    <cacheField name="PoisonsRemoved" numFmtId="0">
      <sharedItems containsSemiMixedTypes="0" containsString="0" containsNumber="1" containsInteger="1" minValue="0" maxValue="100"/>
    </cacheField>
    <cacheField name="RedSeenPoisonAcc" numFmtId="0">
      <sharedItems containsSemiMixedTypes="0" containsString="0" containsNumber="1" minValue="0" maxValue="100"/>
    </cacheField>
    <cacheField name="RedUnSeenPoisonAcc" numFmtId="0">
      <sharedItems containsSemiMixedTypes="0" containsString="0" containsNumber="1" minValue="-42.857142857142996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327.667207754632" createdVersion="7" refreshedVersion="7" minRefreshableVersion="3" recordCount="48" xr:uid="{2E2913D1-FD4C-4C47-9D35-45F1EDB9C71A}">
  <cacheSource type="worksheet">
    <worksheetSource ref="A185:F233" sheet="Sheet1" r:id="rId2"/>
  </cacheSource>
  <cacheFields count="6">
    <cacheField name="Car Index" numFmtId="0">
      <sharedItems containsNonDate="0" containsString="0" containsBlank="1"/>
    </cacheField>
    <cacheField name="Network" numFmtId="0">
      <sharedItems count="4">
        <s v="ResNet50"/>
        <s v="DPN92"/>
        <s v="MobileNetV2"/>
        <s v="GoogLeNet"/>
      </sharedItems>
    </cacheField>
    <cacheField name="Seen targets" numFmtId="0">
      <sharedItems containsSemiMixedTypes="0" containsString="0" containsNumber="1" minValue="0" maxValue="100"/>
    </cacheField>
    <cacheField name="Unseen targets " numFmtId="0">
      <sharedItems containsSemiMixedTypes="0" containsString="0" containsNumber="1" minValue="0" maxValue="95.689655172413794"/>
    </cacheField>
    <cacheField name="Pre-Test Accuracy" numFmtId="0">
      <sharedItems containsSemiMixedTypes="0" containsString="0" containsNumber="1" minValue="91.2200016021728" maxValue="95.500002670287998"/>
    </cacheField>
    <cacheField name="Post-TestAccuracy" numFmtId="0">
      <sharedItems containsSemiMixedTypes="0" containsString="0" containsNumber="1" minValue="88.310002136230395" maxValue="93.340001296997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327.674117708331" createdVersion="7" refreshedVersion="7" minRefreshableVersion="3" recordCount="44" xr:uid="{60008046-60D6-4DC5-BCE9-505CBCF942FD}">
  <cacheSource type="worksheet">
    <worksheetSource ref="A288:F332" sheet="Sheet1" r:id="rId2"/>
  </cacheSource>
  <cacheFields count="6">
    <cacheField name="Car Index" numFmtId="0">
      <sharedItems containsNonDate="0" containsString="0" containsBlank="1"/>
    </cacheField>
    <cacheField name="Network" numFmtId="0">
      <sharedItems count="4">
        <s v="ResNet50"/>
        <s v="DPN92"/>
        <s v="MobileNetV2"/>
        <s v="GoogLeNet"/>
      </sharedItems>
    </cacheField>
    <cacheField name="Seen targets" numFmtId="0">
      <sharedItems containsSemiMixedTypes="0" containsString="0" containsNumber="1" minValue="0" maxValue="88.8888888888888"/>
    </cacheField>
    <cacheField name="Unseen targets " numFmtId="0">
      <sharedItems containsSemiMixedTypes="0" containsString="0" containsNumber="1" minValue="0" maxValue="87.096774193548299"/>
    </cacheField>
    <cacheField name="Pre-Test Accuracy" numFmtId="0">
      <sharedItems containsSemiMixedTypes="0" containsString="0" containsNumber="1" minValue="91.2200016021728" maxValue="95.500002670287998"/>
    </cacheField>
    <cacheField name="Post-TestAccuracy" numFmtId="0">
      <sharedItems containsSemiMixedTypes="0" containsString="0" containsNumber="1" minValue="87.810001373291001" maxValue="93.2600017547606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327.671395717596" createdVersion="7" refreshedVersion="7" minRefreshableVersion="3" recordCount="48" xr:uid="{AC6150C0-9BE5-4BCA-B0CA-8767B318844B}">
  <cacheSource type="worksheet">
    <worksheetSource ref="A237:F285" sheet="Sheet1" r:id="rId2"/>
  </cacheSource>
  <cacheFields count="6">
    <cacheField name="Car Index" numFmtId="0">
      <sharedItems containsNonDate="0" containsString="0" containsBlank="1"/>
    </cacheField>
    <cacheField name="Network" numFmtId="0">
      <sharedItems count="4">
        <s v="ResNet50"/>
        <s v="DPN92"/>
        <s v="MobileNetV2"/>
        <s v="GoogLeNet"/>
      </sharedItems>
    </cacheField>
    <cacheField name="Seen targets" numFmtId="0">
      <sharedItems containsSemiMixedTypes="0" containsString="0" containsNumber="1" minValue="0" maxValue="100"/>
    </cacheField>
    <cacheField name="Unseen targets " numFmtId="0">
      <sharedItems containsSemiMixedTypes="0" containsString="0" containsNumber="1" minValue="0" maxValue="98.275862068965495"/>
    </cacheField>
    <cacheField name="Pre-Test Accuracy" numFmtId="0">
      <sharedItems containsSemiMixedTypes="0" containsString="0" containsNumber="1" minValue="91.2200016021728" maxValue="95.500002670287998"/>
    </cacheField>
    <cacheField name="Post-TestAccuracy" numFmtId="0">
      <sharedItems containsSemiMixedTypes="0" containsString="0" containsNumber="1" minValue="87.950000381469707" maxValue="93.6500019073485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327.657410300926" createdVersion="7" refreshedVersion="7" minRefreshableVersion="3" recordCount="48" xr:uid="{1D594B46-1243-4FB7-A8C9-399B26461C47}">
  <cacheSource type="worksheet">
    <worksheetSource ref="A2:F50" sheet="Sheet2" r:id="rId2"/>
  </cacheSource>
  <cacheFields count="6">
    <cacheField name="Car Index" numFmtId="0">
      <sharedItems containsNonDate="0" containsString="0" containsBlank="1"/>
    </cacheField>
    <cacheField name="Network" numFmtId="0">
      <sharedItems count="4">
        <s v="ResNet50"/>
        <s v="DPN92"/>
        <s v="MobileNetV2"/>
        <s v="GoogLeNet"/>
      </sharedItems>
    </cacheField>
    <cacheField name="Seen targets" numFmtId="0">
      <sharedItems containsSemiMixedTypes="0" containsString="0" containsNumber="1" minValue="0" maxValue="95"/>
    </cacheField>
    <cacheField name="Unseen targets " numFmtId="0">
      <sharedItems containsSemiMixedTypes="0" containsString="0" containsNumber="1" minValue="0" maxValue="98.275862068965495"/>
    </cacheField>
    <cacheField name="Pre-Test Accuracy" numFmtId="0">
      <sharedItems containsSemiMixedTypes="0" containsString="0" containsNumber="1" minValue="91.2200016021728" maxValue="95.500002670287998"/>
    </cacheField>
    <cacheField name="Post-TestAccuracy" numFmtId="0">
      <sharedItems containsSemiMixedTypes="0" containsString="0" containsNumber="1" minValue="89.400001525878906" maxValue="93.3500011444091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328.392011111115" createdVersion="7" refreshedVersion="7" minRefreshableVersion="3" recordCount="36" xr:uid="{A0C1B6CF-D19E-44A9-BD80-0365DD097FF5}">
  <cacheSource type="worksheet">
    <worksheetSource ref="A363:E399" sheet="Sheet1" r:id="rId2"/>
  </cacheSource>
  <cacheFields count="5">
    <cacheField name="Network" numFmtId="0">
      <sharedItems count="4">
        <s v="ResNet50"/>
        <s v="DPN92"/>
        <s v="MobileNetV2"/>
        <s v="GoogLeNet"/>
      </sharedItems>
    </cacheField>
    <cacheField name="Seen targets" numFmtId="0">
      <sharedItems containsSemiMixedTypes="0" containsString="0" containsNumber="1" minValue="0" maxValue="55"/>
    </cacheField>
    <cacheField name="Unseen targets " numFmtId="0">
      <sharedItems containsSemiMixedTypes="0" containsString="0" containsNumber="1" minValue="0" maxValue="46.052631578947299"/>
    </cacheField>
    <cacheField name="Pre-Test Accuracy" numFmtId="0">
      <sharedItems containsSemiMixedTypes="0" containsString="0" containsNumber="1" minValue="91.2200016021728" maxValue="95.500002670287998"/>
    </cacheField>
    <cacheField name="Post-TestAccuracy" numFmtId="0">
      <sharedItems containsSemiMixedTypes="0" containsString="0" containsNumber="1" minValue="88.950000381469707" maxValue="93.430001068115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349.93930810185" createdVersion="7" refreshedVersion="7" minRefreshableVersion="3" recordCount="113" xr:uid="{E8AE4AE2-CAB6-4B41-9821-EB9CE29C3541}">
  <cacheSource type="worksheet">
    <worksheetSource ref="A109:E222" sheet="Antidote_opt" r:id="rId2"/>
  </cacheSource>
  <cacheFields count="5">
    <cacheField name="Network" numFmtId="0">
      <sharedItems containsBlank="1" count="5">
        <s v="ResNet50"/>
        <s v="DPN92"/>
        <s v="MobileNetV2"/>
        <s v="GoogLeNet"/>
        <m/>
      </sharedItems>
    </cacheField>
    <cacheField name="PoisonAcc" numFmtId="0">
      <sharedItems containsString="0" containsBlank="1" containsNumber="1" minValue="0" maxValue="70.8333333333333"/>
    </cacheField>
    <cacheField name="UnseenAcc" numFmtId="0">
      <sharedItems containsString="0" containsBlank="1" containsNumber="1" minValue="0" maxValue="77.118644067796595"/>
    </cacheField>
    <cacheField name="PreTestAcc" numFmtId="0">
      <sharedItems containsString="0" containsBlank="1" containsNumber="1" minValue="91.2200016021728" maxValue="95.500002670287998"/>
    </cacheField>
    <cacheField name="PostTestAcc" numFmtId="0">
      <sharedItems containsString="0" containsBlank="1" containsNumber="1" minValue="89.320001983642499" maxValue="93.310002517700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359.445845833332" createdVersion="7" refreshedVersion="7" minRefreshableVersion="3" recordCount="56" xr:uid="{A785199E-5A8E-4814-AD2A-BF6A2F0D30A5}">
  <cacheSource type="worksheet">
    <worksheetSource ref="A511:E567" sheet="Antidote_opt" r:id="rId2"/>
  </cacheSource>
  <cacheFields count="5">
    <cacheField name="Network" numFmtId="0">
      <sharedItems count="4">
        <s v="ResNet50"/>
        <s v="DPN92"/>
        <s v="MobileNetV2"/>
        <s v="GoogLeNet"/>
      </sharedItems>
    </cacheField>
    <cacheField name="PoisonAcc" numFmtId="0">
      <sharedItems containsSemiMixedTypes="0" containsString="0" containsNumber="1" minValue="5" maxValue="100"/>
    </cacheField>
    <cacheField name="UnseenAcc" numFmtId="0">
      <sharedItems containsSemiMixedTypes="0" containsString="0" containsNumber="1" minValue="1.47058823529411" maxValue="100"/>
    </cacheField>
    <cacheField name="PreTestAcc" numFmtId="0">
      <sharedItems containsSemiMixedTypes="0" containsString="0" containsNumber="1" minValue="91.2200016021728" maxValue="95.500002670287998"/>
    </cacheField>
    <cacheField name="PostTestAcc" numFmtId="0">
      <sharedItems containsSemiMixedTypes="0" containsString="0" containsNumber="1" minValue="88.910000991821207" maxValue="93.680001068115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25"/>
    <n v="24.4897959183673"/>
    <n v="95.460001373291007"/>
    <n v="90.4400016784668"/>
  </r>
  <r>
    <x v="1"/>
    <n v="40"/>
    <n v="29.5918367346938"/>
    <n v="95.500002670287998"/>
    <n v="92.910000991821207"/>
  </r>
  <r>
    <x v="2"/>
    <n v="10"/>
    <n v="13.2653061224489"/>
    <n v="91.2200016021728"/>
    <n v="89.460001754760697"/>
  </r>
  <r>
    <x v="3"/>
    <n v="5"/>
    <n v="7.1428571428571397"/>
    <n v="95.410002136230403"/>
    <n v="93.220001220703097"/>
  </r>
  <r>
    <x v="0"/>
    <n v="0"/>
    <n v="10.4477611940298"/>
    <n v="95.460001373291007"/>
    <n v="92.030002212524394"/>
  </r>
  <r>
    <x v="1"/>
    <n v="11.764705882352899"/>
    <n v="7.4626865671641696"/>
    <n v="95.500002670287998"/>
    <n v="93.030002212524394"/>
  </r>
  <r>
    <x v="2"/>
    <n v="11.764705882352899"/>
    <n v="7.4626865671641696"/>
    <n v="91.2200016021728"/>
    <n v="89.360000991821295"/>
  </r>
  <r>
    <x v="3"/>
    <n v="0"/>
    <n v="2.98507462686567"/>
    <n v="95.410002136230403"/>
    <n v="92.7300010681152"/>
  </r>
  <r>
    <x v="0"/>
    <n v="0"/>
    <n v="10.4477611940298"/>
    <n v="95.460001373291007"/>
    <n v="92.030002212524394"/>
  </r>
  <r>
    <x v="1"/>
    <n v="11.764705882352899"/>
    <n v="7.4626865671641696"/>
    <n v="95.500002670287998"/>
    <n v="93.030002212524394"/>
  </r>
  <r>
    <x v="2"/>
    <n v="11.764705882352899"/>
    <n v="7.4626865671641696"/>
    <n v="91.2200016021728"/>
    <n v="89.360000991821295"/>
  </r>
  <r>
    <x v="3"/>
    <n v="0"/>
    <n v="2.98507462686567"/>
    <n v="95.410002136230403"/>
    <n v="92.7300010681152"/>
  </r>
  <r>
    <x v="0"/>
    <n v="35"/>
    <n v="35.5263157894736"/>
    <n v="95.460001373291007"/>
    <n v="90.590002059936495"/>
  </r>
  <r>
    <x v="1"/>
    <n v="30"/>
    <n v="32.894736842105203"/>
    <n v="95.500002670287998"/>
    <n v="92.750001907348604"/>
  </r>
  <r>
    <x v="2"/>
    <n v="40"/>
    <n v="39.473684210526301"/>
    <n v="91.2200016021728"/>
    <n v="89.520001220703094"/>
  </r>
  <r>
    <x v="3"/>
    <n v="45"/>
    <n v="53.947368421052602"/>
    <n v="95.410002136230403"/>
    <n v="93.060000991821198"/>
  </r>
  <r>
    <x v="0"/>
    <n v="21.052631578947299"/>
    <n v="22.727272727272702"/>
    <n v="95.460001373291007"/>
    <n v="90.080002593994095"/>
  </r>
  <r>
    <x v="1"/>
    <n v="31.578947368421002"/>
    <n v="41.818181818181799"/>
    <n v="95.500002670287998"/>
    <n v="92.520001220703094"/>
  </r>
  <r>
    <x v="2"/>
    <n v="0"/>
    <n v="0.90909090909090895"/>
    <n v="91.2200016021728"/>
    <n v="89.580001831054602"/>
  </r>
  <r>
    <x v="3"/>
    <n v="5.2631578947368398"/>
    <n v="1.8181818181818099"/>
    <n v="95.410002136230403"/>
    <n v="92.950002288818297"/>
  </r>
  <r>
    <x v="0"/>
    <n v="10.5263157894736"/>
    <n v="1.98675496688741"/>
    <n v="95.460001373291007"/>
    <n v="90.260000991821201"/>
  </r>
  <r>
    <x v="1"/>
    <n v="5.2631578947368398"/>
    <n v="7.2847682119205297"/>
    <n v="95.500002670287998"/>
    <n v="93.090001678466706"/>
  </r>
  <r>
    <x v="2"/>
    <n v="10.5263157894736"/>
    <n v="1.32450331125827"/>
    <n v="91.2200016021728"/>
    <n v="89.510002136230398"/>
  </r>
  <r>
    <x v="3"/>
    <n v="5.2631578947368398"/>
    <n v="4.6357615894039697"/>
    <n v="95.410002136230403"/>
    <n v="92.510001754760694"/>
  </r>
  <r>
    <x v="0"/>
    <n v="72.2222222222222"/>
    <n v="59.302325581395301"/>
    <n v="95.460001373291007"/>
    <n v="91.2200016021728"/>
  </r>
  <r>
    <x v="1"/>
    <n v="27.7777777777777"/>
    <n v="34.883720930232499"/>
    <n v="95.500002670287998"/>
    <n v="92.760002899169905"/>
  </r>
  <r>
    <x v="2"/>
    <n v="11.1111111111111"/>
    <n v="15.116279069767399"/>
    <n v="91.2200016021728"/>
    <n v="89.630001449584896"/>
  </r>
  <r>
    <x v="3"/>
    <n v="38.8888888888888"/>
    <n v="47.674418604651102"/>
    <n v="95.410002136230403"/>
    <n v="93.340001678466706"/>
  </r>
  <r>
    <x v="0"/>
    <n v="33.3333333333333"/>
    <n v="41.935483870967701"/>
    <n v="95.460001373291007"/>
    <n v="90.010001754760694"/>
  </r>
  <r>
    <x v="1"/>
    <n v="72.2222222222222"/>
    <n v="66.935483870967701"/>
    <n v="95.500002670287998"/>
    <n v="92.880001831054599"/>
  </r>
  <r>
    <x v="2"/>
    <n v="5.55555555555555"/>
    <n v="12.9032258064516"/>
    <n v="91.2200016021728"/>
    <n v="89.640000915527295"/>
  </r>
  <r>
    <x v="3"/>
    <n v="5.55555555555555"/>
    <n v="13.709677419354801"/>
    <n v="95.410002136230403"/>
    <n v="92.670001602172803"/>
  </r>
  <r>
    <x v="0"/>
    <n v="10.5263157894736"/>
    <n v="9.5890410958904102"/>
    <n v="95.460001373291007"/>
    <n v="92.100001525878895"/>
  </r>
  <r>
    <x v="1"/>
    <n v="0"/>
    <n v="0"/>
    <n v="95.500002670287998"/>
    <n v="92.910001373290996"/>
  </r>
  <r>
    <x v="2"/>
    <n v="15.789473684210501"/>
    <n v="12.3287671232876"/>
    <n v="91.2200016021728"/>
    <n v="89.350001525878895"/>
  </r>
  <r>
    <x v="3"/>
    <n v="21.052631578947299"/>
    <n v="10.958904109589"/>
    <n v="95.410002136230403"/>
    <n v="93.040001678466794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35"/>
    <n v="25.510204081632601"/>
    <n v="95.460001373291007"/>
    <n v="90.860001754760702"/>
  </r>
  <r>
    <x v="1"/>
    <n v="55"/>
    <n v="55.1020408163265"/>
    <n v="95.500002670287998"/>
    <n v="93.270001220703094"/>
  </r>
  <r>
    <x v="2"/>
    <n v="30"/>
    <n v="28.571428571428498"/>
    <n v="91.2200016021728"/>
    <n v="89.380001831054599"/>
  </r>
  <r>
    <x v="3"/>
    <n v="25"/>
    <n v="21.428571428571399"/>
    <n v="95.410002136230403"/>
    <n v="92.710001754760697"/>
  </r>
  <r>
    <x v="0"/>
    <n v="92.857142857142804"/>
    <n v="87.142857142857096"/>
    <n v="95.460001373291007"/>
    <n v="90.4500011444091"/>
  </r>
  <r>
    <x v="1"/>
    <n v="57.142857142857103"/>
    <n v="45.714285714285701"/>
    <n v="95.500002670287998"/>
    <n v="93.150001525878906"/>
  </r>
  <r>
    <x v="2"/>
    <n v="7.1428571428571397"/>
    <n v="18.571428571428498"/>
    <n v="91.2200016021728"/>
    <n v="89.300001144409094"/>
  </r>
  <r>
    <x v="3"/>
    <n v="0"/>
    <n v="5.71428571428571"/>
    <n v="95.410002136230403"/>
    <n v="92.970002746581997"/>
  </r>
  <r>
    <x v="0"/>
    <n v="43.75"/>
    <n v="41.25"/>
    <n v="95.460001373291007"/>
    <n v="90.430001449584907"/>
  </r>
  <r>
    <x v="1"/>
    <n v="93.75"/>
    <n v="87.5"/>
    <n v="95.500002670287998"/>
    <n v="92.790001296997005"/>
  </r>
  <r>
    <x v="2"/>
    <n v="31.25"/>
    <n v="43.75"/>
    <n v="91.2200016021728"/>
    <n v="89.640001678466803"/>
  </r>
  <r>
    <x v="3"/>
    <n v="18.75"/>
    <n v="16.25"/>
    <n v="95.410002136230403"/>
    <n v="92.800002288818305"/>
  </r>
  <r>
    <x v="0"/>
    <n v="50"/>
    <n v="33.644859813084103"/>
    <n v="95.460001373291007"/>
    <n v="90.010000610351497"/>
  </r>
  <r>
    <x v="1"/>
    <n v="13.636363636363599"/>
    <n v="13.0841121495327"/>
    <n v="95.500002670287998"/>
    <n v="93.220001220703097"/>
  </r>
  <r>
    <x v="2"/>
    <n v="4.5454545454545396"/>
    <n v="0.934579439252336"/>
    <n v="91.2200016021728"/>
    <n v="89.570001220703105"/>
  </r>
  <r>
    <x v="3"/>
    <n v="18.181818181818102"/>
    <n v="10.2803738317757"/>
    <n v="95.410002136230403"/>
    <n v="92.260001754760694"/>
  </r>
  <r>
    <x v="0"/>
    <n v="55.8823529411764"/>
    <n v="58.088235294117602"/>
    <n v="95.460001373291007"/>
    <n v="88.020001602172798"/>
  </r>
  <r>
    <x v="1"/>
    <n v="17.647058823529399"/>
    <n v="16.176470588235201"/>
    <n v="95.500002670287998"/>
    <n v="92.930001831054597"/>
  </r>
  <r>
    <x v="2"/>
    <n v="5.8823529411764701"/>
    <n v="2.20588235294117"/>
    <n v="91.2200016021728"/>
    <n v="89.560000610351494"/>
  </r>
  <r>
    <x v="3"/>
    <n v="8.8235294117646994"/>
    <n v="11.764705882352899"/>
    <n v="95.410002136230403"/>
    <n v="92.860001754760702"/>
  </r>
  <r>
    <x v="0"/>
    <n v="55.5555555555555"/>
    <n v="48.837209302325498"/>
    <n v="95.460001373291007"/>
    <n v="92.860001373290999"/>
  </r>
  <r>
    <x v="1"/>
    <n v="72.2222222222222"/>
    <n v="68.604651162790702"/>
    <n v="95.500002670287998"/>
    <n v="93.450000762939396"/>
  </r>
  <r>
    <x v="2"/>
    <n v="5.55555555555555"/>
    <n v="13.953488372093"/>
    <n v="91.2200016021728"/>
    <n v="89.580000686645505"/>
  </r>
  <r>
    <x v="3"/>
    <n v="16.6666666666666"/>
    <n v="34.883720930232499"/>
    <n v="95.410002136230403"/>
    <n v="92.760001373291004"/>
  </r>
  <r>
    <x v="0"/>
    <n v="79.1666666666666"/>
    <n v="74.576271186440593"/>
    <n v="95.460001373291007"/>
    <n v="90.330001449584898"/>
  </r>
  <r>
    <x v="1"/>
    <n v="41.6666666666666"/>
    <n v="55.932203389830498"/>
    <n v="95.500002670287998"/>
    <n v="92.330001831054602"/>
  </r>
  <r>
    <x v="2"/>
    <n v="33.3333333333333"/>
    <n v="29.661016949152501"/>
    <n v="91.2200016021728"/>
    <n v="89.580002212524406"/>
  </r>
  <r>
    <x v="3"/>
    <n v="33.3333333333333"/>
    <n v="30.508474576271102"/>
    <n v="95.410002136230403"/>
    <n v="93.500001525878901"/>
  </r>
  <r>
    <x v="0"/>
    <n v="75"/>
    <n v="68.421052631578902"/>
    <n v="95.460001373291007"/>
    <n v="89.630001068115206"/>
  </r>
  <r>
    <x v="1"/>
    <n v="31.25"/>
    <n v="27.6315789473684"/>
    <n v="95.500002670287998"/>
    <n v="92.800001144409094"/>
  </r>
  <r>
    <x v="2"/>
    <n v="25"/>
    <n v="18.421052631578899"/>
    <n v="91.2200016021728"/>
    <n v="89.480001831054693"/>
  </r>
  <r>
    <x v="3"/>
    <n v="43.75"/>
    <n v="51.315789473684198"/>
    <n v="95.410002136230403"/>
    <n v="92.7000011444091"/>
  </r>
  <r>
    <x v="0"/>
    <n v="30"/>
    <n v="16.161616161616099"/>
    <n v="95.460001373291007"/>
    <n v="90.810001373291001"/>
  </r>
  <r>
    <x v="1"/>
    <n v="0"/>
    <n v="2.0202020202020199"/>
    <n v="95.500002670287998"/>
    <n v="92.920001602172803"/>
  </r>
  <r>
    <x v="2"/>
    <n v="15"/>
    <n v="7.0707070707070701"/>
    <n v="91.2200016021728"/>
    <n v="89.400000762939399"/>
  </r>
  <r>
    <x v="3"/>
    <n v="5"/>
    <n v="1.0101010101010099"/>
    <n v="95.410002136230403"/>
    <n v="93.140002441406196"/>
  </r>
  <r>
    <x v="0"/>
    <n v="83.3333333333333"/>
    <n v="83.898305084745701"/>
    <n v="95.460001373291007"/>
    <n v="91.310001754760705"/>
  </r>
  <r>
    <x v="1"/>
    <n v="25"/>
    <n v="35.593220338983002"/>
    <n v="95.500002670287998"/>
    <n v="92.460002136230401"/>
  </r>
  <r>
    <x v="2"/>
    <n v="8.3333333333333304"/>
    <n v="5.9322033898304998"/>
    <n v="91.2200016021728"/>
    <n v="89.540001678466794"/>
  </r>
  <r>
    <x v="3"/>
    <n v="33.3333333333333"/>
    <n v="50.847457627118601"/>
    <n v="95.410002136230403"/>
    <n v="93.570001983642499"/>
  </r>
  <r>
    <x v="0"/>
    <n v="100"/>
    <n v="100"/>
    <n v="95.460001373291007"/>
    <n v="88.430001068115203"/>
  </r>
  <r>
    <x v="1"/>
    <n v="68.75"/>
    <n v="52.631578947368403"/>
    <n v="95.500002670287998"/>
    <n v="93.020001602172798"/>
  </r>
  <r>
    <x v="2"/>
    <n v="12.5"/>
    <n v="9.2105263157894708"/>
    <n v="91.2200016021728"/>
    <n v="89.540000534057597"/>
  </r>
  <r>
    <x v="3"/>
    <n v="50"/>
    <n v="36.842105263157897"/>
    <n v="95.410002136230403"/>
    <n v="92.920001983642507"/>
  </r>
  <r>
    <x v="0"/>
    <n v="100"/>
    <n v="100"/>
    <n v="95.460001373291007"/>
    <n v="90.060000991821198"/>
  </r>
  <r>
    <x v="1"/>
    <n v="56.521739130434703"/>
    <n v="62.831858407079601"/>
    <n v="95.500002670287998"/>
    <n v="93.280001068115197"/>
  </r>
  <r>
    <x v="2"/>
    <n v="13.043478260869501"/>
    <n v="7.9646017699114999"/>
    <n v="91.2200016021728"/>
    <n v="89.630001068115206"/>
  </r>
  <r>
    <x v="3"/>
    <n v="86.956521739130395"/>
    <n v="87.610619469026503"/>
    <n v="95.410002136230403"/>
    <n v="91.730001449584904"/>
  </r>
  <r>
    <x v="0"/>
    <n v="90.909090909090907"/>
    <n v="90.654205607476598"/>
    <n v="95.460001373291007"/>
    <n v="90.790000915527301"/>
  </r>
  <r>
    <x v="1"/>
    <n v="27.272727272727199"/>
    <n v="24.299065420560702"/>
    <n v="95.500002670287998"/>
    <n v="93.4700016021728"/>
  </r>
  <r>
    <x v="2"/>
    <n v="36.363636363636303"/>
    <n v="48.598130841121403"/>
    <n v="91.2200016021728"/>
    <n v="89.730001831054693"/>
  </r>
  <r>
    <x v="3"/>
    <n v="50"/>
    <n v="52.336448598130801"/>
    <n v="95.410002136230403"/>
    <n v="92.690000915527307"/>
  </r>
  <r>
    <x v="0"/>
    <n v="66.6666666666666"/>
    <n v="57.954545454545404"/>
    <n v="95.460001373291007"/>
    <n v="92.420001220703099"/>
  </r>
  <r>
    <x v="1"/>
    <n v="38.8888888888888"/>
    <n v="42.045454545454497"/>
    <n v="95.500002670287998"/>
    <n v="92.860000991821295"/>
  </r>
  <r>
    <x v="2"/>
    <n v="33.3333333333333"/>
    <n v="39.772727272727202"/>
    <n v="91.2200016021728"/>
    <n v="89.280001831054605"/>
  </r>
  <r>
    <x v="3"/>
    <n v="55.5555555555555"/>
    <n v="40.909090909090899"/>
    <n v="95.410002136230403"/>
    <n v="91.920001220703099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20"/>
    <n v="21.428571428571399"/>
    <n v="95.460001373291007"/>
    <n v="92.060002136230395"/>
  </r>
  <r>
    <x v="1"/>
    <n v="60"/>
    <n v="48.979591836734599"/>
    <n v="95.500002670287998"/>
    <n v="92.940002059936504"/>
  </r>
  <r>
    <x v="2"/>
    <n v="20"/>
    <n v="19.387755102040799"/>
    <n v="91.2200016021728"/>
    <n v="89.230001449584904"/>
  </r>
  <r>
    <x v="3"/>
    <n v="25"/>
    <n v="20.408163265306101"/>
    <n v="95.410002136230403"/>
    <n v="92.900001907348596"/>
  </r>
  <r>
    <x v="0"/>
    <n v="35.294117647058798"/>
    <n v="28.358208955223802"/>
    <n v="95.460001373291007"/>
    <n v="90.570000457763598"/>
  </r>
  <r>
    <x v="1"/>
    <n v="64.705882352941103"/>
    <n v="58.208955223880501"/>
    <n v="95.500002670287998"/>
    <n v="92.920001220703099"/>
  </r>
  <r>
    <x v="2"/>
    <n v="17.647058823529399"/>
    <n v="20.8955223880597"/>
    <n v="91.2200016021728"/>
    <n v="89.2300010681152"/>
  </r>
  <r>
    <x v="3"/>
    <n v="11.764705882352899"/>
    <n v="14.9253731343283"/>
    <n v="95.410002136230403"/>
    <n v="92.340002441406199"/>
  </r>
  <r>
    <x v="0"/>
    <n v="30"/>
    <n v="27.6315789473684"/>
    <n v="95.460001373291007"/>
    <n v="92.400001907348596"/>
  </r>
  <r>
    <x v="1"/>
    <n v="30"/>
    <n v="28.947368421052602"/>
    <n v="95.500002670287998"/>
    <n v="93.370001983642496"/>
  </r>
  <r>
    <x v="2"/>
    <n v="60"/>
    <n v="50"/>
    <n v="91.2200016021728"/>
    <n v="89.420001602172803"/>
  </r>
  <r>
    <x v="3"/>
    <n v="40"/>
    <n v="34.210526315789402"/>
    <n v="95.410002136230403"/>
    <n v="93.330001068115195"/>
  </r>
  <r>
    <x v="0"/>
    <n v="68.421052631578902"/>
    <n v="68.181818181818102"/>
    <n v="95.460001373291007"/>
    <n v="91.600001144409106"/>
  </r>
  <r>
    <x v="1"/>
    <n v="52.631578947368403"/>
    <n v="43.636363636363598"/>
    <n v="95.500002670287998"/>
    <n v="92.4500011444091"/>
  </r>
  <r>
    <x v="2"/>
    <n v="10.5263157894736"/>
    <n v="10.909090909090899"/>
    <n v="91.2200016021728"/>
    <n v="89.210001754760697"/>
  </r>
  <r>
    <x v="3"/>
    <n v="73.684210526315795"/>
    <n v="80.909090909090907"/>
    <n v="95.410002136230403"/>
    <n v="91.720001983642504"/>
  </r>
  <r>
    <x v="0"/>
    <n v="42.105263157894697"/>
    <n v="27.8145695364238"/>
    <n v="95.460001373291007"/>
    <n v="92.2200016021728"/>
  </r>
  <r>
    <x v="1"/>
    <n v="31.578947368421002"/>
    <n v="27.8145695364238"/>
    <n v="95.500002670287998"/>
    <n v="92.910002136230403"/>
  </r>
  <r>
    <x v="2"/>
    <n v="15.789473684210501"/>
    <n v="6.6225165562913899"/>
    <n v="91.2200016021728"/>
    <n v="89.050000762939405"/>
  </r>
  <r>
    <x v="3"/>
    <n v="15.789473684210501"/>
    <n v="15.231788079470199"/>
    <n v="95.410002136230403"/>
    <n v="92.000001144409097"/>
  </r>
  <r>
    <x v="0"/>
    <n v="72.2222222222222"/>
    <n v="84.883720930232499"/>
    <n v="95.460001373291007"/>
    <n v="91.550000762939405"/>
  </r>
  <r>
    <x v="1"/>
    <n v="38.8888888888888"/>
    <n v="38.3720930232558"/>
    <n v="95.500002670287998"/>
    <n v="93.000001144409097"/>
  </r>
  <r>
    <x v="2"/>
    <n v="27.7777777777777"/>
    <n v="29.0697674418604"/>
    <n v="91.2200016021728"/>
    <n v="89.560001754760705"/>
  </r>
  <r>
    <x v="3"/>
    <n v="61.1111111111111"/>
    <n v="46.511627906976699"/>
    <n v="95.410002136230403"/>
    <n v="91.990002059936501"/>
  </r>
  <r>
    <x v="0"/>
    <n v="88.8888888888888"/>
    <n v="89.516129032257993"/>
    <n v="95.460001373291007"/>
    <n v="91.580001068115195"/>
  </r>
  <r>
    <x v="1"/>
    <n v="83.3333333333333"/>
    <n v="83.064516129032199"/>
    <n v="95.500002670287998"/>
    <n v="93.4500011444091"/>
  </r>
  <r>
    <x v="2"/>
    <n v="44.4444444444444"/>
    <n v="65.322580645161295"/>
    <n v="91.2200016021728"/>
    <n v="89.300001525878898"/>
  </r>
  <r>
    <x v="3"/>
    <n v="77.7777777777777"/>
    <n v="71.774193548387103"/>
    <n v="95.410002136230403"/>
    <n v="91.770001220703094"/>
  </r>
  <r>
    <x v="0"/>
    <n v="26.315789473684202"/>
    <n v="23.287671232876701"/>
    <n v="95.460001373291007"/>
    <n v="91.930000686645499"/>
  </r>
  <r>
    <x v="1"/>
    <n v="10.5263157894736"/>
    <n v="8.2191780821917799"/>
    <n v="95.500002670287998"/>
    <n v="92.560001373291001"/>
  </r>
  <r>
    <x v="2"/>
    <n v="26.315789473684202"/>
    <n v="34.246575342465697"/>
    <n v="91.2200016021728"/>
    <n v="89.250002288818294"/>
  </r>
  <r>
    <x v="3"/>
    <n v="73.684210526315795"/>
    <n v="61.643835616438302"/>
    <n v="95.410002136230403"/>
    <n v="91.9400016784668"/>
  </r>
  <r>
    <x v="0"/>
    <n v="35"/>
    <n v="30.303030303030301"/>
    <n v="95.460001373291007"/>
    <n v="89.380001831054599"/>
  </r>
  <r>
    <x v="1"/>
    <n v="15"/>
    <n v="17.171717171717098"/>
    <n v="95.500002670287998"/>
    <n v="92.630000686645502"/>
  </r>
  <r>
    <x v="2"/>
    <n v="15"/>
    <n v="8.0808080808080796"/>
    <n v="91.2200016021728"/>
    <n v="89.220001220703097"/>
  </r>
  <r>
    <x v="3"/>
    <n v="0"/>
    <n v="1.0101010101010099"/>
    <n v="95.410002136230403"/>
    <n v="93.120000457763595"/>
  </r>
  <r>
    <x v="0"/>
    <n v="55.5555555555555"/>
    <n v="51.612903225806399"/>
    <n v="95.460001373291007"/>
    <n v="91.580002212524406"/>
  </r>
  <r>
    <x v="1"/>
    <n v="88.8888888888888"/>
    <n v="89.516129032257993"/>
    <n v="95.500002670287998"/>
    <n v="93.210001754760697"/>
  </r>
  <r>
    <x v="2"/>
    <n v="5.55555555555555"/>
    <n v="12.096774193548301"/>
    <n v="91.2200016021728"/>
    <n v="89.360002136230406"/>
  </r>
  <r>
    <x v="3"/>
    <n v="61.1111111111111"/>
    <n v="58.064516129032199"/>
    <n v="95.410002136230403"/>
    <n v="92.110001754760702"/>
  </r>
  <r>
    <x v="0"/>
    <n v="68.421052631578902"/>
    <n v="54.794520547945197"/>
    <n v="95.460001373291007"/>
    <n v="91.940002059936504"/>
  </r>
  <r>
    <x v="1"/>
    <n v="26.315789473684202"/>
    <n v="24.657534246575299"/>
    <n v="95.500002670287998"/>
    <n v="92.630001068115206"/>
  </r>
  <r>
    <x v="2"/>
    <n v="10.5263157894736"/>
    <n v="13.698630136986299"/>
    <n v="91.2200016021728"/>
    <n v="89.320001983642499"/>
  </r>
  <r>
    <x v="3"/>
    <n v="47.368421052631497"/>
    <n v="52.054794520547901"/>
    <n v="95.410002136230403"/>
    <n v="91.830001831054602"/>
  </r>
  <r>
    <x v="0"/>
    <n v="100"/>
    <n v="99.137931034482705"/>
    <n v="95.460001373291007"/>
    <n v="91.750001144409097"/>
  </r>
  <r>
    <x v="1"/>
    <n v="85"/>
    <n v="93.965517241379303"/>
    <n v="95.500002670287998"/>
    <n v="93.040001678466794"/>
  </r>
  <r>
    <x v="2"/>
    <n v="70"/>
    <n v="73.275862068965495"/>
    <n v="91.2200016021728"/>
    <n v="89.430001449584907"/>
  </r>
  <r>
    <x v="3"/>
    <n v="85"/>
    <n v="85.344827586206804"/>
    <n v="95.410002136230403"/>
    <n v="93.170001602172803"/>
  </r>
  <r>
    <x v="0"/>
    <n v="94.736842105263094"/>
    <n v="90"/>
    <n v="95.460001373291007"/>
    <n v="91.4100017547607"/>
  </r>
  <r>
    <x v="1"/>
    <n v="57.894736842105203"/>
    <n v="54.545454545454497"/>
    <n v="95.500002670287998"/>
    <n v="92.520001220703094"/>
  </r>
  <r>
    <x v="2"/>
    <n v="68.421052631578902"/>
    <n v="60"/>
    <n v="91.2200016021728"/>
    <n v="89.570001220703105"/>
  </r>
  <r>
    <x v="3"/>
    <n v="84.210526315789394"/>
    <n v="83.636363636363598"/>
    <n v="95.410002136230403"/>
    <n v="91.920001983642507"/>
  </r>
  <r>
    <x v="0"/>
    <n v="33.3333333333333"/>
    <n v="40.909090909090899"/>
    <n v="95.460001373291007"/>
    <n v="91.790002059936498"/>
  </r>
  <r>
    <x v="1"/>
    <n v="22.2222222222222"/>
    <n v="5.6818181818181799"/>
    <n v="95.500002670287998"/>
    <n v="93.240001678466797"/>
  </r>
  <r>
    <x v="2"/>
    <n v="38.8888888888888"/>
    <n v="45.454545454545404"/>
    <n v="91.2200016021728"/>
    <n v="89.460001754760697"/>
  </r>
  <r>
    <x v="3"/>
    <n v="50"/>
    <n v="47.727272727272698"/>
    <n v="95.410002136230403"/>
    <n v="92.120000839233398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75"/>
    <n v="78.571428571428498"/>
    <n v="95.460001373291007"/>
    <n v="91.290001678466794"/>
  </r>
  <r>
    <x v="1"/>
    <n v="45"/>
    <n v="43.877551020408099"/>
    <n v="95.500002670287998"/>
    <n v="92.650001907348596"/>
  </r>
  <r>
    <x v="2"/>
    <n v="30"/>
    <n v="31.632653061224399"/>
    <n v="91.2200016021728"/>
    <n v="89.390001296996999"/>
  </r>
  <r>
    <x v="3"/>
    <n v="55"/>
    <n v="41.836734693877503"/>
    <n v="95.410002136230403"/>
    <n v="92.470001220703097"/>
  </r>
  <r>
    <x v="0"/>
    <n v="100"/>
    <n v="97.142857142857096"/>
    <n v="95.460001373291007"/>
    <n v="89.330001449584898"/>
  </r>
  <r>
    <x v="1"/>
    <n v="100"/>
    <n v="87.142857142857096"/>
    <n v="95.500002670287998"/>
    <n v="92.830001449584898"/>
  </r>
  <r>
    <x v="2"/>
    <n v="42.857142857142797"/>
    <n v="42.857142857142797"/>
    <n v="91.2200016021728"/>
    <n v="89.300001144409094"/>
  </r>
  <r>
    <x v="3"/>
    <n v="35.714285714285701"/>
    <n v="50"/>
    <n v="95.410002136230403"/>
    <n v="91.270002365112305"/>
  </r>
  <r>
    <x v="0"/>
    <n v="62.5"/>
    <n v="57.5"/>
    <n v="95.460001373291007"/>
    <n v="89.200001525878903"/>
  </r>
  <r>
    <x v="1"/>
    <n v="93.75"/>
    <n v="81.25"/>
    <n v="95.500002670287998"/>
    <n v="93.320001602172795"/>
  </r>
  <r>
    <x v="2"/>
    <n v="87.5"/>
    <n v="72.5"/>
    <n v="91.2200016021728"/>
    <n v="89.420001602172803"/>
  </r>
  <r>
    <x v="3"/>
    <n v="81.25"/>
    <n v="58.75"/>
    <n v="95.410002136230403"/>
    <n v="92.730001449584904"/>
  </r>
  <r>
    <x v="0"/>
    <n v="77.272727272727195"/>
    <n v="82.242990654205599"/>
    <n v="95.460001373291007"/>
    <n v="90.670000457763607"/>
  </r>
  <r>
    <x v="1"/>
    <n v="54.545454545454497"/>
    <n v="57.943925233644798"/>
    <n v="95.500002670287998"/>
    <n v="93.180002593994104"/>
  </r>
  <r>
    <x v="2"/>
    <n v="18.181818181818102"/>
    <n v="23.364485981308398"/>
    <n v="91.2200016021728"/>
    <n v="89.260001373291004"/>
  </r>
  <r>
    <x v="3"/>
    <n v="45.454545454545404"/>
    <n v="49.532710280373799"/>
    <n v="95.410002136230403"/>
    <n v="92.770001983642501"/>
  </r>
  <r>
    <x v="0"/>
    <n v="70.588235294117595"/>
    <n v="76.470588235294102"/>
    <n v="95.460001373291007"/>
    <n v="91.900001525878906"/>
  </r>
  <r>
    <x v="1"/>
    <n v="76.470588235294102"/>
    <n v="74.264705882352899"/>
    <n v="95.500002670287998"/>
    <n v="93.070001983642499"/>
  </r>
  <r>
    <x v="2"/>
    <n v="23.529411764705799"/>
    <n v="30.8823529411764"/>
    <n v="91.2200016021728"/>
    <n v="89.150001144409103"/>
  </r>
  <r>
    <x v="3"/>
    <n v="47.058823529411697"/>
    <n v="46.323529411764703"/>
    <n v="95.410002136230403"/>
    <n v="92.710001373291007"/>
  </r>
  <r>
    <x v="0"/>
    <n v="94.4444444444444"/>
    <n v="90.697674418604606"/>
    <n v="95.460001373291007"/>
    <n v="90.930001831054597"/>
  </r>
  <r>
    <x v="1"/>
    <n v="61.1111111111111"/>
    <n v="68.604651162790702"/>
    <n v="95.500002670287998"/>
    <n v="93.080001449584898"/>
  </r>
  <r>
    <x v="2"/>
    <n v="33.3333333333333"/>
    <n v="39.534883720930203"/>
    <n v="91.2200016021728"/>
    <n v="89.370001602172806"/>
  </r>
  <r>
    <x v="3"/>
    <n v="88.8888888888888"/>
    <n v="93.023255813953398"/>
    <n v="95.410002136230403"/>
    <n v="92.4300022125244"/>
  </r>
  <r>
    <x v="0"/>
    <n v="95.8333333333333"/>
    <n v="91.525423728813493"/>
    <n v="95.460001373291007"/>
    <n v="90.540002059936498"/>
  </r>
  <r>
    <x v="1"/>
    <n v="95.8333333333333"/>
    <n v="86.440677966101603"/>
    <n v="95.500002670287998"/>
    <n v="92.840001296997002"/>
  </r>
  <r>
    <x v="2"/>
    <n v="91.6666666666666"/>
    <n v="68.644067796610102"/>
    <n v="91.2200016021728"/>
    <n v="89.290000915527301"/>
  </r>
  <r>
    <x v="3"/>
    <n v="95.8333333333333"/>
    <n v="91.525423728813493"/>
    <n v="95.410002136230403"/>
    <n v="92.800001525878898"/>
  </r>
  <r>
    <x v="0"/>
    <n v="18.75"/>
    <n v="17.105263157894701"/>
    <n v="95.460001373291007"/>
    <n v="89.050000762939405"/>
  </r>
  <r>
    <x v="1"/>
    <n v="25"/>
    <n v="27.6315789473684"/>
    <n v="95.500002670287998"/>
    <n v="92.9800010681152"/>
  </r>
  <r>
    <x v="2"/>
    <n v="62.5"/>
    <n v="42.105263157894697"/>
    <n v="91.2200016021728"/>
    <n v="89.310001373291001"/>
  </r>
  <r>
    <x v="3"/>
    <n v="93.75"/>
    <n v="80.263157894736807"/>
    <n v="95.410002136230403"/>
    <n v="92.600001907348599"/>
  </r>
  <r>
    <x v="0"/>
    <n v="65"/>
    <n v="62.626262626262601"/>
    <n v="95.460001373291007"/>
    <n v="90.2000011444091"/>
  </r>
  <r>
    <x v="1"/>
    <n v="35"/>
    <n v="36.363636363636303"/>
    <n v="95.500002670287998"/>
    <n v="92.860000991821295"/>
  </r>
  <r>
    <x v="2"/>
    <n v="30"/>
    <n v="23.2323232323232"/>
    <n v="91.2200016021728"/>
    <n v="89.450001907348593"/>
  </r>
  <r>
    <x v="3"/>
    <n v="50"/>
    <n v="47.474747474747403"/>
    <n v="95.410002136230403"/>
    <n v="92.620001602172806"/>
  </r>
  <r>
    <x v="0"/>
    <n v="79.1666666666666"/>
    <n v="85.593220338983002"/>
    <n v="95.460001373291007"/>
    <n v="91.040001678466794"/>
  </r>
  <r>
    <x v="1"/>
    <n v="83.3333333333333"/>
    <n v="81.355932203389798"/>
    <n v="95.500002670287998"/>
    <n v="92.800001144409094"/>
  </r>
  <r>
    <x v="2"/>
    <n v="33.3333333333333"/>
    <n v="45.762711864406697"/>
    <n v="91.2200016021728"/>
    <n v="89.370001220703102"/>
  </r>
  <r>
    <x v="3"/>
    <n v="79.1666666666666"/>
    <n v="83.898305084745701"/>
    <n v="95.410002136230403"/>
    <n v="92.770001602172798"/>
  </r>
  <r>
    <x v="0"/>
    <n v="18.75"/>
    <n v="19.736842105263101"/>
    <n v="95.460001373291007"/>
    <n v="89.820001602172795"/>
  </r>
  <r>
    <x v="1"/>
    <n v="68.75"/>
    <n v="52.631578947368403"/>
    <n v="95.500002670287998"/>
    <n v="93.270001602172798"/>
  </r>
  <r>
    <x v="2"/>
    <n v="25"/>
    <n v="15.789473684210501"/>
    <n v="91.2200016021728"/>
    <n v="89.210001373291007"/>
  </r>
  <r>
    <x v="3"/>
    <n v="62.5"/>
    <n v="67.105263157894697"/>
    <n v="95.410002136230403"/>
    <n v="93.050001907348602"/>
  </r>
  <r>
    <x v="0"/>
    <n v="100"/>
    <n v="100"/>
    <n v="95.460001373291007"/>
    <n v="90.070001602172795"/>
  </r>
  <r>
    <x v="1"/>
    <n v="91.304347826086897"/>
    <n v="92.920353982300796"/>
    <n v="95.500002670287998"/>
    <n v="92.730001831054693"/>
  </r>
  <r>
    <x v="2"/>
    <n v="86.956521739130395"/>
    <n v="85.840707964601705"/>
    <n v="91.2200016021728"/>
    <n v="89.440002059936504"/>
  </r>
  <r>
    <x v="3"/>
    <n v="91.304347826086897"/>
    <n v="92.035398230088404"/>
    <n v="95.410002136230403"/>
    <n v="92.900001525878906"/>
  </r>
  <r>
    <x v="0"/>
    <n v="95.454545454545396"/>
    <n v="95.327102803738299"/>
    <n v="95.460001373291007"/>
    <n v="90.9500011444091"/>
  </r>
  <r>
    <x v="1"/>
    <n v="90.909090909090907"/>
    <n v="90.654205607476598"/>
    <n v="95.500002670287998"/>
    <n v="93.270001220703094"/>
  </r>
  <r>
    <x v="2"/>
    <n v="77.272727272727195"/>
    <n v="78.504672897196201"/>
    <n v="91.2200016021728"/>
    <n v="89.560001373291001"/>
  </r>
  <r>
    <x v="3"/>
    <n v="90.909090909090907"/>
    <n v="94.392523364485896"/>
    <n v="95.410002136230403"/>
    <n v="92.770001602172798"/>
  </r>
  <r>
    <x v="0"/>
    <n v="88.8888888888888"/>
    <n v="81.818181818181799"/>
    <n v="95.460001373291007"/>
    <n v="90.950001907348593"/>
  </r>
  <r>
    <x v="1"/>
    <n v="94.4444444444444"/>
    <n v="90.909090909090907"/>
    <n v="95.500002670287998"/>
    <n v="93.050001144409094"/>
  </r>
  <r>
    <x v="2"/>
    <n v="72.2222222222222"/>
    <n v="79.545454545454504"/>
    <n v="91.2200016021728"/>
    <n v="89.440002441406193"/>
  </r>
  <r>
    <x v="3"/>
    <n v="83.3333333333333"/>
    <n v="87.5"/>
    <n v="95.410002136230403"/>
    <n v="93.140001678466803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55"/>
    <n v="41.836734693877503"/>
    <n v="95.460001373291007"/>
    <n v="87.430001831054597"/>
  </r>
  <r>
    <x v="1"/>
    <n v="55"/>
    <n v="48.979591836734599"/>
    <n v="95.500002670287998"/>
    <n v="92.860001373290999"/>
  </r>
  <r>
    <x v="2"/>
    <n v="25"/>
    <n v="19.387755102040799"/>
    <n v="91.2200016021728"/>
    <n v="89.380001449584896"/>
  </r>
  <r>
    <x v="3"/>
    <n v="35"/>
    <n v="30.612244897959101"/>
    <n v="95.410002136230403"/>
    <n v="93.230002212524397"/>
  </r>
  <r>
    <x v="0"/>
    <n v="50"/>
    <n v="60"/>
    <n v="95.460001373291007"/>
    <n v="91.690002059936504"/>
  </r>
  <r>
    <x v="1"/>
    <n v="7.1428571428571397"/>
    <n v="11.4285714285714"/>
    <n v="95.500002670287998"/>
    <n v="93.760002136230398"/>
  </r>
  <r>
    <x v="2"/>
    <n v="7.1428571428571397"/>
    <n v="18.571428571428498"/>
    <n v="91.2200016021728"/>
    <n v="89.4400016784668"/>
  </r>
  <r>
    <x v="3"/>
    <n v="7.1428571428571397"/>
    <n v="11.4285714285714"/>
    <n v="95.410002136230403"/>
    <n v="92.500001144409097"/>
  </r>
  <r>
    <x v="0"/>
    <n v="12.5"/>
    <n v="5"/>
    <n v="95.460001373291007"/>
    <n v="90.390001678466803"/>
  </r>
  <r>
    <x v="1"/>
    <n v="25"/>
    <n v="16.25"/>
    <n v="95.500002670287998"/>
    <n v="93.070001220703105"/>
  </r>
  <r>
    <x v="2"/>
    <n v="37.5"/>
    <n v="48.75"/>
    <n v="91.2200016021728"/>
    <n v="89.610002136230406"/>
  </r>
  <r>
    <x v="3"/>
    <n v="62.5"/>
    <n v="47.5"/>
    <n v="95.410002136230403"/>
    <n v="92.560002136230395"/>
  </r>
  <r>
    <x v="0"/>
    <n v="27.272727272727199"/>
    <n v="33.644859813084103"/>
    <n v="95.460001373291007"/>
    <n v="91.610000610351506"/>
  </r>
  <r>
    <x v="1"/>
    <n v="22.727272727272702"/>
    <n v="28.971962616822399"/>
    <n v="95.500002670287998"/>
    <n v="92.340002059936495"/>
  </r>
  <r>
    <x v="2"/>
    <n v="4.5454545454545396"/>
    <n v="0"/>
    <n v="91.2200016021728"/>
    <n v="89.570001220703105"/>
  </r>
  <r>
    <x v="3"/>
    <n v="36.363636363636303"/>
    <n v="42.056074766355103"/>
    <n v="95.410002136230403"/>
    <n v="92.720001983642504"/>
  </r>
  <r>
    <x v="0"/>
    <n v="52.941176470588204"/>
    <n v="50"/>
    <n v="95.460001373291007"/>
    <n v="90.540001678466794"/>
  </r>
  <r>
    <x v="1"/>
    <n v="26.470588235294102"/>
    <n v="25"/>
    <n v="95.500002670287998"/>
    <n v="92.960002136230401"/>
  </r>
  <r>
    <x v="2"/>
    <n v="11.764705882352899"/>
    <n v="3.6764705882352899"/>
    <n v="91.2200016021728"/>
    <n v="89.440002059936504"/>
  </r>
  <r>
    <x v="3"/>
    <n v="29.411764705882302"/>
    <n v="26.470588235294102"/>
    <n v="95.410002136230403"/>
    <n v="92.650001525878906"/>
  </r>
  <r>
    <x v="0"/>
    <n v="55.5555555555555"/>
    <n v="53.488372093023202"/>
    <n v="95.460001373291007"/>
    <n v="90.650001907348596"/>
  </r>
  <r>
    <x v="1"/>
    <n v="55.5555555555555"/>
    <n v="53.488372093023202"/>
    <n v="95.500002670287998"/>
    <n v="92.330001068115195"/>
  </r>
  <r>
    <x v="2"/>
    <n v="5.55555555555555"/>
    <n v="13.953488372093"/>
    <n v="91.2200016021728"/>
    <n v="89.630001831054599"/>
  </r>
  <r>
    <x v="3"/>
    <n v="44.4444444444444"/>
    <n v="38.3720930232558"/>
    <n v="95.410002136230403"/>
    <n v="92.690002059936504"/>
  </r>
  <r>
    <x v="0"/>
    <n v="75"/>
    <n v="79.661016949152497"/>
    <n v="95.460001373291007"/>
    <n v="90.530000686645494"/>
  </r>
  <r>
    <x v="1"/>
    <n v="25"/>
    <n v="39.830508474576199"/>
    <n v="95.500002670287998"/>
    <n v="93.500001144409097"/>
  </r>
  <r>
    <x v="2"/>
    <n v="12.5"/>
    <n v="12.711864406779601"/>
    <n v="91.2200016021728"/>
    <n v="89.540002059936498"/>
  </r>
  <r>
    <x v="3"/>
    <n v="45.8333333333333"/>
    <n v="49.1525423728813"/>
    <n v="95.410002136230403"/>
    <n v="92.770001602172798"/>
  </r>
  <r>
    <x v="0"/>
    <n v="43.75"/>
    <n v="40.789473684210499"/>
    <n v="95.460001373291007"/>
    <n v="90.800001907348602"/>
  </r>
  <r>
    <x v="1"/>
    <n v="25"/>
    <n v="18.421052631578899"/>
    <n v="95.500002670287998"/>
    <n v="92.980001449584904"/>
  </r>
  <r>
    <x v="2"/>
    <n v="12.5"/>
    <n v="14.473684210526301"/>
    <n v="91.2200016021728"/>
    <n v="89.670001602172803"/>
  </r>
  <r>
    <x v="3"/>
    <n v="87.5"/>
    <n v="85.5263157894736"/>
    <n v="95.410002136230403"/>
    <n v="92.550002288818305"/>
  </r>
  <r>
    <x v="0"/>
    <n v="0"/>
    <n v="1.0101010101010099"/>
    <n v="95.460001373291007"/>
    <n v="91.970001983642504"/>
  </r>
  <r>
    <x v="1"/>
    <n v="0"/>
    <n v="3.0303030303030298"/>
    <n v="95.500002670287998"/>
    <n v="92.7300010681152"/>
  </r>
  <r>
    <x v="2"/>
    <n v="10"/>
    <n v="3.0303030303030298"/>
    <n v="91.2200016021728"/>
    <n v="89.330001831054602"/>
  </r>
  <r>
    <x v="3"/>
    <n v="0"/>
    <n v="1.0101010101010099"/>
    <n v="95.410002136230403"/>
    <n v="93.390001678466803"/>
  </r>
  <r>
    <x v="0"/>
    <n v="91.6666666666666"/>
    <n v="92.372881355932194"/>
    <n v="95.460001373291007"/>
    <n v="90.900001144409103"/>
  </r>
  <r>
    <x v="1"/>
    <n v="37.5"/>
    <n v="52.542372881355902"/>
    <n v="95.500002670287998"/>
    <n v="93.4700016021728"/>
  </r>
  <r>
    <x v="2"/>
    <n v="4.1666666666666599"/>
    <n v="4.2372881355932197"/>
    <n v="91.2200016021728"/>
    <n v="89.6600017547607"/>
  </r>
  <r>
    <x v="3"/>
    <n v="37.5"/>
    <n v="41.5254237288135"/>
    <n v="95.410002136230403"/>
    <n v="92.410001373290996"/>
  </r>
  <r>
    <x v="0"/>
    <n v="12.5"/>
    <n v="7.8947368421052602"/>
    <n v="95.460001373291007"/>
    <n v="91.110001754760702"/>
  </r>
  <r>
    <x v="1"/>
    <n v="0"/>
    <n v="6.5789473684210504"/>
    <n v="95.500002670287998"/>
    <n v="92.870002746582003"/>
  </r>
  <r>
    <x v="2"/>
    <n v="6.25"/>
    <n v="9.2105263157894708"/>
    <n v="91.2200016021728"/>
    <n v="89.680001449584907"/>
  </r>
  <r>
    <x v="3"/>
    <n v="68.75"/>
    <n v="55.2631578947368"/>
    <n v="95.410002136230403"/>
    <n v="92.550001144409094"/>
  </r>
  <r>
    <x v="0"/>
    <n v="95.652173913043399"/>
    <n v="97.345132743362797"/>
    <n v="95.460001373291007"/>
    <n v="88.400001525878906"/>
  </r>
  <r>
    <x v="1"/>
    <n v="34.782608695652101"/>
    <n v="42.4778761061946"/>
    <n v="95.500002670287998"/>
    <n v="92.530002212524394"/>
  </r>
  <r>
    <x v="2"/>
    <n v="17.391304347826001"/>
    <n v="13.2743362831858"/>
    <n v="91.2200016021728"/>
    <n v="89.640001296996999"/>
  </r>
  <r>
    <x v="3"/>
    <n v="52.173913043478201"/>
    <n v="44.247787610619397"/>
    <n v="95.410002136230403"/>
    <n v="93.210001373291007"/>
  </r>
  <r>
    <x v="0"/>
    <n v="90.909090909090907"/>
    <n v="93.457943925233593"/>
    <n v="95.460001373291007"/>
    <n v="91.530001068115197"/>
  </r>
  <r>
    <x v="1"/>
    <n v="54.545454545454497"/>
    <n v="52.336448598130801"/>
    <n v="95.500002670287998"/>
    <n v="93.030002212524394"/>
  </r>
  <r>
    <x v="2"/>
    <n v="40.909090909090899"/>
    <n v="45.794392523364401"/>
    <n v="91.2200016021728"/>
    <n v="89.630001831054599"/>
  </r>
  <r>
    <x v="3"/>
    <n v="90.909090909090907"/>
    <n v="87.850467289719603"/>
    <n v="95.410002136230403"/>
    <n v="92.060001754760705"/>
  </r>
  <r>
    <x v="0"/>
    <n v="50"/>
    <n v="60.227272727272698"/>
    <n v="95.460001373291007"/>
    <n v="90.530001449584901"/>
  </r>
  <r>
    <x v="1"/>
    <n v="33.3333333333333"/>
    <n v="12.5"/>
    <n v="95.500002670287998"/>
    <n v="92.790000915527301"/>
  </r>
  <r>
    <x v="2"/>
    <n v="27.7777777777777"/>
    <n v="17.045454545454501"/>
    <n v="91.2200016021728"/>
    <n v="89.580002212524406"/>
  </r>
  <r>
    <x v="3"/>
    <n v="11.1111111111111"/>
    <n v="9.0909090909090899"/>
    <n v="95.410002136230403"/>
    <n v="92.790001296997005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45"/>
    <n v="45.918367346938702"/>
    <n v="95.460001373291007"/>
    <n v="91.150001525878906"/>
  </r>
  <r>
    <x v="1"/>
    <n v="60"/>
    <n v="51.020408163265301"/>
    <n v="95.500002670287998"/>
    <n v="92.780002212524394"/>
  </r>
  <r>
    <x v="2"/>
    <n v="25"/>
    <n v="25.510204081632601"/>
    <n v="91.2200016021728"/>
    <n v="89.230001831054693"/>
  </r>
  <r>
    <x v="3"/>
    <n v="20"/>
    <n v="28.571428571428498"/>
    <n v="95.410002136230403"/>
    <n v="92.760001754760694"/>
  </r>
  <r>
    <x v="0"/>
    <n v="100"/>
    <n v="88.0597014925373"/>
    <n v="95.460001373291007"/>
    <n v="90.670001983642507"/>
  </r>
  <r>
    <x v="1"/>
    <n v="35.294117647058798"/>
    <n v="41.791044776119399"/>
    <n v="95.500002670287998"/>
    <n v="92.960001754760697"/>
  </r>
  <r>
    <x v="2"/>
    <n v="23.529411764705799"/>
    <n v="22.388059701492502"/>
    <n v="91.2200016021728"/>
    <n v="89.340002441406199"/>
  </r>
  <r>
    <x v="3"/>
    <n v="23.529411764705799"/>
    <n v="25.373134328358201"/>
    <n v="95.410002136230403"/>
    <n v="92.500001144409097"/>
  </r>
  <r>
    <x v="0"/>
    <n v="45"/>
    <n v="52.631578947368403"/>
    <n v="95.460001373291007"/>
    <n v="90.790002441406202"/>
  </r>
  <r>
    <x v="1"/>
    <n v="70"/>
    <n v="55.2631578947368"/>
    <n v="95.500002670287998"/>
    <n v="93.050000762939405"/>
  </r>
  <r>
    <x v="2"/>
    <n v="65"/>
    <n v="50"/>
    <n v="91.2200016021728"/>
    <n v="89.470001983642504"/>
  </r>
  <r>
    <x v="3"/>
    <n v="35"/>
    <n v="26.315789473684202"/>
    <n v="95.410002136230403"/>
    <n v="92.800001144409094"/>
  </r>
  <r>
    <x v="0"/>
    <n v="63.157894736842103"/>
    <n v="60.909090909090899"/>
    <n v="95.460001373291007"/>
    <n v="91.950001907348593"/>
  </r>
  <r>
    <x v="1"/>
    <n v="73.684210526315795"/>
    <n v="71.818181818181799"/>
    <n v="95.500002670287998"/>
    <n v="93.350001525878895"/>
  </r>
  <r>
    <x v="2"/>
    <n v="5.2631578947368398"/>
    <n v="12.7272727272727"/>
    <n v="91.2200016021728"/>
    <n v="89.330001068115195"/>
  </r>
  <r>
    <x v="3"/>
    <n v="26.315789473684202"/>
    <n v="30"/>
    <n v="95.410002136230403"/>
    <n v="93.050001525878898"/>
  </r>
  <r>
    <x v="0"/>
    <n v="94.736842105263094"/>
    <n v="84.105960264900602"/>
    <n v="95.460001373291007"/>
    <n v="90.490002059936501"/>
  </r>
  <r>
    <x v="1"/>
    <n v="52.631578947368403"/>
    <n v="55.6291390728476"/>
    <n v="95.500002670287998"/>
    <n v="92.980002212524397"/>
  </r>
  <r>
    <x v="2"/>
    <n v="26.315789473684202"/>
    <n v="11.9205298013245"/>
    <n v="91.2200016021728"/>
    <n v="89.150001525878906"/>
  </r>
  <r>
    <x v="3"/>
    <n v="42.105263157894697"/>
    <n v="32.450331125827802"/>
    <n v="95.410002136230403"/>
    <n v="92.940001296996996"/>
  </r>
  <r>
    <x v="0"/>
    <n v="72.2222222222222"/>
    <n v="55.813953488372"/>
    <n v="95.460001373291007"/>
    <n v="90.900001144409103"/>
  </r>
  <r>
    <x v="1"/>
    <n v="50"/>
    <n v="50"/>
    <n v="95.500002670287998"/>
    <n v="93.100001525878895"/>
  </r>
  <r>
    <x v="2"/>
    <n v="22.2222222222222"/>
    <n v="29.0697674418604"/>
    <n v="91.2200016021728"/>
    <n v="89.440002059936504"/>
  </r>
  <r>
    <x v="3"/>
    <n v="72.2222222222222"/>
    <n v="63.953488372092998"/>
    <n v="95.410002136230403"/>
    <n v="92.680001831054597"/>
  </r>
  <r>
    <x v="0"/>
    <n v="94.4444444444444"/>
    <n v="87.096774193548299"/>
    <n v="95.460001373291007"/>
    <n v="91.480001449584904"/>
  </r>
  <r>
    <x v="1"/>
    <n v="100"/>
    <n v="95.161290322580598"/>
    <n v="95.500002670287998"/>
    <n v="93.250000381469704"/>
  </r>
  <r>
    <x v="2"/>
    <n v="66.6666666666666"/>
    <n v="65.322580645161295"/>
    <n v="91.2200016021728"/>
    <n v="89.430000686645499"/>
  </r>
  <r>
    <x v="3"/>
    <n v="83.3333333333333"/>
    <n v="87.096774193548299"/>
    <n v="95.410002136230403"/>
    <n v="92.650001525878906"/>
  </r>
  <r>
    <x v="0"/>
    <n v="15.789473684210501"/>
    <n v="8.2191780821917799"/>
    <n v="95.460001373291007"/>
    <n v="90.930001831054597"/>
  </r>
  <r>
    <x v="1"/>
    <n v="15.789473684210501"/>
    <n v="8.2191780821917799"/>
    <n v="95.500002670287998"/>
    <n v="93.040002059936498"/>
  </r>
  <r>
    <x v="2"/>
    <n v="26.315789473684202"/>
    <n v="32.876712328767098"/>
    <n v="91.2200016021728"/>
    <n v="89.490001296996994"/>
  </r>
  <r>
    <x v="3"/>
    <n v="89.473684210526301"/>
    <n v="90.410958904109506"/>
    <n v="95.410002136230403"/>
    <n v="92.490000915527304"/>
  </r>
  <r>
    <x v="0"/>
    <n v="60"/>
    <n v="51.515151515151501"/>
    <n v="95.460001373291007"/>
    <n v="91.060001373291001"/>
  </r>
  <r>
    <x v="1"/>
    <n v="30"/>
    <n v="27.272727272727199"/>
    <n v="95.500002670287998"/>
    <n v="92.840001296997002"/>
  </r>
  <r>
    <x v="2"/>
    <n v="20"/>
    <n v="15.151515151515101"/>
    <n v="91.2200016021728"/>
    <n v="89.140001678466803"/>
  </r>
  <r>
    <x v="3"/>
    <n v="25"/>
    <n v="20.202020202020201"/>
    <n v="95.410002136230403"/>
    <n v="92.400001907348596"/>
  </r>
  <r>
    <x v="0"/>
    <n v="88.8888888888888"/>
    <n v="78.225806451612897"/>
    <n v="95.460001373291007"/>
    <n v="90.260002136230398"/>
  </r>
  <r>
    <x v="1"/>
    <n v="55.5555555555555"/>
    <n v="46.774193548386997"/>
    <n v="95.500002670287998"/>
    <n v="93.030001831054605"/>
  </r>
  <r>
    <x v="2"/>
    <n v="16.6666666666666"/>
    <n v="20.967741935483801"/>
    <n v="91.2200016021728"/>
    <n v="89.240001678466797"/>
  </r>
  <r>
    <x v="3"/>
    <n v="55.5555555555555"/>
    <n v="63.709677419354797"/>
    <n v="95.410002136230403"/>
    <n v="92.770001983642501"/>
  </r>
  <r>
    <x v="0"/>
    <n v="94.736842105263094"/>
    <n v="95.890410958904098"/>
    <n v="95.460001373291007"/>
    <n v="89.940002059936504"/>
  </r>
  <r>
    <x v="1"/>
    <n v="26.315789473684202"/>
    <n v="21.917808219177999"/>
    <n v="95.500002670287998"/>
    <n v="92.800001525878898"/>
  </r>
  <r>
    <x v="2"/>
    <n v="21.052631578947299"/>
    <n v="10.958904109589"/>
    <n v="91.2200016021728"/>
    <n v="89.380002593994107"/>
  </r>
  <r>
    <x v="3"/>
    <n v="89.473684210526301"/>
    <n v="95.890410958904098"/>
    <n v="95.410002136230403"/>
    <n v="92.750001907348604"/>
  </r>
  <r>
    <x v="0"/>
    <n v="100"/>
    <n v="100"/>
    <n v="95.460001373291007"/>
    <n v="90.800001907348602"/>
  </r>
  <r>
    <x v="1"/>
    <n v="70"/>
    <n v="75"/>
    <n v="95.500002670287998"/>
    <n v="92.880001068115206"/>
  </r>
  <r>
    <x v="2"/>
    <n v="85"/>
    <n v="81.034482758620598"/>
    <n v="91.2200016021728"/>
    <n v="89.420001220703099"/>
  </r>
  <r>
    <x v="3"/>
    <n v="90"/>
    <n v="92.241379310344797"/>
    <n v="95.410002136230403"/>
    <n v="92.820001220703105"/>
  </r>
  <r>
    <x v="0"/>
    <n v="94.736842105263094"/>
    <n v="92.727272727272705"/>
    <n v="95.460001373291007"/>
    <n v="91.220001983642504"/>
  </r>
  <r>
    <x v="1"/>
    <n v="84.210526315789394"/>
    <n v="85.454545454545396"/>
    <n v="95.500002670287998"/>
    <n v="93.240001296996994"/>
  </r>
  <r>
    <x v="2"/>
    <n v="78.947368421052602"/>
    <n v="89.090909090909093"/>
    <n v="91.2200016021728"/>
    <n v="89.410000610351503"/>
  </r>
  <r>
    <x v="3"/>
    <n v="94.736842105263094"/>
    <n v="93.636363636363598"/>
    <n v="95.410002136230403"/>
    <n v="92.480002212524397"/>
  </r>
  <r>
    <x v="0"/>
    <n v="44.4444444444444"/>
    <n v="47.727272727272698"/>
    <n v="95.460001373291007"/>
    <n v="89.060001373291001"/>
  </r>
  <r>
    <x v="1"/>
    <n v="77.7777777777777"/>
    <n v="57.954545454545404"/>
    <n v="95.500002670287998"/>
    <n v="93.020002365112305"/>
  </r>
  <r>
    <x v="2"/>
    <n v="66.6666666666666"/>
    <n v="79.545454545454504"/>
    <n v="91.2200016021728"/>
    <n v="89.580002212524406"/>
  </r>
  <r>
    <x v="3"/>
    <n v="88.8888888888888"/>
    <n v="76.136363636363598"/>
    <n v="95.410002136230403"/>
    <n v="92.2200016021728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45"/>
    <n v="37.755102040816297"/>
    <n v="95.460001373291007"/>
    <n v="89.440000915527307"/>
  </r>
  <r>
    <x v="1"/>
    <n v="60"/>
    <n v="56.122448979591802"/>
    <n v="95.500002670287998"/>
    <n v="92.590002059936495"/>
  </r>
  <r>
    <x v="2"/>
    <n v="25"/>
    <n v="26.530612244897899"/>
    <n v="91.2200016021728"/>
    <n v="89.310001754760705"/>
  </r>
  <r>
    <x v="3"/>
    <n v="30"/>
    <n v="25.510204081632601"/>
    <n v="95.410002136230403"/>
    <n v="91.870002365112299"/>
  </r>
  <r>
    <x v="0"/>
    <n v="64.285714285714207"/>
    <n v="74.285714285714207"/>
    <n v="95.460001373291007"/>
    <n v="90.300001907348602"/>
  </r>
  <r>
    <x v="1"/>
    <n v="50"/>
    <n v="58.571428571428498"/>
    <n v="95.500002670287998"/>
    <n v="93.320001220703105"/>
  </r>
  <r>
    <x v="2"/>
    <n v="28.571428571428498"/>
    <n v="30"/>
    <n v="91.2200016021728"/>
    <n v="89.080001831054602"/>
  </r>
  <r>
    <x v="3"/>
    <n v="14.285714285714199"/>
    <n v="27.1428571428571"/>
    <n v="95.410002136230403"/>
    <n v="91.580001449584898"/>
  </r>
  <r>
    <x v="0"/>
    <n v="25"/>
    <n v="16.25"/>
    <n v="95.460001373291007"/>
    <n v="90.930001831054597"/>
  </r>
  <r>
    <x v="1"/>
    <n v="81.25"/>
    <n v="72.5"/>
    <n v="95.500002670287998"/>
    <n v="93.410000991821207"/>
  </r>
  <r>
    <x v="2"/>
    <n v="43.75"/>
    <n v="52.5"/>
    <n v="91.2200016021728"/>
    <n v="89.450000762939396"/>
  </r>
  <r>
    <x v="3"/>
    <n v="68.75"/>
    <n v="50"/>
    <n v="95.410002136230403"/>
    <n v="92.220001220703097"/>
  </r>
  <r>
    <x v="0"/>
    <n v="63.636363636363598"/>
    <n v="72.897196261682197"/>
    <n v="95.460001373291007"/>
    <n v="91.740001296996994"/>
  </r>
  <r>
    <x v="1"/>
    <n v="31.818181818181799"/>
    <n v="34.5794392523364"/>
    <n v="95.500002670287998"/>
    <n v="93.010000991821201"/>
  </r>
  <r>
    <x v="2"/>
    <n v="4.5454545454545396"/>
    <n v="8.4112149532710205"/>
    <n v="91.2200016021728"/>
    <n v="89.280001449584901"/>
  </r>
  <r>
    <x v="3"/>
    <n v="54.545454545454497"/>
    <n v="49.532710280373799"/>
    <n v="95.410002136230403"/>
    <n v="92.020001983642501"/>
  </r>
  <r>
    <x v="0"/>
    <n v="44.117647058823501"/>
    <n v="45.588235294117602"/>
    <n v="95.460001373291007"/>
    <n v="91.4700016021728"/>
  </r>
  <r>
    <x v="1"/>
    <n v="61.764705882352899"/>
    <n v="63.235294117647001"/>
    <n v="95.500002670287998"/>
    <n v="92.930001068115203"/>
  </r>
  <r>
    <x v="2"/>
    <n v="11.764705882352899"/>
    <n v="10.294117647058799"/>
    <n v="91.2200016021728"/>
    <n v="89.350001907348599"/>
  </r>
  <r>
    <x v="3"/>
    <n v="32.352941176470502"/>
    <n v="28.676470588235201"/>
    <n v="95.410002136230403"/>
    <n v="92.570001983642499"/>
  </r>
  <r>
    <x v="0"/>
    <n v="38.8888888888888"/>
    <n v="45.348837209302303"/>
    <n v="95.460001373291007"/>
    <n v="91.840001678466706"/>
  </r>
  <r>
    <x v="1"/>
    <n v="72.2222222222222"/>
    <n v="66.279069767441797"/>
    <n v="95.500002670287998"/>
    <n v="92.880002212524403"/>
  </r>
  <r>
    <x v="2"/>
    <n v="50"/>
    <n v="44.1860465116279"/>
    <n v="91.2200016021728"/>
    <n v="89.430001068115203"/>
  </r>
  <r>
    <x v="3"/>
    <n v="72.2222222222222"/>
    <n v="59.302325581395301"/>
    <n v="95.410002136230403"/>
    <n v="92.390001678466803"/>
  </r>
  <r>
    <x v="0"/>
    <n v="79.1666666666666"/>
    <n v="68.644067796610102"/>
    <n v="95.460001373291007"/>
    <n v="90.850001907348599"/>
  </r>
  <r>
    <x v="1"/>
    <n v="100"/>
    <n v="93.220338983050794"/>
    <n v="95.500002670287998"/>
    <n v="93.100001144409106"/>
  </r>
  <r>
    <x v="2"/>
    <n v="75"/>
    <n v="65.254237288135599"/>
    <n v="91.2200016021728"/>
    <n v="89.340001678466706"/>
  </r>
  <r>
    <x v="3"/>
    <n v="91.6666666666666"/>
    <n v="80.508474576271098"/>
    <n v="95.410002136230403"/>
    <n v="93.250001144409097"/>
  </r>
  <r>
    <x v="0"/>
    <n v="12.5"/>
    <n v="2.6315789473684199"/>
    <n v="95.460001373291007"/>
    <n v="91.810002136230395"/>
  </r>
  <r>
    <x v="1"/>
    <n v="31.25"/>
    <n v="44.736842105263101"/>
    <n v="95.500002670287998"/>
    <n v="92.490001678466797"/>
  </r>
  <r>
    <x v="2"/>
    <n v="50"/>
    <n v="43.421052631578902"/>
    <n v="91.2200016021728"/>
    <n v="89.420001220703099"/>
  </r>
  <r>
    <x v="3"/>
    <n v="43.75"/>
    <n v="52.631578947368403"/>
    <n v="95.410002136230403"/>
    <n v="92.060001373291001"/>
  </r>
  <r>
    <x v="0"/>
    <n v="80"/>
    <n v="73.737373737373701"/>
    <n v="95.460001373291007"/>
    <n v="92.280001068115197"/>
  </r>
  <r>
    <x v="1"/>
    <n v="0"/>
    <n v="6.0606060606060597"/>
    <n v="95.500002670287998"/>
    <n v="92.630001831054599"/>
  </r>
  <r>
    <x v="2"/>
    <n v="25"/>
    <n v="11.1111111111111"/>
    <n v="91.2200016021728"/>
    <n v="89.100002288818303"/>
  </r>
  <r>
    <x v="3"/>
    <n v="35"/>
    <n v="18.181818181818102"/>
    <n v="95.410002136230403"/>
    <n v="91.460001754760697"/>
  </r>
  <r>
    <x v="0"/>
    <n v="100"/>
    <n v="95.762711864406697"/>
    <n v="95.460001373291007"/>
    <n v="90.360001373290999"/>
  </r>
  <r>
    <x v="1"/>
    <n v="75"/>
    <n v="75.423728813559293"/>
    <n v="95.500002670287998"/>
    <n v="92.950001525878903"/>
  </r>
  <r>
    <x v="2"/>
    <n v="12.5"/>
    <n v="22.033898305084701"/>
    <n v="91.2200016021728"/>
    <n v="89.360001373290999"/>
  </r>
  <r>
    <x v="3"/>
    <n v="25"/>
    <n v="26.271186440677901"/>
    <n v="95.410002136230403"/>
    <n v="92.790001678466794"/>
  </r>
  <r>
    <x v="0"/>
    <n v="75"/>
    <n v="73.684210526315795"/>
    <n v="95.460001373291007"/>
    <n v="91.390001296996999"/>
  </r>
  <r>
    <x v="1"/>
    <n v="81.25"/>
    <n v="63.157894736842103"/>
    <n v="95.500002670287998"/>
    <n v="92.650000381469695"/>
  </r>
  <r>
    <x v="2"/>
    <n v="25"/>
    <n v="10.5263157894736"/>
    <n v="91.2200016021728"/>
    <n v="89.310001373291001"/>
  </r>
  <r>
    <x v="3"/>
    <n v="68.75"/>
    <n v="48.684210526315702"/>
    <n v="95.410002136230403"/>
    <n v="92.070001983642499"/>
  </r>
  <r>
    <x v="0"/>
    <n v="95.652173913043399"/>
    <n v="95.575221238937999"/>
    <n v="95.460001373291007"/>
    <n v="89.950001525878903"/>
  </r>
  <r>
    <x v="1"/>
    <n v="69.565217391304301"/>
    <n v="67.256637168141594"/>
    <n v="95.500002670287998"/>
    <n v="92.9700016021728"/>
  </r>
  <r>
    <x v="2"/>
    <n v="39.130434782608603"/>
    <n v="37.1681415929203"/>
    <n v="91.2200016021728"/>
    <n v="89.650001907348596"/>
  </r>
  <r>
    <x v="3"/>
    <n v="91.304347826086897"/>
    <n v="91.150442477876098"/>
    <n v="95.410002136230403"/>
    <n v="92.490002059936501"/>
  </r>
  <r>
    <x v="0"/>
    <n v="100"/>
    <n v="100"/>
    <n v="95.460001373291007"/>
    <n v="90.080002593994095"/>
  </r>
  <r>
    <x v="1"/>
    <n v="59.090909090909001"/>
    <n v="71.028037383177505"/>
    <n v="95.500002670287998"/>
    <n v="92.750001144409097"/>
  </r>
  <r>
    <x v="2"/>
    <n v="72.727272727272705"/>
    <n v="67.289719626168207"/>
    <n v="91.2200016021728"/>
    <n v="89.470001220703097"/>
  </r>
  <r>
    <x v="3"/>
    <n v="95.454545454545396"/>
    <n v="99.065420560747597"/>
    <n v="95.410002136230403"/>
    <n v="91.590000915527298"/>
  </r>
  <r>
    <x v="0"/>
    <n v="61.1111111111111"/>
    <n v="63.636363636363598"/>
    <n v="95.460001373291007"/>
    <n v="89.740002059936501"/>
  </r>
  <r>
    <x v="1"/>
    <n v="50"/>
    <n v="34.090909090909001"/>
    <n v="95.500002670287998"/>
    <n v="93.180001831054597"/>
  </r>
  <r>
    <x v="2"/>
    <n v="33.3333333333333"/>
    <n v="36.363636363636303"/>
    <n v="91.2200016021728"/>
    <n v="89.4700016021728"/>
  </r>
  <r>
    <x v="3"/>
    <n v="22.2222222222222"/>
    <n v="22.727272727272702"/>
    <n v="95.410002136230403"/>
    <n v="92.270001602172798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25"/>
    <n v="24.4897959183673"/>
    <n v="95.460001373291007"/>
    <n v="91.350001525878895"/>
  </r>
  <r>
    <x v="1"/>
    <n v="40"/>
    <n v="30.612244897959101"/>
    <n v="95.500002670287998"/>
    <n v="92.460001754760697"/>
  </r>
  <r>
    <x v="2"/>
    <n v="20"/>
    <n v="13.2653061224489"/>
    <n v="91.2200016021728"/>
    <n v="89.350001144409106"/>
  </r>
  <r>
    <x v="3"/>
    <n v="20"/>
    <n v="17.3469387755102"/>
    <n v="95.410002136230403"/>
    <n v="92.920001220703099"/>
  </r>
  <r>
    <x v="0"/>
    <n v="15"/>
    <n v="12.2448979591836"/>
    <n v="95.460001373291007"/>
    <n v="92.320001220703105"/>
  </r>
  <r>
    <x v="1"/>
    <n v="40"/>
    <n v="31.632653061224399"/>
    <n v="95.500002670287998"/>
    <n v="92.690000534057603"/>
  </r>
  <r>
    <x v="2"/>
    <n v="20"/>
    <n v="16.326530612244898"/>
    <n v="91.2200016021728"/>
    <n v="89.290001296997005"/>
  </r>
  <r>
    <x v="3"/>
    <n v="20"/>
    <n v="17.3469387755102"/>
    <n v="95.410002136230403"/>
    <n v="92.390001296996999"/>
  </r>
  <r>
    <x v="0"/>
    <n v="0"/>
    <n v="0"/>
    <n v="95.460001373291007"/>
    <n v="91.480001449584904"/>
  </r>
  <r>
    <x v="1"/>
    <n v="0"/>
    <n v="4.2857142857142803"/>
    <n v="95.500002670287998"/>
    <n v="93.040001296997005"/>
  </r>
  <r>
    <x v="2"/>
    <n v="0"/>
    <n v="14.285714285714199"/>
    <n v="91.2200016021728"/>
    <n v="89.430001449584907"/>
  </r>
  <r>
    <x v="3"/>
    <n v="0"/>
    <n v="1.4285714285714199"/>
    <n v="95.410002136230403"/>
    <n v="92.250000381469704"/>
  </r>
  <r>
    <x v="0"/>
    <n v="7.1428571428571397"/>
    <n v="10"/>
    <n v="95.460001373291007"/>
    <n v="90.830001831054602"/>
  </r>
  <r>
    <x v="1"/>
    <n v="0"/>
    <n v="0"/>
    <n v="95.500002670287998"/>
    <n v="92.920001602172803"/>
  </r>
  <r>
    <x v="2"/>
    <n v="0"/>
    <n v="15.714285714285699"/>
    <n v="91.2200016021728"/>
    <n v="89.470000839233293"/>
  </r>
  <r>
    <x v="3"/>
    <n v="0"/>
    <n v="4.2857142857142803"/>
    <n v="95.410002136230403"/>
    <n v="92.220000839233293"/>
  </r>
  <r>
    <x v="0"/>
    <n v="6.25"/>
    <n v="3.75"/>
    <n v="95.460001373291007"/>
    <n v="92.360001754760702"/>
  </r>
  <r>
    <x v="1"/>
    <n v="37.5"/>
    <n v="33.75"/>
    <n v="95.500002670287998"/>
    <n v="92.850000381469698"/>
  </r>
  <r>
    <x v="2"/>
    <n v="25"/>
    <n v="32.5"/>
    <n v="91.2200016021728"/>
    <n v="89.600002288818303"/>
  </r>
  <r>
    <x v="3"/>
    <n v="18.75"/>
    <n v="20"/>
    <n v="95.410002136230403"/>
    <n v="92.890001678466803"/>
  </r>
  <r>
    <x v="0"/>
    <n v="0"/>
    <n v="1.25"/>
    <n v="95.460001373291007"/>
    <n v="91.300000762939405"/>
  </r>
  <r>
    <x v="1"/>
    <n v="37.5"/>
    <n v="35"/>
    <n v="95.500002670287998"/>
    <n v="92.930001449584907"/>
  </r>
  <r>
    <x v="2"/>
    <n v="43.75"/>
    <n v="45"/>
    <n v="91.2200016021728"/>
    <n v="89.430001831054597"/>
  </r>
  <r>
    <x v="3"/>
    <n v="18.75"/>
    <n v="25"/>
    <n v="95.410002136230403"/>
    <n v="92.480001449584904"/>
  </r>
  <r>
    <x v="0"/>
    <n v="18.181818181818102"/>
    <n v="20.5607476635514"/>
    <n v="95.460001373291007"/>
    <n v="91.250002288818294"/>
  </r>
  <r>
    <x v="1"/>
    <n v="18.181818181818102"/>
    <n v="17.757009345794302"/>
    <n v="95.500002670287998"/>
    <n v="93.040000915527301"/>
  </r>
  <r>
    <x v="2"/>
    <n v="4.5454545454545396"/>
    <n v="0.934579439252336"/>
    <n v="91.2200016021728"/>
    <n v="89.490001296996994"/>
  </r>
  <r>
    <x v="3"/>
    <n v="9.0909090909090899"/>
    <n v="8.4112149532710205"/>
    <n v="95.410002136230403"/>
    <n v="92.690001296996996"/>
  </r>
  <r>
    <x v="0"/>
    <n v="22.727272727272702"/>
    <n v="13.0841121495327"/>
    <n v="95.460001373291007"/>
    <n v="91.760000991821201"/>
  </r>
  <r>
    <x v="1"/>
    <n v="18.181818181818102"/>
    <n v="14.9532710280373"/>
    <n v="95.500002670287998"/>
    <n v="93.180001449584907"/>
  </r>
  <r>
    <x v="2"/>
    <n v="4.5454545454545396"/>
    <n v="0"/>
    <n v="91.2200016021728"/>
    <n v="89.450001525878903"/>
  </r>
  <r>
    <x v="3"/>
    <n v="13.636363636363599"/>
    <n v="12.149532710280299"/>
    <n v="95.410002136230403"/>
    <n v="92.520001602172798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40"/>
    <n v="45.918367346938702"/>
    <n v="95.500002670287998"/>
    <n v="91.250001907348604"/>
    <n v="10"/>
    <n v="12.2448979591836"/>
    <n v="95.500002670287998"/>
    <n v="92.950001907348593"/>
    <n v="70"/>
    <n v="70"/>
    <n v="75"/>
    <n v="73.333333333333456"/>
  </r>
  <r>
    <x v="1"/>
    <n v="55"/>
    <n v="45.918367346938702"/>
    <n v="95.460001373291007"/>
    <n v="93.160000991821207"/>
    <n v="0"/>
    <n v="0"/>
    <n v="95.460001373291007"/>
    <n v="92.940002059936504"/>
    <n v="100"/>
    <n v="100"/>
    <n v="100"/>
    <n v="100"/>
  </r>
  <r>
    <x v="2"/>
    <n v="20"/>
    <n v="24.4897959183673"/>
    <n v="95.410002136230403"/>
    <n v="92.010001373291004"/>
    <n v="0"/>
    <n v="12.2448979591836"/>
    <n v="95.410002136230403"/>
    <n v="92.210001373291007"/>
    <n v="60"/>
    <n v="60"/>
    <n v="100"/>
    <n v="50.000000000000206"/>
  </r>
  <r>
    <x v="3"/>
    <n v="25"/>
    <n v="23.469387755102002"/>
    <n v="91.2200016021728"/>
    <n v="87.120002365112299"/>
    <n v="0"/>
    <n v="0"/>
    <n v="91.2200016021728"/>
    <n v="87.410001373290996"/>
    <n v="70"/>
    <n v="70"/>
    <n v="100"/>
    <n v="100"/>
  </r>
  <r>
    <x v="0"/>
    <n v="14.285714285714199"/>
    <n v="32.857142857142797"/>
    <n v="95.500002670287998"/>
    <n v="92.150001525878906"/>
    <n v="14.285714285714199"/>
    <n v="25.714285714285701"/>
    <n v="95.500002670287998"/>
    <n v="92.560001754760705"/>
    <n v="70"/>
    <n v="70"/>
    <n v="0"/>
    <n v="21.739130434782506"/>
  </r>
  <r>
    <x v="1"/>
    <n v="92.857142857142804"/>
    <n v="65.714285714285694"/>
    <n v="95.460001373291007"/>
    <n v="93.130001831054599"/>
    <n v="7.1428571428571397"/>
    <n v="18.571428571428498"/>
    <n v="95.460001373291007"/>
    <n v="94.310001373291001"/>
    <n v="90"/>
    <n v="90"/>
    <n v="92.307692307692307"/>
    <n v="71.739130434782709"/>
  </r>
  <r>
    <x v="2"/>
    <n v="28.571428571428498"/>
    <n v="30"/>
    <n v="95.410002136230403"/>
    <n v="91.710001373291007"/>
    <n v="0"/>
    <n v="1.4285714285714199"/>
    <n v="95.410002136230403"/>
    <n v="92.180001449584907"/>
    <n v="60"/>
    <n v="60"/>
    <n v="99.999999999999986"/>
    <n v="95.238095238095255"/>
  </r>
  <r>
    <x v="3"/>
    <n v="28.571428571428498"/>
    <n v="32.857142857142797"/>
    <n v="91.2200016021728"/>
    <n v="86.370001220703102"/>
    <n v="0"/>
    <n v="12.857142857142801"/>
    <n v="91.2200016021728"/>
    <n v="87.610002136230406"/>
    <n v="50"/>
    <n v="50"/>
    <n v="99.999999999999986"/>
    <n v="60.869565217391404"/>
  </r>
  <r>
    <x v="0"/>
    <n v="62.5"/>
    <n v="65"/>
    <n v="95.500002670287998"/>
    <n v="92.4100017547607"/>
    <n v="31.25"/>
    <n v="21.25"/>
    <n v="95.500002670287998"/>
    <n v="92.480001831054693"/>
    <n v="50"/>
    <n v="50"/>
    <n v="50"/>
    <n v="67.307692307692307"/>
  </r>
  <r>
    <x v="1"/>
    <n v="56.25"/>
    <n v="51.25"/>
    <n v="95.460001373291007"/>
    <n v="93.750001525878901"/>
    <n v="25"/>
    <n v="25"/>
    <n v="95.460001373291007"/>
    <n v="93.860000610351506"/>
    <n v="80"/>
    <n v="80"/>
    <n v="55.555555555555557"/>
    <n v="51.219512195121951"/>
  </r>
  <r>
    <x v="2"/>
    <n v="56.25"/>
    <n v="53.75"/>
    <n v="95.410002136230403"/>
    <n v="91.870001220703102"/>
    <n v="37.5"/>
    <n v="25"/>
    <n v="95.410002136230403"/>
    <n v="92.230001449584904"/>
    <n v="40"/>
    <n v="40"/>
    <n v="33.333333333333336"/>
    <n v="53.488372093023258"/>
  </r>
  <r>
    <x v="3"/>
    <n v="56.25"/>
    <n v="62.5"/>
    <n v="91.2200016021728"/>
    <n v="87.490001678466797"/>
    <n v="31.25"/>
    <n v="43.75"/>
    <n v="91.2200016021728"/>
    <n v="87.370001983642496"/>
    <n v="40"/>
    <n v="40"/>
    <n v="44.444444444444443"/>
    <n v="30"/>
  </r>
  <r>
    <x v="0"/>
    <n v="54.545454545454497"/>
    <n v="54.2056074766355"/>
    <n v="95.500002670287998"/>
    <n v="92.170001602172803"/>
    <n v="36.363636363636303"/>
    <n v="27.1028037383177"/>
    <n v="95.500002670287998"/>
    <n v="92.540000534057597"/>
    <n v="60"/>
    <n v="60"/>
    <n v="33.333333333333385"/>
    <n v="50.000000000000092"/>
  </r>
  <r>
    <x v="1"/>
    <n v="72.727272727272705"/>
    <n v="76.635514018691595"/>
    <n v="95.460001373291007"/>
    <n v="91.720001220703097"/>
    <n v="18.181818181818102"/>
    <n v="10.2803738317757"/>
    <n v="95.460001373291007"/>
    <n v="93.100001907348599"/>
    <n v="80"/>
    <n v="80"/>
    <n v="75.000000000000099"/>
    <n v="86.58536585365853"/>
  </r>
  <r>
    <x v="2"/>
    <n v="31.818181818181799"/>
    <n v="26.1682242990654"/>
    <n v="95.410002136230403"/>
    <n v="91.710001373291007"/>
    <n v="9.0909090909090899"/>
    <n v="7.4766355140186898"/>
    <n v="95.410002136230403"/>
    <n v="92.290002059936498"/>
    <n v="70"/>
    <n v="70"/>
    <n v="71.428571428571402"/>
    <n v="71.428571428571416"/>
  </r>
  <r>
    <x v="3"/>
    <n v="4.5454545454545396"/>
    <n v="6.5420560747663501"/>
    <n v="91.2200016021728"/>
    <n v="87.450001907348593"/>
    <n v="4.5454545454545396"/>
    <n v="3.73831775700934"/>
    <n v="91.2200016021728"/>
    <n v="87.980001449584904"/>
    <n v="50"/>
    <n v="50"/>
    <n v="0"/>
    <n v="42.857142857142904"/>
  </r>
  <r>
    <x v="0"/>
    <n v="17.647058823529399"/>
    <n v="16.911764705882302"/>
    <n v="95.500002670287998"/>
    <n v="91.9400016784668"/>
    <n v="26.470588235294102"/>
    <n v="18.3823529411764"/>
    <n v="95.500002670287998"/>
    <n v="92.320001602172795"/>
    <n v="50"/>
    <n v="50"/>
    <n v="-50.000000000000021"/>
    <n v="-8.695652173912956"/>
  </r>
  <r>
    <x v="1"/>
    <n v="88.235294117647001"/>
    <n v="91.176470588235205"/>
    <n v="95.460001373291007"/>
    <n v="93.260000991821201"/>
    <n v="0"/>
    <n v="0"/>
    <n v="95.460001373291007"/>
    <n v="92.940002059936504"/>
    <n v="100"/>
    <n v="100"/>
    <n v="100.00000000000001"/>
    <n v="100"/>
  </r>
  <r>
    <x v="2"/>
    <n v="23.529411764705799"/>
    <n v="25.735294117647001"/>
    <n v="95.410002136230403"/>
    <n v="91.7200016021728"/>
    <n v="0"/>
    <n v="2.20588235294117"/>
    <n v="95.410002136230403"/>
    <n v="92.530001068115197"/>
    <n v="80"/>
    <n v="80"/>
    <n v="100.00000000000001"/>
    <n v="91.428571428571445"/>
  </r>
  <r>
    <x v="3"/>
    <n v="5.8823529411764701"/>
    <n v="0"/>
    <n v="91.2200016021728"/>
    <n v="87.570001602172795"/>
    <n v="2.9411764705882302"/>
    <n v="1.47058823529411"/>
    <n v="91.2200016021728"/>
    <n v="86.920001602172803"/>
    <n v="30"/>
    <n v="30"/>
    <n v="50.000000000000085"/>
    <n v="0"/>
  </r>
  <r>
    <x v="0"/>
    <n v="27.7777777777777"/>
    <n v="32.558139534883701"/>
    <n v="95.500002670287998"/>
    <n v="92.330002593994095"/>
    <n v="5.55555555555555"/>
    <n v="19.767441860465102"/>
    <n v="95.500002670287998"/>
    <n v="92.7100006103515"/>
    <n v="20"/>
    <n v="20"/>
    <n v="79.999999999999957"/>
    <n v="39.285714285714299"/>
  </r>
  <r>
    <x v="1"/>
    <n v="77.7777777777777"/>
    <n v="77.906976744185997"/>
    <n v="95.460001373291007"/>
    <n v="93.700001525878903"/>
    <n v="0"/>
    <n v="2.3255813953488298"/>
    <n v="95.460001373291007"/>
    <n v="94.520001220703094"/>
    <n v="90"/>
    <n v="90"/>
    <n v="100"/>
    <n v="97.014925373134332"/>
  </r>
  <r>
    <x v="2"/>
    <n v="50"/>
    <n v="62.790697674418603"/>
    <n v="95.410002136230403"/>
    <n v="92.2200016021728"/>
    <n v="22.2222222222222"/>
    <n v="31.395348837209301"/>
    <n v="95.410002136230403"/>
    <n v="92.330001449584898"/>
    <n v="40"/>
    <n v="40"/>
    <n v="55.5555555555556"/>
    <n v="50"/>
  </r>
  <r>
    <x v="3"/>
    <n v="55.5555555555555"/>
    <n v="40.697674418604599"/>
    <n v="91.2200016021728"/>
    <n v="87.860002517700195"/>
    <n v="38.8888888888888"/>
    <n v="31.395348837209301"/>
    <n v="91.2200016021728"/>
    <n v="87.480002212524397"/>
    <n v="20"/>
    <n v="20"/>
    <n v="30.000000000000089"/>
    <n v="22.857142857142762"/>
  </r>
  <r>
    <x v="0"/>
    <n v="37.5"/>
    <n v="48.305084745762699"/>
    <n v="95.500002670287998"/>
    <n v="92.230001449584904"/>
    <n v="12.5"/>
    <n v="20.3389830508474"/>
    <n v="95.500002670287998"/>
    <n v="92.910000991821207"/>
    <n v="80"/>
    <n v="80"/>
    <n v="66.666666666666671"/>
    <n v="57.894736842105374"/>
  </r>
  <r>
    <x v="1"/>
    <n v="20.8333333333333"/>
    <n v="41.5254237288135"/>
    <n v="95.460001373291007"/>
    <n v="94.280001068115197"/>
    <n v="4.1666666666666599"/>
    <n v="4.2372881355932197"/>
    <n v="95.460001373291007"/>
    <n v="94.100001907348599"/>
    <n v="90"/>
    <n v="90"/>
    <n v="80"/>
    <n v="89.795918367346928"/>
  </r>
  <r>
    <x v="2"/>
    <n v="20.8333333333333"/>
    <n v="27.966101694915199"/>
    <n v="95.410002136230403"/>
    <n v="91.730000686645496"/>
    <n v="16.6666666666666"/>
    <n v="16.1016949152542"/>
    <n v="95.410002136230403"/>
    <n v="92.080001449584898"/>
    <n v="40"/>
    <n v="40"/>
    <n v="20.000000000000192"/>
    <n v="42.424242424242443"/>
  </r>
  <r>
    <x v="3"/>
    <n v="12.5"/>
    <n v="20.3389830508474"/>
    <n v="91.2200016021728"/>
    <n v="86.830000305175702"/>
    <n v="0"/>
    <n v="0.84745762711864403"/>
    <n v="91.2200016021728"/>
    <n v="87.300001907348602"/>
    <n v="40"/>
    <n v="40"/>
    <n v="100"/>
    <n v="95.833333333333329"/>
  </r>
  <r>
    <x v="0"/>
    <n v="31.25"/>
    <n v="42.105263157894697"/>
    <n v="95.500002670287998"/>
    <n v="92.280002212524394"/>
    <n v="0"/>
    <n v="3.9473684210526301"/>
    <n v="95.500002670287998"/>
    <n v="92.700001907348593"/>
    <n v="70"/>
    <n v="70"/>
    <n v="100"/>
    <n v="90.625"/>
  </r>
  <r>
    <x v="1"/>
    <n v="37.5"/>
    <n v="35.5263157894736"/>
    <n v="95.460001373291007"/>
    <n v="93.540001678466794"/>
    <n v="25"/>
    <n v="15.789473684210501"/>
    <n v="95.460001373291007"/>
    <n v="93.550000762939405"/>
    <n v="70"/>
    <n v="70"/>
    <n v="33.333333333333336"/>
    <n v="55.555555555555529"/>
  </r>
  <r>
    <x v="2"/>
    <n v="50"/>
    <n v="57.894736842105203"/>
    <n v="95.410002136230403"/>
    <n v="91.990001678466797"/>
    <n v="25"/>
    <n v="38.157894736842103"/>
    <n v="95.410002136230403"/>
    <n v="92.090001678466706"/>
    <n v="70"/>
    <n v="70"/>
    <n v="50"/>
    <n v="34.09090909090903"/>
  </r>
  <r>
    <x v="3"/>
    <n v="43.75"/>
    <n v="44.736842105263101"/>
    <n v="91.2200016021728"/>
    <n v="87.780000686645494"/>
    <n v="31.25"/>
    <n v="25"/>
    <n v="91.2200016021728"/>
    <n v="87.620000839233398"/>
    <n v="30"/>
    <n v="30"/>
    <n v="28.571428571428573"/>
    <n v="44.117647058823458"/>
  </r>
  <r>
    <x v="0"/>
    <n v="30"/>
    <n v="31.313131313131301"/>
    <n v="95.500002670287998"/>
    <n v="92.1900016784668"/>
    <n v="0"/>
    <n v="0"/>
    <n v="95.500002670287998"/>
    <n v="92.890002059936506"/>
    <n v="100"/>
    <n v="100"/>
    <n v="100"/>
    <n v="100"/>
  </r>
  <r>
    <x v="1"/>
    <n v="20"/>
    <n v="23.2323232323232"/>
    <n v="95.460001373291007"/>
    <n v="92.390001296996999"/>
    <n v="0"/>
    <n v="0"/>
    <n v="95.460001373291007"/>
    <n v="93.970000457763604"/>
    <n v="90"/>
    <n v="90"/>
    <n v="100"/>
    <n v="100"/>
  </r>
  <r>
    <x v="2"/>
    <n v="15"/>
    <n v="11.1111111111111"/>
    <n v="95.410002136230403"/>
    <n v="91.230001449584904"/>
    <n v="0"/>
    <n v="2.0202020202020199"/>
    <n v="95.410002136230403"/>
    <n v="92.180001068115203"/>
    <n v="90"/>
    <n v="90"/>
    <n v="100"/>
    <n v="81.818181818181785"/>
  </r>
  <r>
    <x v="3"/>
    <n v="15"/>
    <n v="16.161616161616099"/>
    <n v="91.2200016021728"/>
    <n v="86.730001449584904"/>
    <n v="0"/>
    <n v="0"/>
    <n v="91.2200016021728"/>
    <n v="87.980001449584904"/>
    <n v="100"/>
    <n v="100"/>
    <n v="100"/>
    <n v="100"/>
  </r>
  <r>
    <x v="0"/>
    <n v="37.5"/>
    <n v="35.593220338983002"/>
    <n v="95.500002670287998"/>
    <n v="92.6900016784668"/>
    <n v="45.8333333333333"/>
    <n v="44.067796610169403"/>
    <n v="95.500002670287998"/>
    <n v="92.790000915527301"/>
    <n v="50"/>
    <n v="50"/>
    <n v="-22.222222222222136"/>
    <n v="-23.809523809523728"/>
  </r>
  <r>
    <x v="1"/>
    <n v="62.5"/>
    <n v="69.491525423728802"/>
    <n v="95.460001373291007"/>
    <n v="93.190000915527307"/>
    <n v="20.8333333333333"/>
    <n v="40.677966101694899"/>
    <n v="95.460001373291007"/>
    <n v="93.810001754760705"/>
    <n v="80"/>
    <n v="80"/>
    <n v="66.666666666666714"/>
    <n v="41.463414634146353"/>
  </r>
  <r>
    <x v="2"/>
    <n v="41.6666666666666"/>
    <n v="46.610169491525397"/>
    <n v="95.410002136230403"/>
    <n v="92.350001525878895"/>
    <n v="33.3333333333333"/>
    <n v="37.288135593220296"/>
    <n v="95.410002136230403"/>
    <n v="92.380001831054599"/>
    <n v="10"/>
    <n v="10"/>
    <n v="19.999999999999954"/>
    <n v="20.000000000000046"/>
  </r>
  <r>
    <x v="3"/>
    <n v="8.3333333333333304"/>
    <n v="4.2372881355932197"/>
    <n v="91.2200016021728"/>
    <n v="87.130000686645502"/>
    <n v="0"/>
    <n v="0.84745762711864403"/>
    <n v="91.2200016021728"/>
    <n v="88.040001296997005"/>
    <n v="50"/>
    <n v="50"/>
    <n v="100"/>
    <n v="80"/>
  </r>
  <r>
    <x v="0"/>
    <n v="12.5"/>
    <n v="9.2105263157894708"/>
    <n v="95.500002670287998"/>
    <n v="92.100001525878895"/>
    <n v="0"/>
    <n v="1.31578947368421"/>
    <n v="95.500002670287998"/>
    <n v="92.650001907348596"/>
    <n v="60"/>
    <n v="60"/>
    <n v="100"/>
    <n v="85.714285714285722"/>
  </r>
  <r>
    <x v="1"/>
    <n v="50"/>
    <n v="39.473684210526301"/>
    <n v="95.460001373291007"/>
    <n v="93.580001449584898"/>
    <n v="50"/>
    <n v="44.736842105263101"/>
    <n v="95.460001373291007"/>
    <n v="93.440000915527307"/>
    <n v="50"/>
    <n v="50"/>
    <n v="0"/>
    <n v="-13.333333333333231"/>
  </r>
  <r>
    <x v="2"/>
    <n v="56.25"/>
    <n v="39.473684210526301"/>
    <n v="95.410002136230403"/>
    <n v="92.060001754760705"/>
    <n v="25"/>
    <n v="19.736842105263101"/>
    <n v="95.410002136230403"/>
    <n v="91.870001983642496"/>
    <n v="60"/>
    <n v="60"/>
    <n v="55.555555555555557"/>
    <n v="50.000000000000121"/>
  </r>
  <r>
    <x v="3"/>
    <n v="25"/>
    <n v="19.736842105263101"/>
    <n v="91.2200016021728"/>
    <n v="86.910001373290996"/>
    <n v="0"/>
    <n v="0"/>
    <n v="91.2200016021728"/>
    <n v="87.160002136230403"/>
    <n v="40"/>
    <n v="40"/>
    <n v="100"/>
    <n v="100"/>
  </r>
  <r>
    <x v="0"/>
    <n v="52.173913043478201"/>
    <n v="46.902654867256601"/>
    <n v="95.500002670287998"/>
    <n v="92.140001296996999"/>
    <n v="30.434782608695599"/>
    <n v="30.088495575221199"/>
    <n v="95.500002670287998"/>
    <n v="92.500001525878901"/>
    <n v="50"/>
    <n v="50"/>
    <n v="41.6666666666667"/>
    <n v="35.849056603773619"/>
  </r>
  <r>
    <x v="1"/>
    <n v="69.565217391304301"/>
    <n v="76.106194690265397"/>
    <n v="95.460001373291007"/>
    <n v="93.520001220703094"/>
    <n v="13.043478260869501"/>
    <n v="19.469026548672499"/>
    <n v="95.460001373291007"/>
    <n v="94.200001525878903"/>
    <n v="80"/>
    <n v="80"/>
    <n v="81.250000000000071"/>
    <n v="74.418604651162838"/>
  </r>
  <r>
    <x v="2"/>
    <n v="65.2173913043478"/>
    <n v="67.256637168141594"/>
    <n v="95.410002136230403"/>
    <n v="91.850001144409106"/>
    <n v="13.043478260869501"/>
    <n v="17.699115044247701"/>
    <n v="95.410002136230403"/>
    <n v="92.510002136230398"/>
    <n v="50"/>
    <n v="50"/>
    <n v="80.000000000000085"/>
    <n v="73.684210526315908"/>
  </r>
  <r>
    <x v="3"/>
    <n v="43.478260869565197"/>
    <n v="43.362831858406999"/>
    <n v="91.2200016021728"/>
    <n v="87.600001525878895"/>
    <n v="39.130434782608603"/>
    <n v="27.433628318583999"/>
    <n v="91.2200016021728"/>
    <n v="87.920001220703099"/>
    <n v="30"/>
    <n v="30"/>
    <n v="10.000000000000171"/>
    <n v="36.734693877551067"/>
  </r>
  <r>
    <x v="0"/>
    <n v="63.636363636363598"/>
    <n v="66.355140186915804"/>
    <n v="95.500002670287998"/>
    <n v="91.980001831054693"/>
    <n v="22.727272727272702"/>
    <n v="14.9532710280373"/>
    <n v="95.500002670287998"/>
    <n v="92.840001678466706"/>
    <n v="50"/>
    <n v="50"/>
    <n v="64.285714285714292"/>
    <n v="77.464788732394467"/>
  </r>
  <r>
    <x v="1"/>
    <n v="63.636363636363598"/>
    <n v="71.028037383177505"/>
    <n v="95.460001373291007"/>
    <n v="93.760001373291004"/>
    <n v="13.636363636363599"/>
    <n v="2.8037383177569999"/>
    <n v="95.460001373291007"/>
    <n v="94.240001296996994"/>
    <n v="80"/>
    <n v="80"/>
    <n v="78.571428571428626"/>
    <n v="96.052631578947384"/>
  </r>
  <r>
    <x v="2"/>
    <n v="77.272727272727195"/>
    <n v="73.8317757009345"/>
    <n v="95.410002136230403"/>
    <n v="92.260001754760694"/>
    <n v="68.181818181818102"/>
    <n v="62.616822429906499"/>
    <n v="95.410002136230403"/>
    <n v="92.190002059936504"/>
    <n v="10"/>
    <n v="10"/>
    <n v="11.764705882352956"/>
    <n v="15.189873417721484"/>
  </r>
  <r>
    <x v="3"/>
    <n v="22.727272727272702"/>
    <n v="26.1682242990654"/>
    <n v="91.2200016021728"/>
    <n v="87.810001754760705"/>
    <n v="13.636363636363599"/>
    <n v="17.757009345794302"/>
    <n v="91.2200016021728"/>
    <n v="87.620001602172806"/>
    <n v="10"/>
    <n v="10"/>
    <n v="40.000000000000099"/>
    <n v="32.142857142857437"/>
  </r>
  <r>
    <x v="0"/>
    <n v="66.6666666666666"/>
    <n v="63.636363636363598"/>
    <n v="95.500002670287998"/>
    <n v="92.000000762939393"/>
    <n v="27.7777777777777"/>
    <n v="23.863636363636299"/>
    <n v="95.500002670287998"/>
    <n v="92.890001678466803"/>
    <n v="30"/>
    <n v="30"/>
    <n v="58.333333333333407"/>
    <n v="62.500000000000071"/>
  </r>
  <r>
    <x v="1"/>
    <n v="55.5555555555555"/>
    <n v="67.045454545454504"/>
    <n v="95.460001373291007"/>
    <n v="93.960001373291007"/>
    <n v="38.8888888888888"/>
    <n v="38.636363636363598"/>
    <n v="95.460001373291007"/>
    <n v="94.030001068115197"/>
    <n v="70"/>
    <n v="70"/>
    <n v="30.000000000000089"/>
    <n v="42.372881355932222"/>
  </r>
  <r>
    <x v="2"/>
    <n v="33.3333333333333"/>
    <n v="9.0909090909090899"/>
    <n v="95.410002136230403"/>
    <n v="91.970001983642504"/>
    <n v="22.2222222222222"/>
    <n v="6.8181818181818103"/>
    <n v="95.410002136230403"/>
    <n v="92.290000915527301"/>
    <n v="30"/>
    <n v="30"/>
    <n v="33.333333333333329"/>
    <n v="25.000000000000078"/>
  </r>
  <r>
    <x v="3"/>
    <n v="44.4444444444444"/>
    <n v="42.045454545454497"/>
    <n v="91.2200016021728"/>
    <n v="87.150000762939399"/>
    <n v="22.2222222222222"/>
    <n v="23.863636363636299"/>
    <n v="91.2200016021728"/>
    <n v="87.670001983642507"/>
    <n v="40"/>
    <n v="40"/>
    <n v="50"/>
    <n v="43.243243243243334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-1.1883992014223825"/>
  </r>
  <r>
    <x v="1"/>
    <n v="0.2896677495724948"/>
  </r>
  <r>
    <x v="2"/>
    <n v="-0.77519404059906438"/>
  </r>
  <r>
    <x v="3"/>
    <n v="-8.7332816802314737E-7"/>
  </r>
  <r>
    <x v="0"/>
    <n v="-0.32418495648889228"/>
  </r>
  <r>
    <x v="1"/>
    <n v="0.81109866976095668"/>
  </r>
  <r>
    <x v="2"/>
    <n v="-1.3255909802003023"/>
  </r>
  <r>
    <x v="3"/>
    <n v="-0.99839301613257436"/>
  </r>
  <r>
    <x v="0"/>
    <n v="0.19512103906083014"/>
  </r>
  <r>
    <x v="1"/>
    <n v="3.196882120807993E-2"/>
  </r>
  <r>
    <x v="2"/>
    <n v="-0.37008708201726276"/>
  </r>
  <r>
    <x v="3"/>
    <n v="4.5781605916953808E-2"/>
  </r>
  <r>
    <x v="0"/>
    <n v="-0.84452092966497072"/>
  </r>
  <r>
    <x v="1"/>
    <n v="0.53510150973009718"/>
  </r>
  <r>
    <x v="2"/>
    <n v="-1.2391708552548784"/>
  </r>
  <r>
    <x v="3"/>
    <n v="-0.99977155653741667"/>
  </r>
  <r>
    <x v="0"/>
    <n v="-0.41205720298510057"/>
  </r>
  <r>
    <x v="1"/>
    <n v="1.1544623506408571"/>
  </r>
  <r>
    <x v="2"/>
    <n v="-7.6103997239079582E-2"/>
  </r>
  <r>
    <x v="3"/>
    <n v="-0.21826553715111832"/>
  </r>
  <r>
    <x v="0"/>
    <n v="5.3775004318613567E-2"/>
  </r>
  <r>
    <x v="1"/>
    <n v="-0.19195896331269283"/>
  </r>
  <r>
    <x v="2"/>
    <n v="-3.2555118680230706E-2"/>
  </r>
  <r>
    <x v="3"/>
    <n v="0.53457826676322673"/>
  </r>
  <r>
    <x v="0"/>
    <n v="-0.80286483801054365"/>
  </r>
  <r>
    <x v="1"/>
    <n v="1.5048749937964239"/>
  </r>
  <r>
    <x v="2"/>
    <n v="-1.2461733401663246"/>
  </r>
  <r>
    <x v="3"/>
    <n v="-0.80645203820763267"/>
  </r>
  <r>
    <x v="0"/>
    <n v="-4.3411535439711837E-2"/>
  </r>
  <r>
    <x v="1"/>
    <n v="-0.91958798252097174"/>
  </r>
  <r>
    <x v="2"/>
    <n v="-0.19539639182072799"/>
  </r>
  <r>
    <x v="3"/>
    <n v="-0.59605693585148212"/>
  </r>
  <r>
    <x v="0"/>
    <n v="-0.57384222473471658"/>
  </r>
  <r>
    <x v="1"/>
    <n v="-0.45395680252047671"/>
  </r>
  <r>
    <x v="2"/>
    <n v="-0.39190054488915876"/>
  </r>
  <r>
    <x v="3"/>
    <n v="-1.1464210274557818E-2"/>
  </r>
  <r>
    <x v="0"/>
    <n v="-0.56399098288326865"/>
  </r>
  <r>
    <x v="1"/>
    <n v="-1.4756950786205381"/>
  </r>
  <r>
    <x v="2"/>
    <n v="-0.20627609758051954"/>
  </r>
  <r>
    <x v="3"/>
    <n v="-0.58459272488618996"/>
  </r>
  <r>
    <x v="0"/>
    <n v="-0.41281902860629771"/>
  </r>
  <r>
    <x v="1"/>
    <n v="0.30036464036455696"/>
  </r>
  <r>
    <x v="2"/>
    <n v="-1.1147537508928562"/>
  </r>
  <r>
    <x v="3"/>
    <n v="-1.038900611228748"/>
  </r>
  <r>
    <x v="0"/>
    <n v="-1.0655639226156539"/>
  </r>
  <r>
    <x v="1"/>
    <n v="-0.41831961857018712"/>
  </r>
  <r>
    <x v="2"/>
    <n v="-0.8507848240162259"/>
  </r>
  <r>
    <x v="3"/>
    <n v="-0.25119898681509106"/>
  </r>
  <r>
    <x v="0"/>
    <n v="-0.92140961236867569"/>
  </r>
  <r>
    <x v="1"/>
    <n v="-4.2613098082111181E-2"/>
  </r>
  <r>
    <x v="2"/>
    <n v="0.22744486434253966"/>
  </r>
  <r>
    <x v="3"/>
    <n v="-0.34348478376969171"/>
  </r>
  <r>
    <x v="0"/>
    <n v="-1.1210513823551238"/>
  </r>
  <r>
    <x v="1"/>
    <n v="-1.4314919122240306"/>
  </r>
  <r>
    <x v="2"/>
    <n v="-0.76319231113425989"/>
  </r>
  <r>
    <x v="3"/>
    <n v="-1.1439291579176489E-2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45"/>
    <n v="50"/>
    <n v="95.500002670287998"/>
    <n v="91.720001983642504"/>
    <n v="0"/>
    <n v="4.0816326530612201"/>
    <n v="95.500002670287998"/>
    <n v="92.810001754760705"/>
    <n v="60"/>
    <n v="60"/>
    <n v="100"/>
    <n v="91.836734693877546"/>
  </r>
  <r>
    <x v="1"/>
    <n v="60"/>
    <n v="51.020408163265301"/>
    <n v="95.460001373291007"/>
    <n v="93.210001373291007"/>
    <n v="0"/>
    <n v="0"/>
    <n v="95.460001373291007"/>
    <n v="92.940002059936504"/>
    <n v="100"/>
    <n v="100"/>
    <n v="100"/>
    <n v="100"/>
  </r>
  <r>
    <x v="2"/>
    <n v="20"/>
    <n v="22.4489795918367"/>
    <n v="95.410002136230403"/>
    <n v="91.590000915527298"/>
    <n v="5"/>
    <n v="12.2448979591836"/>
    <n v="95.410002136230403"/>
    <n v="92.300001144409094"/>
    <n v="70"/>
    <n v="70"/>
    <n v="75"/>
    <n v="45.454545454545695"/>
  </r>
  <r>
    <x v="3"/>
    <n v="25"/>
    <n v="16.326530612244898"/>
    <n v="91.2200016021728"/>
    <n v="87.360000610351506"/>
    <n v="10"/>
    <n v="8.1632653061224492"/>
    <n v="91.2200016021728"/>
    <n v="87.360001373290999"/>
    <n v="50"/>
    <n v="50"/>
    <n v="60"/>
    <n v="50"/>
  </r>
  <r>
    <x v="0"/>
    <n v="42.857142857142797"/>
    <n v="45.714285714285701"/>
    <n v="95.500002670287998"/>
    <n v="92.540001296997005"/>
    <n v="14.285714285714199"/>
    <n v="18.571428571428498"/>
    <n v="95.500002670287998"/>
    <n v="92.840002059936495"/>
    <n v="80"/>
    <n v="80"/>
    <n v="66.666666666666814"/>
    <n v="59.375000000000142"/>
  </r>
  <r>
    <x v="1"/>
    <n v="85.714285714285694"/>
    <n v="80"/>
    <n v="95.460001373291007"/>
    <n v="93.700001525878903"/>
    <n v="0"/>
    <n v="0"/>
    <n v="95.460001373291007"/>
    <n v="92.940002059936504"/>
    <n v="100"/>
    <n v="100"/>
    <n v="100"/>
    <n v="100"/>
  </r>
  <r>
    <x v="2"/>
    <n v="28.571428571428498"/>
    <n v="35.714285714285701"/>
    <n v="95.410002136230403"/>
    <n v="91.280001449584901"/>
    <n v="0"/>
    <n v="4.2857142857142803"/>
    <n v="95.410002136230403"/>
    <n v="92.490000915527304"/>
    <n v="90"/>
    <n v="90"/>
    <n v="99.999999999999986"/>
    <n v="88.000000000000014"/>
  </r>
  <r>
    <x v="3"/>
    <n v="21.428571428571399"/>
    <n v="34.285714285714199"/>
    <n v="91.2200016021728"/>
    <n v="87.140002059936506"/>
    <n v="0"/>
    <n v="7.1428571428571397"/>
    <n v="91.2200016021728"/>
    <n v="88.010001754760694"/>
    <n v="70"/>
    <n v="70"/>
    <n v="100"/>
    <n v="79.166666666666629"/>
  </r>
  <r>
    <x v="0"/>
    <n v="62.5"/>
    <n v="66.25"/>
    <n v="95.500002670287998"/>
    <n v="92.250001144409097"/>
    <n v="50"/>
    <n v="53.75"/>
    <n v="95.500002670287998"/>
    <n v="92.070001983642499"/>
    <n v="10"/>
    <n v="10"/>
    <n v="20"/>
    <n v="18.867924528301888"/>
  </r>
  <r>
    <x v="1"/>
    <n v="25"/>
    <n v="32.5"/>
    <n v="95.460001373291007"/>
    <n v="93.840001296997002"/>
    <n v="12.5"/>
    <n v="22.5"/>
    <n v="95.460001373291007"/>
    <n v="93.810001754760705"/>
    <n v="60"/>
    <n v="60"/>
    <n v="50"/>
    <n v="30.76923076923077"/>
  </r>
  <r>
    <x v="2"/>
    <n v="31.25"/>
    <n v="31.25"/>
    <n v="95.410002136230403"/>
    <n v="91.870001602172806"/>
    <n v="25"/>
    <n v="12.5"/>
    <n v="95.410002136230403"/>
    <n v="92.2100006103515"/>
    <n v="30"/>
    <n v="30"/>
    <n v="20"/>
    <n v="60"/>
  </r>
  <r>
    <x v="3"/>
    <n v="43.75"/>
    <n v="47.5"/>
    <n v="91.2200016021728"/>
    <n v="87.370001220703102"/>
    <n v="25"/>
    <n v="27.5"/>
    <n v="91.2200016021728"/>
    <n v="87.330001831054602"/>
    <n v="30"/>
    <n v="30"/>
    <n v="42.857142857142854"/>
    <n v="42.10526315789474"/>
  </r>
  <r>
    <x v="0"/>
    <n v="50"/>
    <n v="56.074766355140099"/>
    <n v="95.500002670287998"/>
    <n v="92.360001373290999"/>
    <n v="36.363636363636303"/>
    <n v="29.906542056074699"/>
    <n v="95.500002670287998"/>
    <n v="93.140000915527295"/>
    <n v="60"/>
    <n v="60"/>
    <n v="27.272727272727394"/>
    <n v="46.666666666666707"/>
  </r>
  <r>
    <x v="1"/>
    <n v="81.818181818181799"/>
    <n v="76.635514018691595"/>
    <n v="95.460001373291007"/>
    <n v="93.440000915527307"/>
    <n v="0"/>
    <n v="0"/>
    <n v="95.460001373291007"/>
    <n v="92.940002059936504"/>
    <n v="100"/>
    <n v="100"/>
    <n v="100"/>
    <n v="100"/>
  </r>
  <r>
    <x v="2"/>
    <n v="31.818181818181799"/>
    <n v="32.710280373831701"/>
    <n v="95.410002136230403"/>
    <n v="91.1900016784668"/>
    <n v="0"/>
    <n v="0"/>
    <n v="95.410002136230403"/>
    <n v="92.320001602172795"/>
    <n v="90"/>
    <n v="90"/>
    <n v="100"/>
    <n v="100"/>
  </r>
  <r>
    <x v="3"/>
    <n v="4.5454545454545396"/>
    <n v="2.8037383177569999"/>
    <n v="91.2200016021728"/>
    <n v="87.020001220703094"/>
    <n v="4.5454545454545396"/>
    <n v="2.8037383177569999"/>
    <n v="91.2200016021728"/>
    <n v="87.890002441406196"/>
    <n v="50"/>
    <n v="50"/>
    <n v="0"/>
    <n v="0"/>
  </r>
  <r>
    <x v="0"/>
    <n v="8.8235294117646994"/>
    <n v="12.5"/>
    <n v="95.500002670287998"/>
    <n v="92.220001983642504"/>
    <n v="0"/>
    <n v="2.9411764705882302"/>
    <n v="95.500002670287998"/>
    <n v="92.600001144409106"/>
    <n v="50"/>
    <n v="50"/>
    <n v="100"/>
    <n v="76.470588235294159"/>
  </r>
  <r>
    <x v="1"/>
    <n v="67.647058823529406"/>
    <n v="73.529411764705799"/>
    <n v="95.460001373291007"/>
    <n v="93.550001144409094"/>
    <n v="17.647058823529399"/>
    <n v="19.117647058823501"/>
    <n v="95.460001373291007"/>
    <n v="92.4700016021728"/>
    <n v="90"/>
    <n v="90"/>
    <n v="73.913043478260889"/>
    <n v="74.000000000000014"/>
  </r>
  <r>
    <x v="2"/>
    <n v="8.8235294117646994"/>
    <n v="11.029411764705801"/>
    <n v="95.410002136230403"/>
    <n v="91.980001449584904"/>
    <n v="5.8823529411764701"/>
    <n v="9.5588235294117592"/>
    <n v="95.410002136230403"/>
    <n v="92.050001907348602"/>
    <n v="40"/>
    <n v="40"/>
    <n v="33.333333333333286"/>
    <n v="13.333333333332742"/>
  </r>
  <r>
    <x v="3"/>
    <n v="8.8235294117646994"/>
    <n v="0.73529411764705799"/>
    <n v="91.2200016021728"/>
    <n v="87.050001144409094"/>
    <n v="2.9411764705882302"/>
    <n v="0"/>
    <n v="91.2200016021728"/>
    <n v="87.240001296996994"/>
    <n v="30"/>
    <n v="30"/>
    <n v="66.6666666666667"/>
    <n v="100"/>
  </r>
  <r>
    <x v="0"/>
    <n v="50"/>
    <n v="52.325581395348799"/>
    <n v="95.500002670287998"/>
    <n v="92.980001831054693"/>
    <n v="5.55555555555555"/>
    <n v="10.465116279069701"/>
    <n v="95.500002670287998"/>
    <n v="92.930001831054597"/>
    <n v="30"/>
    <n v="30"/>
    <n v="88.8888888888889"/>
    <n v="80.000000000000114"/>
  </r>
  <r>
    <x v="1"/>
    <n v="83.3333333333333"/>
    <n v="81.395348837209298"/>
    <n v="95.460001373291007"/>
    <n v="93.770001983642501"/>
    <n v="38.8888888888888"/>
    <n v="43.023255813953398"/>
    <n v="95.460001373291007"/>
    <n v="93.950001907348593"/>
    <n v="70"/>
    <n v="70"/>
    <n v="53.333333333333421"/>
    <n v="47.142857142857252"/>
  </r>
  <r>
    <x v="2"/>
    <n v="55.5555555555555"/>
    <n v="63.953488372092998"/>
    <n v="95.410002136230403"/>
    <n v="92.150001144409103"/>
    <n v="38.8888888888888"/>
    <n v="39.534883720930203"/>
    <n v="95.410002136230403"/>
    <n v="92.180000686645499"/>
    <n v="30"/>
    <n v="30"/>
    <n v="30.000000000000089"/>
    <n v="38.181818181818201"/>
  </r>
  <r>
    <x v="3"/>
    <n v="61.1111111111111"/>
    <n v="51.162790697674403"/>
    <n v="91.2200016021728"/>
    <n v="87.920001602172803"/>
    <n v="27.7777777777777"/>
    <n v="24.418604651162699"/>
    <n v="91.2200016021728"/>
    <n v="87.450000381469707"/>
    <n v="20"/>
    <n v="20"/>
    <n v="54.54545454545466"/>
    <n v="52.272727272727437"/>
  </r>
  <r>
    <x v="0"/>
    <n v="70.8333333333333"/>
    <n v="66.949152542372801"/>
    <n v="95.500002670287998"/>
    <n v="92.170001602172803"/>
    <n v="20.8333333333333"/>
    <n v="29.661016949152501"/>
    <n v="95.500002670287998"/>
    <n v="92.910002136230403"/>
    <n v="60"/>
    <n v="60"/>
    <n v="70.58823529411768"/>
    <n v="55.696202531645582"/>
  </r>
  <r>
    <x v="1"/>
    <n v="29.1666666666666"/>
    <n v="38.983050847457598"/>
    <n v="95.460001373291007"/>
    <n v="94.360002136230406"/>
    <n v="0"/>
    <n v="0"/>
    <n v="95.460001373291007"/>
    <n v="92.940002059936504"/>
    <n v="100"/>
    <n v="100"/>
    <n v="100"/>
    <n v="100"/>
  </r>
  <r>
    <x v="2"/>
    <n v="33.3333333333333"/>
    <n v="52.542372881355902"/>
    <n v="95.410002136230403"/>
    <n v="91.480001449584904"/>
    <n v="8.3333333333333304"/>
    <n v="7.6271186440677896"/>
    <n v="95.410002136230403"/>
    <n v="92.620000839233398"/>
    <n v="70"/>
    <n v="70"/>
    <n v="74.999999999999986"/>
    <n v="85.483870967741936"/>
  </r>
  <r>
    <x v="3"/>
    <n v="25"/>
    <n v="16.949152542372801"/>
    <n v="91.2200016021728"/>
    <n v="86.800001525878898"/>
    <n v="33.3333333333333"/>
    <n v="24.5762711864406"/>
    <n v="91.2200016021728"/>
    <n v="87.500001907348604"/>
    <n v="40"/>
    <n v="40"/>
    <n v="-33.333333333333201"/>
    <n v="-45.000000000000227"/>
  </r>
  <r>
    <x v="0"/>
    <n v="56.25"/>
    <n v="57.894736842105203"/>
    <n v="95.500002670287998"/>
    <n v="92.140002059936506"/>
    <n v="6.25"/>
    <n v="10.5263157894736"/>
    <n v="95.500002670287998"/>
    <n v="92.180001449584907"/>
    <n v="60"/>
    <n v="60"/>
    <n v="88.888888888888886"/>
    <n v="81.818181818181941"/>
  </r>
  <r>
    <x v="1"/>
    <n v="37.5"/>
    <n v="40.789473684210499"/>
    <n v="95.460001373291007"/>
    <n v="93.520002365112305"/>
    <n v="25"/>
    <n v="14.473684210526301"/>
    <n v="95.460001373291007"/>
    <n v="94.380001068115206"/>
    <n v="80"/>
    <n v="80"/>
    <n v="33.333333333333336"/>
    <n v="64.516129032258078"/>
  </r>
  <r>
    <x v="2"/>
    <n v="75"/>
    <n v="60.5263157894736"/>
    <n v="95.410002136230403"/>
    <n v="92.120002365112299"/>
    <n v="18.75"/>
    <n v="28.947368421052602"/>
    <n v="95.410002136230403"/>
    <n v="92.300001525878898"/>
    <n v="60"/>
    <n v="60"/>
    <n v="75"/>
    <n v="52.173913043478244"/>
  </r>
  <r>
    <x v="3"/>
    <n v="43.75"/>
    <n v="44.736842105263101"/>
    <n v="91.2200016021728"/>
    <n v="87.240000915527304"/>
    <n v="12.5"/>
    <n v="10.5263157894736"/>
    <n v="91.2200016021728"/>
    <n v="87.760000991821201"/>
    <n v="70"/>
    <n v="70"/>
    <n v="71.428571428571431"/>
    <n v="76.470588235294287"/>
  </r>
  <r>
    <x v="0"/>
    <n v="10"/>
    <n v="19.191919191919101"/>
    <n v="95.500002670287998"/>
    <n v="92.360001373290999"/>
    <n v="0"/>
    <n v="0"/>
    <n v="95.500002670287998"/>
    <n v="92.890002059936506"/>
    <n v="100"/>
    <n v="100"/>
    <n v="100"/>
    <n v="100"/>
  </r>
  <r>
    <x v="1"/>
    <n v="25"/>
    <n v="24.2424242424242"/>
    <n v="95.460001373291007"/>
    <n v="92.520001220703094"/>
    <n v="0"/>
    <n v="0"/>
    <n v="95.460001373291007"/>
    <n v="92.940002059936504"/>
    <n v="100"/>
    <n v="100"/>
    <n v="100"/>
    <n v="100"/>
  </r>
  <r>
    <x v="2"/>
    <n v="15"/>
    <n v="8.0808080808080796"/>
    <n v="95.410002136230403"/>
    <n v="91.860001754760702"/>
    <n v="0"/>
    <n v="2.0202020202020199"/>
    <n v="95.410002136230403"/>
    <n v="92.2200016021728"/>
    <n v="80"/>
    <n v="80"/>
    <n v="100"/>
    <n v="75"/>
  </r>
  <r>
    <x v="3"/>
    <n v="15"/>
    <n v="17.171717171717098"/>
    <n v="91.2200016021728"/>
    <n v="87.220002365112293"/>
    <n v="5"/>
    <n v="4.0404040404040398"/>
    <n v="91.2200016021728"/>
    <n v="87.230001449584904"/>
    <n v="70"/>
    <n v="70"/>
    <n v="66.666666666666671"/>
    <n v="76.470588235294016"/>
  </r>
  <r>
    <x v="0"/>
    <n v="50"/>
    <n v="54.237288135593197"/>
    <n v="95.500002670287998"/>
    <n v="92.200001525878903"/>
    <n v="58.3333333333333"/>
    <n v="51.694915254237202"/>
    <n v="95.500002670287998"/>
    <n v="92.720001220703097"/>
    <n v="70"/>
    <n v="70"/>
    <n v="-16.6666666666666"/>
    <n v="4.6875000000001172"/>
  </r>
  <r>
    <x v="1"/>
    <n v="54.1666666666666"/>
    <n v="66.1016949152542"/>
    <n v="95.460001373291007"/>
    <n v="92.1600017547607"/>
    <n v="45.8333333333333"/>
    <n v="36.440677966101603"/>
    <n v="95.460001373291007"/>
    <n v="93.520002365112305"/>
    <n v="90"/>
    <n v="90"/>
    <n v="15.384615384615344"/>
    <n v="44.871794871794975"/>
  </r>
  <r>
    <x v="2"/>
    <n v="50"/>
    <n v="49.1525423728813"/>
    <n v="95.410002136230403"/>
    <n v="92.110000991821295"/>
    <n v="25"/>
    <n v="27.118644067796598"/>
    <n v="95.410002136230403"/>
    <n v="92.300001907348602"/>
    <n v="60"/>
    <n v="60"/>
    <n v="50"/>
    <n v="44.827586206896505"/>
  </r>
  <r>
    <x v="3"/>
    <n v="8.3333333333333304"/>
    <n v="11.864406779661"/>
    <n v="91.2200016021728"/>
    <n v="87.240001678466797"/>
    <n v="4.1666666666666599"/>
    <n v="0.84745762711864403"/>
    <n v="91.2200016021728"/>
    <n v="87.750000381469704"/>
    <n v="30"/>
    <n v="30"/>
    <n v="50.000000000000064"/>
    <n v="92.857142857142861"/>
  </r>
  <r>
    <x v="0"/>
    <n v="37.5"/>
    <n v="32.894736842105203"/>
    <n v="95.500002670287998"/>
    <n v="92.050001907348602"/>
    <n v="0"/>
    <n v="1.31578947368421"/>
    <n v="95.500002670287998"/>
    <n v="92.430001831054597"/>
    <n v="60"/>
    <n v="60"/>
    <n v="100"/>
    <n v="96"/>
  </r>
  <r>
    <x v="1"/>
    <n v="56.25"/>
    <n v="44.736842105263101"/>
    <n v="95.460001373291007"/>
    <n v="93.220001983642504"/>
    <n v="0"/>
    <n v="0"/>
    <n v="95.460001373291007"/>
    <n v="92.940002059936504"/>
    <n v="100"/>
    <n v="100"/>
    <n v="100"/>
    <n v="100"/>
  </r>
  <r>
    <x v="2"/>
    <n v="43.75"/>
    <n v="48.684210526315702"/>
    <n v="95.410002136230403"/>
    <n v="91.500001144409097"/>
    <n v="18.75"/>
    <n v="13.157894736842101"/>
    <n v="95.410002136230403"/>
    <n v="92.520000839233404"/>
    <n v="70"/>
    <n v="70"/>
    <n v="57.142857142857146"/>
    <n v="72.97297297297294"/>
  </r>
  <r>
    <x v="3"/>
    <n v="25"/>
    <n v="22.368421052631501"/>
    <n v="91.2200016021728"/>
    <n v="86.630001831054599"/>
    <n v="0"/>
    <n v="0"/>
    <n v="91.2200016021728"/>
    <n v="87.530001449584901"/>
    <n v="80"/>
    <n v="80"/>
    <n v="100"/>
    <n v="100"/>
  </r>
  <r>
    <x v="0"/>
    <n v="34.782608695652101"/>
    <n v="40.707964601769902"/>
    <n v="95.500002670287998"/>
    <n v="91.970001983642504"/>
    <n v="34.782608695652101"/>
    <n v="35.398230088495502"/>
    <n v="95.500002670287998"/>
    <n v="92.9500011444091"/>
    <n v="10"/>
    <n v="10"/>
    <n v="0"/>
    <n v="13.043478260869724"/>
  </r>
  <r>
    <x v="1"/>
    <n v="78.260869565217305"/>
    <n v="76.991150442477803"/>
    <n v="95.460001373291007"/>
    <n v="93.230002212524397"/>
    <n v="69.565217391304301"/>
    <n v="69.911504424778698"/>
    <n v="95.460001373291007"/>
    <n v="93.620001602172806"/>
    <n v="60"/>
    <n v="60"/>
    <n v="11.111111111111073"/>
    <n v="9.1954022988505706"/>
  </r>
  <r>
    <x v="2"/>
    <n v="65.2173913043478"/>
    <n v="69.911504424778698"/>
    <n v="95.410002136230403"/>
    <n v="91.680001831054597"/>
    <n v="60.869565217391298"/>
    <n v="49.557522123893797"/>
    <n v="95.410002136230403"/>
    <n v="92.460001373291007"/>
    <n v="40"/>
    <n v="40"/>
    <n v="6.6666666666666394"/>
    <n v="29.11392405063286"/>
  </r>
  <r>
    <x v="3"/>
    <n v="39.130434782608603"/>
    <n v="30.088495575221199"/>
    <n v="91.2200016021728"/>
    <n v="87.580001449584898"/>
    <n v="0"/>
    <n v="0.88495575221238898"/>
    <n v="91.2200016021728"/>
    <n v="87.800001525878898"/>
    <n v="30"/>
    <n v="30"/>
    <n v="100"/>
    <n v="97.058823529411768"/>
  </r>
  <r>
    <x v="0"/>
    <n v="72.727272727272705"/>
    <n v="68.224299065420496"/>
    <n v="95.500002670287998"/>
    <n v="92.250001525878901"/>
    <n v="22.727272727272702"/>
    <n v="29.906542056074699"/>
    <n v="95.500002670287998"/>
    <n v="93.100001907348599"/>
    <n v="60"/>
    <n v="60"/>
    <n v="68.750000000000014"/>
    <n v="56.164383561643895"/>
  </r>
  <r>
    <x v="1"/>
    <n v="81.818181818181799"/>
    <n v="84.112149532710205"/>
    <n v="95.460001373291007"/>
    <n v="93.870000839233398"/>
    <n v="22.727272727272702"/>
    <n v="14.9532710280373"/>
    <n v="95.460001373291007"/>
    <n v="93.9100017547607"/>
    <n v="80"/>
    <n v="80"/>
    <n v="72.222222222222243"/>
    <n v="82.222222222222314"/>
  </r>
  <r>
    <x v="2"/>
    <n v="81.818181818181799"/>
    <n v="71.962616822429894"/>
    <n v="95.410002136230403"/>
    <n v="92.330001831054602"/>
    <n v="68.181818181818102"/>
    <n v="62.616822429906499"/>
    <n v="95.410002136230403"/>
    <n v="92.120001983642496"/>
    <n v="30"/>
    <n v="30"/>
    <n v="16.666666666666742"/>
    <n v="12.987012987013031"/>
  </r>
  <r>
    <x v="3"/>
    <n v="36.363636363636303"/>
    <n v="51.401869158878498"/>
    <n v="91.2200016021728"/>
    <n v="87.340002441406199"/>
    <n v="22.727272727272702"/>
    <n v="18.691588785046701"/>
    <n v="91.2200016021728"/>
    <n v="87.640002059936506"/>
    <n v="30"/>
    <n v="30"/>
    <n v="37.499999999999964"/>
    <n v="63.636363636363676"/>
  </r>
  <r>
    <x v="0"/>
    <n v="50"/>
    <n v="37.5"/>
    <n v="95.500002670287998"/>
    <n v="92.770001983642501"/>
    <n v="38.8888888888888"/>
    <n v="30.681818181818102"/>
    <n v="95.500002670287998"/>
    <n v="93.810001373291001"/>
    <n v="10"/>
    <n v="10"/>
    <n v="22.222222222222399"/>
    <n v="18.181818181818397"/>
  </r>
  <r>
    <x v="1"/>
    <n v="77.7777777777777"/>
    <n v="80.681818181818102"/>
    <n v="95.460001373291007"/>
    <n v="92.9100017547607"/>
    <n v="11.1111111111111"/>
    <n v="14.772727272727201"/>
    <n v="95.460001373291007"/>
    <n v="94.240000915527304"/>
    <n v="80"/>
    <n v="80"/>
    <n v="85.714285714285708"/>
    <n v="81.690140845070502"/>
  </r>
  <r>
    <x v="2"/>
    <n v="33.3333333333333"/>
    <n v="14.772727272727201"/>
    <n v="95.410002136230403"/>
    <n v="91.7200016021728"/>
    <n v="38.8888888888888"/>
    <n v="15.909090909090899"/>
    <n v="95.410002136230403"/>
    <n v="92.420001602172803"/>
    <n v="50"/>
    <n v="50"/>
    <n v="-16.666666666666515"/>
    <n v="-7.6923076923081526"/>
  </r>
  <r>
    <x v="3"/>
    <n v="44.4444444444444"/>
    <n v="42.045454545454497"/>
    <n v="91.2200016021728"/>
    <n v="87.420001602172803"/>
    <n v="27.7777777777777"/>
    <n v="30.681818181818102"/>
    <n v="91.2200016021728"/>
    <n v="87.430001831054597"/>
    <n v="30"/>
    <n v="30"/>
    <n v="37.500000000000114"/>
    <n v="27.0270270270271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m/>
    <x v="0"/>
    <n v="20"/>
    <n v="21.052631578947299"/>
    <n v="95.460001373291007"/>
    <n v="91.770001983642501"/>
  </r>
  <r>
    <m/>
    <x v="1"/>
    <n v="10"/>
    <n v="21.052631578947299"/>
    <n v="95.500002670287998"/>
    <n v="92.990002059936501"/>
  </r>
  <r>
    <m/>
    <x v="2"/>
    <n v="40"/>
    <n v="40.789473684210499"/>
    <n v="91.2200016021728"/>
    <n v="89.490000915527304"/>
  </r>
  <r>
    <m/>
    <x v="3"/>
    <n v="10"/>
    <n v="7.8947368421052602"/>
    <n v="95.410002136230403"/>
    <n v="92.080001831054602"/>
  </r>
  <r>
    <m/>
    <x v="0"/>
    <n v="10.5263157894736"/>
    <n v="19.090909090909001"/>
    <n v="95.460001373291007"/>
    <n v="90.810001754760705"/>
  </r>
  <r>
    <m/>
    <x v="1"/>
    <n v="0"/>
    <n v="8.1818181818181799"/>
    <n v="95.500002670287998"/>
    <n v="92.560001373291001"/>
  </r>
  <r>
    <m/>
    <x v="2"/>
    <n v="0"/>
    <n v="0.90909090909090895"/>
    <n v="91.2200016021728"/>
    <n v="89.470001983642504"/>
  </r>
  <r>
    <m/>
    <x v="3"/>
    <n v="5.2631578947368398"/>
    <n v="2.72727272727272"/>
    <n v="95.410002136230403"/>
    <n v="92.770001220703094"/>
  </r>
  <r>
    <m/>
    <x v="0"/>
    <n v="21.052631578947299"/>
    <n v="27.8145695364238"/>
    <n v="95.460001373291007"/>
    <n v="90.770001602172798"/>
  </r>
  <r>
    <m/>
    <x v="1"/>
    <n v="5.2631578947368398"/>
    <n v="5.9602649006622501"/>
    <n v="95.500002670287998"/>
    <n v="92.940002059936504"/>
  </r>
  <r>
    <m/>
    <x v="2"/>
    <n v="5.2631578947368398"/>
    <n v="0.66225165562913901"/>
    <n v="91.2200016021728"/>
    <n v="89.420000839233396"/>
  </r>
  <r>
    <m/>
    <x v="3"/>
    <n v="26.315789473684202"/>
    <n v="13.9072847682119"/>
    <n v="95.410002136230403"/>
    <n v="91.7100006103515"/>
  </r>
  <r>
    <m/>
    <x v="0"/>
    <n v="100"/>
    <n v="97.674418604651095"/>
    <n v="95.460001373291007"/>
    <n v="90.360000991821295"/>
  </r>
  <r>
    <m/>
    <x v="1"/>
    <n v="27.7777777777777"/>
    <n v="45.348837209302303"/>
    <n v="95.500002670287998"/>
    <n v="92.740001678466797"/>
  </r>
  <r>
    <m/>
    <x v="2"/>
    <n v="5.55555555555555"/>
    <n v="12.790697674418601"/>
    <n v="91.2200016021728"/>
    <n v="89.420000839233396"/>
  </r>
  <r>
    <m/>
    <x v="3"/>
    <n v="38.8888888888888"/>
    <n v="32.558139534883701"/>
    <n v="95.410002136230403"/>
    <n v="92.810002136230395"/>
  </r>
  <r>
    <m/>
    <x v="0"/>
    <n v="77.7777777777777"/>
    <n v="74.193548387096698"/>
    <n v="95.460001373291007"/>
    <n v="89.860001373290999"/>
  </r>
  <r>
    <m/>
    <x v="1"/>
    <n v="27.7777777777777"/>
    <n v="27.419354838709602"/>
    <n v="95.500002670287998"/>
    <n v="92.800002288818305"/>
  </r>
  <r>
    <m/>
    <x v="2"/>
    <n v="22.2222222222222"/>
    <n v="27.419354838709602"/>
    <n v="91.2200016021728"/>
    <n v="89.380001831054599"/>
  </r>
  <r>
    <m/>
    <x v="3"/>
    <n v="22.2222222222222"/>
    <n v="22.580645161290299"/>
    <n v="95.410002136230403"/>
    <n v="92.880001449584896"/>
  </r>
  <r>
    <m/>
    <x v="0"/>
    <n v="0"/>
    <n v="1.3698630136986301"/>
    <n v="95.460001373291007"/>
    <n v="91.270001602172798"/>
  </r>
  <r>
    <m/>
    <x v="1"/>
    <n v="5.2631578947368398"/>
    <n v="8.2191780821917799"/>
    <n v="95.500002670287998"/>
    <n v="92.860001754760702"/>
  </r>
  <r>
    <m/>
    <x v="2"/>
    <n v="21.052631578947299"/>
    <n v="15.068493150684899"/>
    <n v="91.2200016021728"/>
    <n v="89.380001449584896"/>
  </r>
  <r>
    <m/>
    <x v="3"/>
    <n v="100"/>
    <n v="90.410958904109506"/>
    <n v="95.410002136230403"/>
    <n v="91.880001449584896"/>
  </r>
  <r>
    <m/>
    <x v="0"/>
    <n v="15"/>
    <n v="16.161616161616099"/>
    <n v="95.460001373291007"/>
    <n v="90.620001983642496"/>
  </r>
  <r>
    <m/>
    <x v="1"/>
    <n v="0"/>
    <n v="1.0101010101010099"/>
    <n v="95.500002670287998"/>
    <n v="93.080001449584898"/>
  </r>
  <r>
    <m/>
    <x v="2"/>
    <n v="10"/>
    <n v="2.0202020202020199"/>
    <n v="91.2200016021728"/>
    <n v="89.510002517700201"/>
  </r>
  <r>
    <m/>
    <x v="3"/>
    <n v="5"/>
    <n v="1.0101010101010099"/>
    <n v="95.410002136230403"/>
    <n v="93.250001907348604"/>
  </r>
  <r>
    <m/>
    <x v="0"/>
    <n v="83.3333333333333"/>
    <n v="84.677419354838705"/>
    <n v="95.460001373291007"/>
    <n v="89.830001449584898"/>
  </r>
  <r>
    <m/>
    <x v="1"/>
    <n v="22.2222222222222"/>
    <n v="14.516129032258"/>
    <n v="95.500002670287998"/>
    <n v="92.9400016784668"/>
  </r>
  <r>
    <m/>
    <x v="2"/>
    <n v="5.55555555555555"/>
    <n v="5.6451612903225801"/>
    <n v="91.2200016021728"/>
    <n v="89.570001220703105"/>
  </r>
  <r>
    <m/>
    <x v="3"/>
    <n v="16.6666666666666"/>
    <n v="23.387096774193498"/>
    <n v="95.410002136230403"/>
    <n v="92.820000839233401"/>
  </r>
  <r>
    <m/>
    <x v="0"/>
    <n v="42.105263157894697"/>
    <n v="43.835616438356098"/>
    <n v="95.460001373291007"/>
    <n v="91.610001754760702"/>
  </r>
  <r>
    <m/>
    <x v="1"/>
    <n v="15.789473684210501"/>
    <n v="10.958904109589"/>
    <n v="95.500002670287998"/>
    <n v="92.840001678466706"/>
  </r>
  <r>
    <m/>
    <x v="2"/>
    <n v="10.5263157894736"/>
    <n v="12.3287671232876"/>
    <n v="91.2200016021728"/>
    <n v="89.420001602172803"/>
  </r>
  <r>
    <m/>
    <x v="3"/>
    <n v="15.789473684210501"/>
    <n v="4.10958904109589"/>
    <n v="95.410002136230403"/>
    <n v="91.880001449584896"/>
  </r>
  <r>
    <m/>
    <x v="0"/>
    <n v="70"/>
    <n v="77.586206896551701"/>
    <n v="95.460001373291007"/>
    <n v="89.050001525878898"/>
  </r>
  <r>
    <m/>
    <x v="1"/>
    <n v="35"/>
    <n v="40.517241379310299"/>
    <n v="95.500002670287998"/>
    <n v="93.560001754760705"/>
  </r>
  <r>
    <m/>
    <x v="2"/>
    <n v="5"/>
    <n v="3.44827586206896"/>
    <n v="91.2200016021728"/>
    <n v="89.550001525878898"/>
  </r>
  <r>
    <m/>
    <x v="3"/>
    <n v="40"/>
    <n v="42.241379310344797"/>
    <n v="95.410002136230403"/>
    <n v="92.440001296996996"/>
  </r>
  <r>
    <m/>
    <x v="0"/>
    <n v="57.894736842105203"/>
    <n v="55.454545454545404"/>
    <n v="95.460001373291007"/>
    <n v="90.790001296997005"/>
  </r>
  <r>
    <m/>
    <x v="1"/>
    <n v="31.578947368421002"/>
    <n v="17.272727272727199"/>
    <n v="95.500002670287998"/>
    <n v="92.800002288818305"/>
  </r>
  <r>
    <m/>
    <x v="2"/>
    <n v="47.368421052631497"/>
    <n v="35.454545454545404"/>
    <n v="91.2200016021728"/>
    <n v="89.530001449584901"/>
  </r>
  <r>
    <m/>
    <x v="3"/>
    <n v="31.578947368421002"/>
    <n v="50"/>
    <n v="95.410002136230403"/>
    <n v="93.080001831054602"/>
  </r>
  <r>
    <m/>
    <x v="0"/>
    <n v="44.4444444444444"/>
    <n v="50"/>
    <n v="95.460001373291007"/>
    <n v="91.730001449584904"/>
  </r>
  <r>
    <m/>
    <x v="1"/>
    <n v="5.55555555555555"/>
    <n v="2.2727272727272698"/>
    <n v="95.500002670287998"/>
    <n v="93.170001983642507"/>
  </r>
  <r>
    <m/>
    <x v="2"/>
    <n v="27.7777777777777"/>
    <n v="13.636363636363599"/>
    <n v="91.2200016021728"/>
    <n v="89.510001754760694"/>
  </r>
  <r>
    <m/>
    <x v="3"/>
    <n v="11.1111111111111"/>
    <n v="6.8181818181818103"/>
    <n v="95.410002136230403"/>
    <n v="92.710001754760697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57"/>
    <n v="56.122448979591802"/>
    <n v="95.500002670287998"/>
    <n v="91.310001754760705"/>
    <n v="16.5059"/>
    <n v="39.7959183673469"/>
    <n v="95.500002670287998"/>
    <n v="91.680001449584907"/>
    <n v="60"/>
    <n v="71.042280701754393"/>
    <n v="29.090909090909115"/>
  </r>
  <r>
    <x v="1"/>
    <n v="46"/>
    <n v="56.122448979591802"/>
    <n v="95.460001373291007"/>
    <n v="92.390002441406196"/>
    <n v="0"/>
    <n v="0"/>
    <n v="95.460001373291007"/>
    <n v="94.490001678466797"/>
    <n v="100"/>
    <n v="100"/>
    <n v="100"/>
  </r>
  <r>
    <x v="2"/>
    <n v="25"/>
    <n v="29.5918367346938"/>
    <n v="95.410002136230403"/>
    <n v="91.490001296996994"/>
    <n v="5"/>
    <n v="19.387755102040799"/>
    <n v="95.410002136230403"/>
    <n v="92.410002136230403"/>
    <n v="70"/>
    <n v="80"/>
    <n v="34.482758620689545"/>
  </r>
  <r>
    <x v="3"/>
    <n v="25"/>
    <n v="16.326530612244898"/>
    <n v="91.2200016021728"/>
    <n v="87.190002059936504"/>
    <n v="0"/>
    <n v="5.1020408163265296"/>
    <n v="91.2200016021728"/>
    <n v="87.720001983642504"/>
    <n v="50"/>
    <n v="100"/>
    <n v="68.75"/>
  </r>
  <r>
    <x v="0"/>
    <n v="45.058823529411697"/>
    <n v="46.268656716417901"/>
    <n v="95.500002670287998"/>
    <n v="92.040000915527301"/>
    <n v="5.8823529411764701"/>
    <n v="19.402985074626798"/>
    <n v="95.500002670287998"/>
    <n v="93.020000839233404"/>
    <n v="70"/>
    <n v="86.945169712793714"/>
    <n v="58.064516129032398"/>
  </r>
  <r>
    <x v="1"/>
    <n v="69.235294117647001"/>
    <n v="70.149253731343194"/>
    <n v="95.460001373291007"/>
    <n v="93.370001983642496"/>
    <n v="0"/>
    <n v="0"/>
    <n v="95.460001373291007"/>
    <n v="94.260002136230398"/>
    <n v="100"/>
    <n v="100"/>
    <n v="100"/>
  </r>
  <r>
    <x v="2"/>
    <n v="29.411764705882302"/>
    <n v="28.358208955223802"/>
    <n v="95.410002136230403"/>
    <n v="91.400001144409103"/>
    <n v="0"/>
    <n v="0"/>
    <n v="95.410002136230403"/>
    <n v="92.320001983642499"/>
    <n v="80"/>
    <n v="100"/>
    <n v="99.999999999999986"/>
  </r>
  <r>
    <x v="3"/>
    <n v="17.647058823529399"/>
    <n v="10.4477611940298"/>
    <n v="91.2200016021728"/>
    <n v="87.350001525878895"/>
    <n v="17.647058823529399"/>
    <n v="14.9253731343283"/>
    <n v="91.2200016021728"/>
    <n v="86.590000915527298"/>
    <n v="20"/>
    <n v="0"/>
    <n v="-42.857142857142996"/>
  </r>
  <r>
    <x v="0"/>
    <n v="60"/>
    <n v="59.210526315789402"/>
    <n v="95.500002670287998"/>
    <n v="92.620001983642496"/>
    <n v="25"/>
    <n v="27.6315789473684"/>
    <n v="95.500002670287998"/>
    <n v="92.310001373291001"/>
    <n v="20"/>
    <n v="58.333333333333336"/>
    <n v="53.333333333333307"/>
  </r>
  <r>
    <x v="1"/>
    <n v="45"/>
    <n v="56.578947368420998"/>
    <n v="95.460001373291007"/>
    <n v="93.030001831054605"/>
    <n v="21.416783989999999"/>
    <n v="47.368421052631497"/>
    <n v="95.460001373291007"/>
    <n v="92.690000915527307"/>
    <n v="60"/>
    <n v="52.407146688888893"/>
    <n v="16.279069767441925"/>
  </r>
  <r>
    <x v="2"/>
    <n v="35"/>
    <n v="36.842105263157897"/>
    <n v="95.410002136230403"/>
    <n v="91.910002136230403"/>
    <n v="15"/>
    <n v="13.157894736842101"/>
    <n v="95.410002136230403"/>
    <n v="92.240000915527304"/>
    <n v="50"/>
    <n v="57.142857142857146"/>
    <n v="64.285714285714306"/>
  </r>
  <r>
    <x v="3"/>
    <n v="50"/>
    <n v="59.210526315789402"/>
    <n v="91.2200016021728"/>
    <n v="87.520001983642501"/>
    <n v="40"/>
    <n v="47.368421052631497"/>
    <n v="91.2200016021728"/>
    <n v="87.580001831054602"/>
    <n v="30"/>
    <n v="20"/>
    <n v="20.000000000000043"/>
  </r>
  <r>
    <x v="0"/>
    <n v="50.631578947368403"/>
    <n v="48.181818181818102"/>
    <n v="95.500002670287998"/>
    <n v="92.120001220703102"/>
    <n v="21.052631578947299"/>
    <n v="21.818181818181799"/>
    <n v="95.500002670287998"/>
    <n v="92.330001831054602"/>
    <n v="40"/>
    <n v="58.41995841995854"/>
    <n v="54.716981132075432"/>
  </r>
  <r>
    <x v="1"/>
    <n v="70.736842105263094"/>
    <n v="78.181818181818102"/>
    <n v="95.460001373291007"/>
    <n v="92.230001831054693"/>
    <n v="5.2631578947368398"/>
    <n v="2.72727272727272"/>
    <n v="95.460001373291007"/>
    <n v="94.220002365112293"/>
    <n v="90"/>
    <n v="92.559523809523824"/>
    <n v="96.511627906976756"/>
  </r>
  <r>
    <x v="2"/>
    <n v="31.578947368421002"/>
    <n v="26.363636363636299"/>
    <n v="95.410002136230403"/>
    <n v="91.970001220703097"/>
    <n v="0"/>
    <n v="4.5454545454545396"/>
    <n v="95.410002136230403"/>
    <n v="92.610001373290999"/>
    <n v="80"/>
    <n v="100"/>
    <n v="82.75862068965516"/>
  </r>
  <r>
    <x v="3"/>
    <n v="0"/>
    <n v="0"/>
    <n v="91.2200016021728"/>
    <n v="87.680001068115203"/>
    <n v="0"/>
    <n v="2.72727272727272"/>
    <n v="91.2200016021728"/>
    <n v="87.540000915527301"/>
    <n v="50"/>
    <n v="0"/>
    <n v="0"/>
  </r>
  <r>
    <x v="0"/>
    <n v="36.842105263157897"/>
    <n v="41.721854304635698"/>
    <n v="95.500002670287998"/>
    <n v="91.970002365112293"/>
    <n v="5.2631578947368398"/>
    <n v="10.596026490066199"/>
    <n v="95.500002670287998"/>
    <n v="92.6900001525878"/>
    <n v="30"/>
    <n v="85.714285714285722"/>
    <n v="74.603174603174622"/>
  </r>
  <r>
    <x v="1"/>
    <n v="84.210526315789394"/>
    <n v="85.4304635761589"/>
    <n v="95.460001373291007"/>
    <n v="92.480001449584904"/>
    <n v="52.631578947368403"/>
    <n v="35.099337748344297"/>
    <n v="95.460001373291007"/>
    <n v="94.000002288818294"/>
    <n v="60"/>
    <n v="37.499999999999964"/>
    <n v="58.914728682170612"/>
  </r>
  <r>
    <x v="2"/>
    <n v="26.315789473684202"/>
    <n v="17.218543046357599"/>
    <n v="95.410002136230403"/>
    <n v="91.740001678466797"/>
    <n v="15.789473684210501"/>
    <n v="5.9602649006622501"/>
    <n v="95.410002136230403"/>
    <n v="92.630001831054599"/>
    <n v="50"/>
    <n v="40.000000000000078"/>
    <n v="65.384615384615358"/>
  </r>
  <r>
    <x v="3"/>
    <n v="10.5263157894736"/>
    <n v="3.9735099337748299"/>
    <n v="91.2200016021728"/>
    <n v="87.150001144409103"/>
    <n v="0"/>
    <n v="0.66225165562913901"/>
    <n v="91.2200016021728"/>
    <n v="87.220001983642504"/>
    <n v="30"/>
    <n v="100"/>
    <n v="83.333333333333314"/>
  </r>
  <r>
    <x v="0"/>
    <n v="27.7777777777777"/>
    <n v="31.395348837209301"/>
    <n v="95.500002670287998"/>
    <n v="92.320001602172795"/>
    <n v="22.2222222222222"/>
    <n v="29.0697674418604"/>
    <n v="95.500002670287998"/>
    <n v="92.480002593994101"/>
    <n v="20"/>
    <n v="19.999999999999854"/>
    <n v="7.4074074074076135"/>
  </r>
  <r>
    <x v="1"/>
    <n v="88.8888888888888"/>
    <n v="88.3720930232558"/>
    <n v="95.460001373291007"/>
    <n v="92.820001220703105"/>
    <n v="55.5555555555555"/>
    <n v="53.488372093023202"/>
    <n v="95.460001373291007"/>
    <n v="93.570001983642499"/>
    <n v="70"/>
    <n v="37.5"/>
    <n v="39.473684210526365"/>
  </r>
  <r>
    <x v="2"/>
    <n v="55.5555555555555"/>
    <n v="61.6279069767441"/>
    <n v="95.410002136230403"/>
    <n v="91.760001373291004"/>
    <n v="27.7777777777777"/>
    <n v="30.232558139534799"/>
    <n v="95.410002136230403"/>
    <n v="92.260001754760694"/>
    <n v="50"/>
    <n v="50.000000000000092"/>
    <n v="50.943396226415167"/>
  </r>
  <r>
    <x v="3"/>
    <n v="50"/>
    <n v="43.023255813953398"/>
    <n v="91.2200016021728"/>
    <n v="87.000001144409097"/>
    <n v="38.8888888888888"/>
    <n v="38.3720930232558"/>
    <n v="91.2200016021728"/>
    <n v="87.360001373290999"/>
    <n v="10"/>
    <n v="22.222222222222399"/>
    <n v="10.810810810810654"/>
  </r>
  <r>
    <x v="0"/>
    <n v="44.4444444444444"/>
    <n v="47.580645161290299"/>
    <n v="95.500002670287998"/>
    <n v="91.950001525878903"/>
    <n v="16.6666666666666"/>
    <n v="12.9032258064516"/>
    <n v="95.500002670287998"/>
    <n v="93.080001831054602"/>
    <n v="70"/>
    <n v="62.500000000000114"/>
    <n v="72.881355932203405"/>
  </r>
  <r>
    <x v="1"/>
    <n v="27.7777777777777"/>
    <n v="27.419354838709602"/>
    <n v="95.460001373291007"/>
    <n v="93.630001831054599"/>
    <n v="0"/>
    <n v="9.67741935483871"/>
    <n v="95.460001373291007"/>
    <n v="93.370001983642496"/>
    <n v="70"/>
    <n v="100"/>
    <n v="64.70588235294106"/>
  </r>
  <r>
    <x v="2"/>
    <n v="33.3333333333333"/>
    <n v="37.096774193548299"/>
    <n v="95.410002136230403"/>
    <n v="91.540001296997005"/>
    <n v="16.6666666666666"/>
    <n v="25"/>
    <n v="95.410002136230403"/>
    <n v="92.220002365112293"/>
    <n v="40"/>
    <n v="50.000000000000149"/>
    <n v="32.608695652173751"/>
  </r>
  <r>
    <x v="3"/>
    <n v="16.6666666666666"/>
    <n v="26.612903225806399"/>
    <n v="91.2200016021728"/>
    <n v="86.910000991821207"/>
    <n v="16.6666666666666"/>
    <n v="23.387096774193498"/>
    <n v="91.2200016021728"/>
    <n v="87.600000762939402"/>
    <n v="30"/>
    <n v="0"/>
    <n v="12.121212121212134"/>
  </r>
  <r>
    <x v="0"/>
    <n v="61.157894736842103"/>
    <n v="57.534246575342401"/>
    <n v="95.500002670287998"/>
    <n v="91.9100017547607"/>
    <n v="21.052631578947299"/>
    <n v="6.8493150684931496"/>
    <n v="95.500002670287998"/>
    <n v="92.080001449584898"/>
    <n v="50"/>
    <n v="65.576592082616301"/>
    <n v="88.095238095238088"/>
  </r>
  <r>
    <x v="1"/>
    <n v="47.368421052631497"/>
    <n v="42.4657534246575"/>
    <n v="95.460001373291007"/>
    <n v="92.380000305175699"/>
    <n v="26.315789473684202"/>
    <n v="24.657534246575299"/>
    <n v="95.460001373291007"/>
    <n v="94.210002136230401"/>
    <n v="60"/>
    <n v="44.444444444444365"/>
    <n v="41.935483870967801"/>
  </r>
  <r>
    <x v="2"/>
    <n v="63.157894736842103"/>
    <n v="71.232876712328704"/>
    <n v="95.410002136230403"/>
    <n v="91.880002212524403"/>
    <n v="5.2631578947368398"/>
    <n v="6.8493150684931496"/>
    <n v="95.410002136230403"/>
    <n v="92.940002441406193"/>
    <n v="90"/>
    <n v="91.666666666666657"/>
    <n v="90.384615384615373"/>
  </r>
  <r>
    <x v="3"/>
    <n v="47.368421052631497"/>
    <n v="41.095890410958901"/>
    <n v="91.2200016021728"/>
    <n v="87.610000991821295"/>
    <n v="26.315789473684202"/>
    <n v="26.027397260273901"/>
    <n v="91.2200016021728"/>
    <n v="87.460001754760697"/>
    <n v="60"/>
    <n v="44.444444444444365"/>
    <n v="36.666666666666842"/>
  </r>
  <r>
    <x v="0"/>
    <n v="20"/>
    <n v="23.2323232323232"/>
    <n v="95.500002670287998"/>
    <n v="92.190000534057603"/>
    <n v="0"/>
    <n v="0"/>
    <n v="95.500002670287998"/>
    <n v="93.240001296996994"/>
    <n v="100"/>
    <n v="100"/>
    <n v="100"/>
  </r>
  <r>
    <x v="1"/>
    <n v="30"/>
    <n v="26.262626262626199"/>
    <n v="95.460001373291007"/>
    <n v="92.710001754760697"/>
    <n v="0"/>
    <n v="0"/>
    <n v="95.460001373291007"/>
    <n v="94.490001678466797"/>
    <n v="100"/>
    <n v="100"/>
    <n v="100"/>
  </r>
  <r>
    <x v="2"/>
    <n v="20"/>
    <n v="11.1111111111111"/>
    <n v="95.410002136230403"/>
    <n v="91.520000457763601"/>
    <n v="5"/>
    <n v="1.0101010101010099"/>
    <n v="95.410002136230403"/>
    <n v="92.300001907348602"/>
    <n v="90"/>
    <n v="75"/>
    <n v="90.909090909090907"/>
  </r>
  <r>
    <x v="3"/>
    <n v="20"/>
    <n v="12.1212121212121"/>
    <n v="91.2200016021728"/>
    <n v="87.150001907348596"/>
    <n v="5"/>
    <n v="2.0202020202020199"/>
    <n v="91.2200016021728"/>
    <n v="87.700001525878903"/>
    <n v="70"/>
    <n v="75"/>
    <n v="83.3333333333333"/>
  </r>
  <r>
    <x v="0"/>
    <n v="62.6666666666666"/>
    <n v="54.0322580645161"/>
    <n v="95.500002670287998"/>
    <n v="92.830001449584898"/>
    <n v="22.2222222222222"/>
    <n v="20.161290322580601"/>
    <n v="95.500002670287998"/>
    <n v="92.830001831054602"/>
    <n v="40"/>
    <n v="64.539007092198574"/>
    <n v="62.686567164179174"/>
  </r>
  <r>
    <x v="1"/>
    <n v="94.4444444444444"/>
    <n v="94.354838709677395"/>
    <n v="95.460001373291007"/>
    <n v="92.500001525878901"/>
    <n v="34.8888888888888"/>
    <n v="31.451612903225801"/>
    <n v="95.460001373291007"/>
    <n v="94.080002212524406"/>
    <n v="90"/>
    <n v="63.058823529411846"/>
    <n v="66.666666666666657"/>
  </r>
  <r>
    <x v="2"/>
    <n v="61.1111111111111"/>
    <n v="53.225806451612897"/>
    <n v="95.410002136230403"/>
    <n v="92.020000839233404"/>
    <n v="50"/>
    <n v="41.935483870967701"/>
    <n v="95.410002136230403"/>
    <n v="92.680001831054597"/>
    <n v="40"/>
    <n v="18.181818181818166"/>
    <n v="21.212121212121279"/>
  </r>
  <r>
    <x v="3"/>
    <n v="16.6666666666666"/>
    <n v="12.9032258064516"/>
    <n v="91.2200016021728"/>
    <n v="87.420001602172803"/>
    <n v="5.55555555555555"/>
    <n v="2.4193548387096699"/>
    <n v="91.2200016021728"/>
    <n v="87.270001220703094"/>
    <n v="30"/>
    <n v="66.666666666666558"/>
    <n v="81.250000000000043"/>
  </r>
  <r>
    <x v="0"/>
    <n v="5.2631578947368398"/>
    <n v="5.4794520547945202"/>
    <n v="95.500002670287998"/>
    <n v="92.080001831054602"/>
    <n v="0"/>
    <n v="1.3698630136986301"/>
    <n v="95.500002670287998"/>
    <n v="92.500001525878901"/>
    <n v="40"/>
    <n v="99.999999999999986"/>
    <n v="75"/>
  </r>
  <r>
    <x v="1"/>
    <n v="43.894736842105203"/>
    <n v="50.684931506849303"/>
    <n v="95.460001373291007"/>
    <n v="92.060001754760705"/>
    <n v="13.052631578947301"/>
    <n v="12.3287671232876"/>
    <n v="95.460001373291007"/>
    <n v="93.900001144409103"/>
    <n v="80"/>
    <n v="70.263788968825054"/>
    <n v="75.675675675675819"/>
  </r>
  <r>
    <x v="2"/>
    <n v="68.421052631578902"/>
    <n v="53.424657534246499"/>
    <n v="95.410002136230403"/>
    <n v="91.7300010681152"/>
    <n v="15.789473684210501"/>
    <n v="17.808219178082101"/>
    <n v="95.410002136230403"/>
    <n v="92.540002059936498"/>
    <n v="60"/>
    <n v="76.923076923076948"/>
    <n v="66.666666666666785"/>
  </r>
  <r>
    <x v="3"/>
    <n v="26.315789473684202"/>
    <n v="26.027397260273901"/>
    <n v="91.2200016021728"/>
    <n v="87.270002365112305"/>
    <n v="10.5263157894736"/>
    <n v="10.958904109589"/>
    <n v="91.2200016021728"/>
    <n v="87.460000991821204"/>
    <n v="40"/>
    <n v="60.000000000000306"/>
    <n v="57.894736842105303"/>
  </r>
  <r>
    <x v="0"/>
    <n v="60"/>
    <n v="44.827586206896498"/>
    <n v="95.500002670287998"/>
    <n v="92.440002059936504"/>
    <n v="50"/>
    <n v="54.310344827586199"/>
    <n v="95.500002670287998"/>
    <n v="92.570001983642499"/>
    <n v="10"/>
    <n v="16.666666666666668"/>
    <n v="-21.153846153846281"/>
  </r>
  <r>
    <x v="1"/>
    <n v="60"/>
    <n v="86.2068965517241"/>
    <n v="95.460001373291007"/>
    <n v="93.850001907348599"/>
    <n v="60"/>
    <n v="75.862068965517196"/>
    <n v="95.460001373291007"/>
    <n v="94.330001449584898"/>
    <n v="40"/>
    <n v="0"/>
    <n v="12.000000000000014"/>
  </r>
  <r>
    <x v="2"/>
    <n v="60"/>
    <n v="61.2068965517241"/>
    <n v="95.410002136230403"/>
    <n v="91.750000381469704"/>
    <n v="40"/>
    <n v="46.551724137930997"/>
    <n v="95.410002136230403"/>
    <n v="92.370001983642496"/>
    <n v="50"/>
    <n v="33.333333333333336"/>
    <n v="23.943661971830998"/>
  </r>
  <r>
    <x v="3"/>
    <n v="45"/>
    <n v="40.517241379310299"/>
    <n v="91.2200016021728"/>
    <n v="87.140001678466803"/>
    <n v="10"/>
    <n v="13.793103448275801"/>
    <n v="91.2200016021728"/>
    <n v="87.760002136230398"/>
    <n v="20"/>
    <n v="77.777777777777771"/>
    <n v="65.957446808510753"/>
  </r>
  <r>
    <x v="0"/>
    <n v="78.947368421052602"/>
    <n v="69.090909090909093"/>
    <n v="95.500002670287998"/>
    <n v="92.670001220703099"/>
    <n v="31.578947368421002"/>
    <n v="15.4545454545454"/>
    <n v="95.500002670287998"/>
    <n v="92.990001678466797"/>
    <n v="50"/>
    <n v="60.00000000000005"/>
    <n v="77.631578947368496"/>
  </r>
  <r>
    <x v="1"/>
    <n v="84.210526315789394"/>
    <n v="83.636363636363598"/>
    <n v="95.460001373291007"/>
    <n v="93.000001525878901"/>
    <n v="55.894736842105203"/>
    <n v="60.909090909090899"/>
    <n v="95.460001373291007"/>
    <n v="94.110001373290999"/>
    <n v="50"/>
    <n v="33.625000000000007"/>
    <n v="27.173913043478237"/>
  </r>
  <r>
    <x v="2"/>
    <n v="73.684210526315795"/>
    <n v="79.090909090909093"/>
    <n v="95.410002136230403"/>
    <n v="92.120001602172806"/>
    <n v="68.421052631578902"/>
    <n v="83.636363636363598"/>
    <n v="95.410002136230403"/>
    <n v="92.000001525878901"/>
    <n v="10"/>
    <n v="7.1428571428572099"/>
    <n v="-5.7471264367815564"/>
  </r>
  <r>
    <x v="3"/>
    <n v="52.631578947368403"/>
    <n v="48.181818181818102"/>
    <n v="91.2200016021728"/>
    <n v="86.670001602172803"/>
    <n v="42.105263157894697"/>
    <n v="30"/>
    <n v="91.2200016021728"/>
    <n v="87.220001983642504"/>
    <n v="40"/>
    <n v="20.00000000000005"/>
    <n v="37.735849056603669"/>
  </r>
  <r>
    <x v="0"/>
    <n v="45"/>
    <n v="31.818181818181799"/>
    <n v="95.500002670287998"/>
    <n v="92.550001907348602"/>
    <n v="38.8888888888888"/>
    <n v="27.272727272727199"/>
    <n v="95.500002670287998"/>
    <n v="92.430001068115203"/>
    <n v="0"/>
    <n v="13.580246913580444"/>
    <n v="14.285714285714466"/>
  </r>
  <r>
    <x v="1"/>
    <n v="83.4444444444444"/>
    <n v="90.909090909090907"/>
    <n v="95.460001373291007"/>
    <n v="93.020001983642501"/>
    <n v="38.8888888888888"/>
    <n v="43.181818181818102"/>
    <n v="95.460001373291007"/>
    <n v="93.110001373290999"/>
    <n v="80"/>
    <n v="53.395472703062666"/>
    <n v="52.500000000000085"/>
  </r>
  <r>
    <x v="2"/>
    <n v="44.4444444444444"/>
    <n v="23.863636363636299"/>
    <n v="95.410002136230403"/>
    <n v="92.050001907348602"/>
    <n v="33.3333333333333"/>
    <n v="20.4545454545454"/>
    <n v="95.410002136230403"/>
    <n v="92.330001831054602"/>
    <n v="10"/>
    <n v="25"/>
    <n v="14.285714285714285"/>
  </r>
  <r>
    <x v="3"/>
    <n v="44.4444444444444"/>
    <n v="40.909090909090899"/>
    <n v="91.2200016021728"/>
    <n v="87.240001678466797"/>
    <n v="33.3333333333333"/>
    <n v="38.636363636363598"/>
    <n v="91.2200016021728"/>
    <n v="87.660001373290996"/>
    <n v="30"/>
    <n v="25"/>
    <n v="5.555555555555628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m/>
    <x v="0"/>
    <n v="30"/>
    <n v="40.789473684210499"/>
    <n v="95.460001373291007"/>
    <n v="90.000001525878901"/>
  </r>
  <r>
    <m/>
    <x v="1"/>
    <n v="50"/>
    <n v="57.894736842105203"/>
    <n v="95.500002670287998"/>
    <n v="93.220001220703097"/>
  </r>
  <r>
    <m/>
    <x v="2"/>
    <n v="55"/>
    <n v="44.736842105263101"/>
    <n v="91.2200016021728"/>
    <n v="89.650001525878906"/>
  </r>
  <r>
    <m/>
    <x v="3"/>
    <n v="80"/>
    <n v="81.578947368420998"/>
    <n v="95.410002136230403"/>
    <n v="93.030002212524394"/>
  </r>
  <r>
    <m/>
    <x v="0"/>
    <n v="21.052631578947299"/>
    <n v="23.636363636363601"/>
    <n v="95.460001373291007"/>
    <n v="90.700001525878903"/>
  </r>
  <r>
    <m/>
    <x v="1"/>
    <n v="10.5263157894736"/>
    <n v="23.636363636363601"/>
    <n v="95.500002670287998"/>
    <n v="92.930001068115203"/>
  </r>
  <r>
    <m/>
    <x v="2"/>
    <n v="0"/>
    <n v="0.90909090909090895"/>
    <n v="91.2200016021728"/>
    <n v="89.360001373290999"/>
  </r>
  <r>
    <m/>
    <x v="3"/>
    <n v="21.052631578947299"/>
    <n v="24.545454545454501"/>
    <n v="95.410002136230403"/>
    <n v="92.720001220703097"/>
  </r>
  <r>
    <m/>
    <x v="0"/>
    <n v="73.684210526315795"/>
    <n v="62.9139072847682"/>
    <n v="95.460001373291007"/>
    <n v="90.490001678466797"/>
  </r>
  <r>
    <m/>
    <x v="1"/>
    <n v="15.789473684210501"/>
    <n v="16.556291390728401"/>
    <n v="95.500002670287998"/>
    <n v="92.780001449584901"/>
  </r>
  <r>
    <m/>
    <x v="2"/>
    <n v="10.5263157894736"/>
    <n v="0"/>
    <n v="91.2200016021728"/>
    <n v="89.400001907348596"/>
  </r>
  <r>
    <m/>
    <x v="3"/>
    <n v="26.315789473684202"/>
    <n v="17.218543046357599"/>
    <n v="95.410002136230403"/>
    <n v="92.160000991821207"/>
  </r>
  <r>
    <m/>
    <x v="0"/>
    <n v="55.5555555555555"/>
    <n v="51.162790697674403"/>
    <n v="95.460001373291007"/>
    <n v="90.300001525878898"/>
  </r>
  <r>
    <m/>
    <x v="1"/>
    <n v="22.2222222222222"/>
    <n v="41.860465116279002"/>
    <n v="95.500002670287998"/>
    <n v="92.490002441406205"/>
  </r>
  <r>
    <m/>
    <x v="2"/>
    <n v="11.1111111111111"/>
    <n v="23.2558139534883"/>
    <n v="91.2200016021728"/>
    <n v="89.480002593994101"/>
  </r>
  <r>
    <m/>
    <x v="3"/>
    <n v="22.2222222222222"/>
    <n v="27.906976744186"/>
    <n v="95.410002136230403"/>
    <n v="92.560001754760705"/>
  </r>
  <r>
    <m/>
    <x v="0"/>
    <n v="100"/>
    <n v="85.483870967741893"/>
    <n v="95.460001373291007"/>
    <n v="90.470001220703097"/>
  </r>
  <r>
    <m/>
    <x v="1"/>
    <n v="38.8888888888888"/>
    <n v="49.193548387096698"/>
    <n v="95.500002670287998"/>
    <n v="92.400001907348596"/>
  </r>
  <r>
    <m/>
    <x v="2"/>
    <n v="11.1111111111111"/>
    <n v="16.935483870967701"/>
    <n v="91.2200016021728"/>
    <n v="89.440001296996996"/>
  </r>
  <r>
    <m/>
    <x v="3"/>
    <n v="22.2222222222222"/>
    <n v="27.419354838709602"/>
    <n v="95.410002136230403"/>
    <n v="92.540001296997005"/>
  </r>
  <r>
    <m/>
    <x v="0"/>
    <n v="10.5263157894736"/>
    <n v="12.3287671232876"/>
    <n v="95.460001373291007"/>
    <n v="88.310002136230395"/>
  </r>
  <r>
    <m/>
    <x v="1"/>
    <n v="5.2631578947368398"/>
    <n v="4.10958904109589"/>
    <n v="95.500002670287998"/>
    <n v="93.170001983642507"/>
  </r>
  <r>
    <m/>
    <x v="2"/>
    <n v="10.5263157894736"/>
    <n v="15.068493150684899"/>
    <n v="91.2200016021728"/>
    <n v="89.560000991821198"/>
  </r>
  <r>
    <m/>
    <x v="3"/>
    <n v="57.894736842105203"/>
    <n v="53.424657534246499"/>
    <n v="95.410002136230403"/>
    <n v="92.880001831054599"/>
  </r>
  <r>
    <m/>
    <x v="0"/>
    <n v="15"/>
    <n v="10.1010101010101"/>
    <n v="95.460001373291007"/>
    <n v="89.300001907348602"/>
  </r>
  <r>
    <m/>
    <x v="1"/>
    <n v="0"/>
    <n v="6.0606060606060597"/>
    <n v="95.500002670287998"/>
    <n v="93.260001754760694"/>
  </r>
  <r>
    <m/>
    <x v="2"/>
    <n v="15"/>
    <n v="6.0606060606060597"/>
    <n v="91.2200016021728"/>
    <n v="89.320001602172795"/>
  </r>
  <r>
    <m/>
    <x v="3"/>
    <n v="10"/>
    <n v="4.0404040404040398"/>
    <n v="95.410002136230403"/>
    <n v="93.070001983642499"/>
  </r>
  <r>
    <m/>
    <x v="0"/>
    <n v="66.6666666666666"/>
    <n v="74.193548387096698"/>
    <n v="95.460001373291007"/>
    <n v="91.950000762939396"/>
  </r>
  <r>
    <m/>
    <x v="1"/>
    <n v="55.5555555555555"/>
    <n v="45.967741935483801"/>
    <n v="95.500002670287998"/>
    <n v="92.930001449584907"/>
  </r>
  <r>
    <m/>
    <x v="2"/>
    <n v="5.55555555555555"/>
    <n v="7.2580645161290303"/>
    <n v="91.2200016021728"/>
    <n v="89.460001373291007"/>
  </r>
  <r>
    <m/>
    <x v="3"/>
    <n v="22.2222222222222"/>
    <n v="23.387096774193498"/>
    <n v="95.410002136230403"/>
    <n v="92.6900016784668"/>
  </r>
  <r>
    <m/>
    <x v="0"/>
    <n v="36.842105263157897"/>
    <n v="38.356164383561598"/>
    <n v="95.460001373291007"/>
    <n v="91.220000839233293"/>
  </r>
  <r>
    <m/>
    <x v="1"/>
    <n v="15.789473684210501"/>
    <n v="13.698630136986299"/>
    <n v="95.500002670287998"/>
    <n v="93.240001296996994"/>
  </r>
  <r>
    <m/>
    <x v="2"/>
    <n v="10.5263157894736"/>
    <n v="10.958904109589"/>
    <n v="91.2200016021728"/>
    <n v="89.400001525878906"/>
  </r>
  <r>
    <m/>
    <x v="3"/>
    <n v="68.421052631578902"/>
    <n v="79.452054794520507"/>
    <n v="95.410002136230403"/>
    <n v="92.680001831054597"/>
  </r>
  <r>
    <m/>
    <x v="0"/>
    <n v="95"/>
    <n v="95.689655172413794"/>
    <n v="95.460001373291007"/>
    <n v="90.390001678466803"/>
  </r>
  <r>
    <m/>
    <x v="1"/>
    <n v="35"/>
    <n v="54.310344827586199"/>
    <n v="95.500002670287998"/>
    <n v="93.130001831054599"/>
  </r>
  <r>
    <m/>
    <x v="2"/>
    <n v="25"/>
    <n v="19.827586206896498"/>
    <n v="91.2200016021728"/>
    <n v="89.460001373291007"/>
  </r>
  <r>
    <m/>
    <x v="3"/>
    <n v="70"/>
    <n v="74.137931034482705"/>
    <n v="95.410002136230403"/>
    <n v="91.590001678466706"/>
  </r>
  <r>
    <m/>
    <x v="0"/>
    <n v="94.736842105263094"/>
    <n v="78.181818181818102"/>
    <n v="95.460001373291007"/>
    <n v="90.990001296996994"/>
  </r>
  <r>
    <m/>
    <x v="1"/>
    <n v="36.842105263157897"/>
    <n v="32.727272727272698"/>
    <n v="95.500002670287998"/>
    <n v="93.340001296997002"/>
  </r>
  <r>
    <m/>
    <x v="2"/>
    <n v="57.894736842105203"/>
    <n v="55.454545454545404"/>
    <n v="91.2200016021728"/>
    <n v="89.610000991821295"/>
  </r>
  <r>
    <m/>
    <x v="3"/>
    <n v="52.631578947368403"/>
    <n v="69.090909090909093"/>
    <n v="95.410002136230403"/>
    <n v="91.570001983642499"/>
  </r>
  <r>
    <m/>
    <x v="0"/>
    <n v="61.1111111111111"/>
    <n v="65.909090909090907"/>
    <n v="95.460001373291007"/>
    <n v="92.090001296997002"/>
  </r>
  <r>
    <m/>
    <x v="1"/>
    <n v="44.4444444444444"/>
    <n v="27.272727272727199"/>
    <n v="95.500002670287998"/>
    <n v="92.910000610351503"/>
  </r>
  <r>
    <m/>
    <x v="2"/>
    <n v="33.3333333333333"/>
    <n v="23.863636363636299"/>
    <n v="91.2200016021728"/>
    <n v="89.390001678466803"/>
  </r>
  <r>
    <m/>
    <x v="3"/>
    <n v="50"/>
    <n v="40.909090909090899"/>
    <n v="95.410002136230403"/>
    <n v="92.10000152587889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m/>
    <x v="0"/>
    <n v="0"/>
    <n v="0"/>
    <n v="95.460001373291007"/>
    <n v="87.810001373291001"/>
  </r>
  <r>
    <m/>
    <x v="1"/>
    <n v="16.6666666666666"/>
    <n v="6.8181818181818103"/>
    <n v="95.500002670287998"/>
    <n v="92.910001373290996"/>
  </r>
  <r>
    <m/>
    <x v="2"/>
    <n v="27.7777777777777"/>
    <n v="18.181818181818102"/>
    <n v="91.2200016021728"/>
    <n v="89.510001373291004"/>
  </r>
  <r>
    <m/>
    <x v="3"/>
    <n v="22.2222222222222"/>
    <n v="4.5454545454545396"/>
    <n v="95.410002136230403"/>
    <n v="92.250001525878901"/>
  </r>
  <r>
    <m/>
    <x v="0"/>
    <n v="52.631578947368403"/>
    <n v="56.363636363636303"/>
    <n v="95.460001373291007"/>
    <n v="90.850001907348599"/>
  </r>
  <r>
    <m/>
    <x v="1"/>
    <n v="15.789473684210501"/>
    <n v="16.363636363636299"/>
    <n v="95.500002670287998"/>
    <n v="93.1800022125244"/>
  </r>
  <r>
    <m/>
    <x v="2"/>
    <n v="47.368421052631497"/>
    <n v="47.272727272727202"/>
    <n v="91.2200016021728"/>
    <n v="89.660000991821207"/>
  </r>
  <r>
    <m/>
    <x v="3"/>
    <n v="47.368421052631497"/>
    <n v="61.818181818181799"/>
    <n v="95.410002136230403"/>
    <n v="91.790001296997005"/>
  </r>
  <r>
    <m/>
    <x v="0"/>
    <n v="70"/>
    <n v="78.448275862068897"/>
    <n v="95.460001373291007"/>
    <n v="91.160001373290996"/>
  </r>
  <r>
    <m/>
    <x v="1"/>
    <n v="45"/>
    <n v="48.275862068965502"/>
    <n v="95.500002670287998"/>
    <n v="93.2000011444091"/>
  </r>
  <r>
    <m/>
    <x v="2"/>
    <n v="10"/>
    <n v="4.3103448275862002"/>
    <n v="91.2200016021728"/>
    <n v="89.670001220703099"/>
  </r>
  <r>
    <m/>
    <x v="3"/>
    <n v="50"/>
    <n v="54.310344827586199"/>
    <n v="95.410002136230403"/>
    <n v="92.600002288818303"/>
  </r>
  <r>
    <m/>
    <x v="0"/>
    <n v="31.578947368421002"/>
    <n v="27.397260273972599"/>
    <n v="95.460001373291007"/>
    <n v="91.930000686645499"/>
  </r>
  <r>
    <m/>
    <x v="1"/>
    <n v="0"/>
    <n v="2.7397260273972601"/>
    <n v="95.500002670287998"/>
    <n v="92.540000915527301"/>
  </r>
  <r>
    <m/>
    <x v="2"/>
    <n v="10.5263157894736"/>
    <n v="8.2191780821917799"/>
    <n v="91.2200016021728"/>
    <n v="89.420000839233396"/>
  </r>
  <r>
    <m/>
    <x v="3"/>
    <n v="31.578947368421002"/>
    <n v="27.397260273972599"/>
    <n v="95.410002136230403"/>
    <n v="92.770000839233404"/>
  </r>
  <r>
    <m/>
    <x v="0"/>
    <n v="88.8888888888888"/>
    <n v="87.096774193548299"/>
    <n v="95.460001373291007"/>
    <n v="90.000001525878901"/>
  </r>
  <r>
    <m/>
    <x v="1"/>
    <n v="33.3333333333333"/>
    <n v="28.2258064516129"/>
    <n v="95.500002670287998"/>
    <n v="93.210000991821204"/>
  </r>
  <r>
    <m/>
    <x v="2"/>
    <n v="5.55555555555555"/>
    <n v="8.0645161290322491"/>
    <n v="91.2200016021728"/>
    <n v="89.530001831054605"/>
  </r>
  <r>
    <m/>
    <x v="3"/>
    <n v="11.1111111111111"/>
    <n v="18.5483870967741"/>
    <n v="95.410002136230403"/>
    <n v="92.350001907348599"/>
  </r>
  <r>
    <m/>
    <x v="0"/>
    <n v="0"/>
    <n v="7.0707070707070701"/>
    <n v="95.460001373291007"/>
    <n v="90.290001678466794"/>
  </r>
  <r>
    <m/>
    <x v="1"/>
    <n v="0"/>
    <n v="1.0101010101010099"/>
    <n v="95.500002670287998"/>
    <n v="92.830001449584898"/>
  </r>
  <r>
    <m/>
    <x v="2"/>
    <n v="10"/>
    <n v="2.0202020202020199"/>
    <n v="91.2200016021728"/>
    <n v="89.440001296996996"/>
  </r>
  <r>
    <m/>
    <x v="3"/>
    <n v="0"/>
    <n v="1.0101010101010099"/>
    <n v="95.410002136230403"/>
    <n v="93.260001754760694"/>
  </r>
  <r>
    <m/>
    <x v="0"/>
    <n v="15.789473684210501"/>
    <n v="9.5890410958904102"/>
    <n v="95.460001373291007"/>
    <n v="90.070001602172795"/>
  </r>
  <r>
    <m/>
    <x v="1"/>
    <n v="0"/>
    <n v="1.3698630136986301"/>
    <n v="95.500002670287998"/>
    <n v="92.910000991821207"/>
  </r>
  <r>
    <m/>
    <x v="2"/>
    <n v="21.052631578947299"/>
    <n v="15.068493150684899"/>
    <n v="91.2200016021728"/>
    <n v="89.330001831054602"/>
  </r>
  <r>
    <m/>
    <x v="3"/>
    <n v="57.894736842105203"/>
    <n v="45.205479452054703"/>
    <n v="95.410002136230403"/>
    <n v="92.750001144409097"/>
  </r>
  <r>
    <m/>
    <x v="0"/>
    <n v="88.8888888888888"/>
    <n v="81.451612903225794"/>
    <n v="95.460001373291007"/>
    <n v="89.910002136230403"/>
  </r>
  <r>
    <m/>
    <x v="1"/>
    <n v="33.3333333333333"/>
    <n v="49.193548387096698"/>
    <n v="95.500002670287998"/>
    <n v="93.130001449584896"/>
  </r>
  <r>
    <m/>
    <x v="2"/>
    <n v="5.55555555555555"/>
    <n v="11.2903225806451"/>
    <n v="91.2200016021728"/>
    <n v="89.610002136230406"/>
  </r>
  <r>
    <m/>
    <x v="3"/>
    <n v="16.6666666666666"/>
    <n v="15.322580645161199"/>
    <n v="95.410002136230403"/>
    <n v="92.490001296996994"/>
  </r>
  <r>
    <m/>
    <x v="0"/>
    <n v="26.315789473684202"/>
    <n v="19.205298013244999"/>
    <n v="95.460001373291007"/>
    <n v="91.4700016021728"/>
  </r>
  <r>
    <m/>
    <x v="1"/>
    <n v="5.2631578947368398"/>
    <n v="5.2980132450331103"/>
    <n v="95.500002670287998"/>
    <n v="92.750000762939393"/>
  </r>
  <r>
    <m/>
    <x v="2"/>
    <n v="10.5263157894736"/>
    <n v="1.32450331125827"/>
    <n v="91.2200016021728"/>
    <n v="89.440002059936504"/>
  </r>
  <r>
    <m/>
    <x v="3"/>
    <n v="15.789473684210501"/>
    <n v="12.582781456953599"/>
    <n v="95.410002136230403"/>
    <n v="92.730001831054693"/>
  </r>
  <r>
    <m/>
    <x v="0"/>
    <n v="10.5263157894736"/>
    <n v="14.545454545454501"/>
    <n v="95.460001373291007"/>
    <n v="92.560000610351494"/>
  </r>
  <r>
    <m/>
    <x v="1"/>
    <n v="5.2631578947368398"/>
    <n v="10"/>
    <n v="95.500002670287998"/>
    <n v="93.1600017547607"/>
  </r>
  <r>
    <m/>
    <x v="2"/>
    <n v="0"/>
    <n v="0.90909090909090895"/>
    <n v="91.2200016021728"/>
    <n v="89.460002136230401"/>
  </r>
  <r>
    <m/>
    <x v="3"/>
    <n v="0"/>
    <n v="2.72727272727272"/>
    <n v="95.410002136230403"/>
    <n v="92.080002212524406"/>
  </r>
  <r>
    <m/>
    <x v="0"/>
    <n v="15"/>
    <n v="22.368421052631501"/>
    <n v="95.460001373291007"/>
    <n v="91.040001678466794"/>
  </r>
  <r>
    <m/>
    <x v="1"/>
    <n v="25"/>
    <n v="32.894736842105203"/>
    <n v="95.500002670287998"/>
    <n v="92.860001373290999"/>
  </r>
  <r>
    <m/>
    <x v="2"/>
    <n v="35"/>
    <n v="32.894736842105203"/>
    <n v="91.2200016021728"/>
    <n v="89.650001525878906"/>
  </r>
  <r>
    <m/>
    <x v="3"/>
    <n v="5"/>
    <n v="6.5789473684210504"/>
    <n v="95.410002136230403"/>
    <n v="92.79000205993649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m/>
    <x v="0"/>
    <n v="50"/>
    <n v="48.684210526315702"/>
    <n v="95.460001373291007"/>
    <n v="89.990001678466797"/>
  </r>
  <r>
    <m/>
    <x v="1"/>
    <n v="10"/>
    <n v="23.684210526315699"/>
    <n v="95.500002670287998"/>
    <n v="92.920001602172803"/>
  </r>
  <r>
    <m/>
    <x v="2"/>
    <n v="40"/>
    <n v="39.473684210526301"/>
    <n v="91.2200016021728"/>
    <n v="89.610001373290999"/>
  </r>
  <r>
    <m/>
    <x v="3"/>
    <n v="35"/>
    <n v="30.2631578947368"/>
    <n v="95.410002136230403"/>
    <n v="91.860001754760702"/>
  </r>
  <r>
    <m/>
    <x v="0"/>
    <n v="0"/>
    <n v="2.72727272727272"/>
    <n v="95.460001373291007"/>
    <n v="91.960001373291007"/>
  </r>
  <r>
    <m/>
    <x v="1"/>
    <n v="0"/>
    <n v="12.7272727272727"/>
    <n v="95.500002670287998"/>
    <n v="93.130001068115206"/>
  </r>
  <r>
    <m/>
    <x v="2"/>
    <n v="0"/>
    <n v="0.90909090909090895"/>
    <n v="91.2200016021728"/>
    <n v="89.370000839233398"/>
  </r>
  <r>
    <m/>
    <x v="3"/>
    <n v="0"/>
    <n v="1.8181818181818099"/>
    <n v="95.410002136230403"/>
    <n v="92.990001678466797"/>
  </r>
  <r>
    <m/>
    <x v="0"/>
    <n v="21.052631578947299"/>
    <n v="20.5298013245033"/>
    <n v="95.460001373291007"/>
    <n v="92.180001831054597"/>
  </r>
  <r>
    <m/>
    <x v="1"/>
    <n v="5.2631578947368398"/>
    <n v="3.9735099337748299"/>
    <n v="95.500002670287998"/>
    <n v="92.930001831054597"/>
  </r>
  <r>
    <m/>
    <x v="2"/>
    <n v="10.5263157894736"/>
    <n v="1.98675496688741"/>
    <n v="91.2200016021728"/>
    <n v="89.470001983642504"/>
  </r>
  <r>
    <m/>
    <x v="3"/>
    <n v="10.5263157894736"/>
    <n v="5.9602649006622501"/>
    <n v="95.410002136230403"/>
    <n v="92.850001907348599"/>
  </r>
  <r>
    <m/>
    <x v="0"/>
    <n v="55.5555555555555"/>
    <n v="61.6279069767441"/>
    <n v="95.460001373291007"/>
    <n v="91.470001220703097"/>
  </r>
  <r>
    <m/>
    <x v="1"/>
    <n v="33.3333333333333"/>
    <n v="10.465116279069701"/>
    <n v="95.500002670287998"/>
    <n v="93.360000991821295"/>
  </r>
  <r>
    <m/>
    <x v="2"/>
    <n v="5.55555555555555"/>
    <n v="10.465116279069701"/>
    <n v="91.2200016021728"/>
    <n v="89.460001373291007"/>
  </r>
  <r>
    <m/>
    <x v="3"/>
    <n v="61.1111111111111"/>
    <n v="52.325581395348799"/>
    <n v="95.410002136230403"/>
    <n v="92.820001602172795"/>
  </r>
  <r>
    <m/>
    <x v="0"/>
    <n v="27.7777777777777"/>
    <n v="37.096774193548299"/>
    <n v="95.460001373291007"/>
    <n v="90.140002441406196"/>
  </r>
  <r>
    <m/>
    <x v="1"/>
    <n v="5.55555555555555"/>
    <n v="15.322580645161199"/>
    <n v="95.500002670287998"/>
    <n v="93.440001296996996"/>
  </r>
  <r>
    <m/>
    <x v="2"/>
    <n v="0"/>
    <n v="9.67741935483871"/>
    <n v="91.2200016021728"/>
    <n v="89.4800010681152"/>
  </r>
  <r>
    <m/>
    <x v="3"/>
    <n v="16.6666666666666"/>
    <n v="20.967741935483801"/>
    <n v="95.410002136230403"/>
    <n v="91.850001525878895"/>
  </r>
  <r>
    <m/>
    <x v="0"/>
    <n v="10.5263157894736"/>
    <n v="9.5890410958904102"/>
    <n v="95.460001373291007"/>
    <n v="91.400001144409103"/>
  </r>
  <r>
    <m/>
    <x v="1"/>
    <n v="21.052631578947299"/>
    <n v="13.698630136986299"/>
    <n v="95.500002670287998"/>
    <n v="92.9000022888183"/>
  </r>
  <r>
    <m/>
    <x v="2"/>
    <n v="15.789473684210501"/>
    <n v="23.287671232876701"/>
    <n v="91.2200016021728"/>
    <n v="89.390001296996999"/>
  </r>
  <r>
    <m/>
    <x v="3"/>
    <n v="21.052631578947299"/>
    <n v="12.3287671232876"/>
    <n v="95.410002136230403"/>
    <n v="93.1600017547607"/>
  </r>
  <r>
    <m/>
    <x v="0"/>
    <n v="0"/>
    <n v="0"/>
    <n v="95.460001373291007"/>
    <n v="89.510001373291004"/>
  </r>
  <r>
    <m/>
    <x v="1"/>
    <n v="0"/>
    <n v="4.0404040404040398"/>
    <n v="95.500002670287998"/>
    <n v="92.410000991821207"/>
  </r>
  <r>
    <m/>
    <x v="2"/>
    <n v="10"/>
    <n v="2.0202020202020199"/>
    <n v="91.2200016021728"/>
    <n v="89.560001373291001"/>
  </r>
  <r>
    <m/>
    <x v="3"/>
    <n v="0"/>
    <n v="1.0101010101010099"/>
    <n v="95.410002136230403"/>
    <n v="92.090002059936495"/>
  </r>
  <r>
    <m/>
    <x v="0"/>
    <n v="5.55555555555555"/>
    <n v="8.0645161290322491"/>
    <n v="95.460001373291007"/>
    <n v="91.1500022888183"/>
  </r>
  <r>
    <m/>
    <x v="1"/>
    <n v="33.3333333333333"/>
    <n v="26.612903225806399"/>
    <n v="95.500002670287998"/>
    <n v="92.940001296996996"/>
  </r>
  <r>
    <m/>
    <x v="2"/>
    <n v="5.55555555555555"/>
    <n v="4.8387096774193497"/>
    <n v="91.2200016021728"/>
    <n v="89.670001602172803"/>
  </r>
  <r>
    <m/>
    <x v="3"/>
    <n v="27.7777777777777"/>
    <n v="25.806451612903199"/>
    <n v="95.410002136230403"/>
    <n v="92.770001220703094"/>
  </r>
  <r>
    <m/>
    <x v="0"/>
    <n v="5.2631578947368398"/>
    <n v="6.8493150684931496"/>
    <n v="95.460001373291007"/>
    <n v="91.170001983642507"/>
  </r>
  <r>
    <m/>
    <x v="1"/>
    <n v="0"/>
    <n v="5.4794520547945202"/>
    <n v="95.500002670287998"/>
    <n v="93.080001068115195"/>
  </r>
  <r>
    <m/>
    <x v="2"/>
    <n v="0"/>
    <n v="1.3698630136986301"/>
    <n v="91.2200016021728"/>
    <n v="89.570001983642499"/>
  </r>
  <r>
    <m/>
    <x v="3"/>
    <n v="26.315789473684202"/>
    <n v="19.178082191780799"/>
    <n v="95.410002136230403"/>
    <n v="93.240002441406205"/>
  </r>
  <r>
    <m/>
    <x v="0"/>
    <n v="100"/>
    <n v="98.275862068965495"/>
    <n v="95.460001373291007"/>
    <n v="90.480001449584904"/>
  </r>
  <r>
    <m/>
    <x v="1"/>
    <n v="35"/>
    <n v="37.931034482758598"/>
    <n v="95.500002670287998"/>
    <n v="93.650001907348596"/>
  </r>
  <r>
    <m/>
    <x v="2"/>
    <n v="10"/>
    <n v="4.3103448275862002"/>
    <n v="91.2200016021728"/>
    <n v="89.660000991821207"/>
  </r>
  <r>
    <m/>
    <x v="3"/>
    <n v="50"/>
    <n v="43.103448275862"/>
    <n v="95.410002136230403"/>
    <n v="92.480001449584904"/>
  </r>
  <r>
    <m/>
    <x v="0"/>
    <n v="42.105263157894697"/>
    <n v="46.363636363636303"/>
    <n v="95.460001373291007"/>
    <n v="87.950000381469707"/>
  </r>
  <r>
    <m/>
    <x v="1"/>
    <n v="26.315789473684202"/>
    <n v="30"/>
    <n v="95.500002670287998"/>
    <n v="92.950001907348593"/>
  </r>
  <r>
    <m/>
    <x v="2"/>
    <n v="42.105263157894697"/>
    <n v="48.181818181818102"/>
    <n v="91.2200016021728"/>
    <n v="89.640001296996999"/>
  </r>
  <r>
    <m/>
    <x v="3"/>
    <n v="47.368421052631497"/>
    <n v="66.363636363636303"/>
    <n v="95.410002136230403"/>
    <n v="92.570001220703105"/>
  </r>
  <r>
    <m/>
    <x v="0"/>
    <n v="33.3333333333333"/>
    <n v="27.272727272727199"/>
    <n v="95.460001373291007"/>
    <n v="91.020002365112305"/>
  </r>
  <r>
    <m/>
    <x v="1"/>
    <n v="0"/>
    <n v="1.13636363636363"/>
    <n v="95.500002670287998"/>
    <n v="92.960001373291007"/>
  </r>
  <r>
    <m/>
    <x v="2"/>
    <n v="27.7777777777777"/>
    <n v="17.045454545454501"/>
    <n v="91.2200016021728"/>
    <n v="89.500001907348604"/>
  </r>
  <r>
    <m/>
    <x v="3"/>
    <n v="5.55555555555555"/>
    <n v="4.5454545454545396"/>
    <n v="95.410002136230403"/>
    <n v="92.69000129699699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m/>
    <x v="0"/>
    <n v="15"/>
    <n v="9.2105263157894708"/>
    <n v="95.460001373291007"/>
    <n v="90.830001831054602"/>
  </r>
  <r>
    <m/>
    <x v="1"/>
    <n v="35"/>
    <n v="44.736842105263101"/>
    <n v="95.500002670287998"/>
    <n v="93.350001144409106"/>
  </r>
  <r>
    <m/>
    <x v="2"/>
    <n v="50"/>
    <n v="44.736842105263101"/>
    <n v="91.2200016021728"/>
    <n v="89.440002059936504"/>
  </r>
  <r>
    <m/>
    <x v="3"/>
    <n v="25"/>
    <n v="26.315789473684202"/>
    <n v="95.410002136230403"/>
    <n v="92.210002136230401"/>
  </r>
  <r>
    <m/>
    <x v="0"/>
    <n v="0"/>
    <n v="4.5454545454545396"/>
    <n v="95.460001373291007"/>
    <n v="89.860001754760702"/>
  </r>
  <r>
    <m/>
    <x v="1"/>
    <n v="0"/>
    <n v="6.3636363636363598"/>
    <n v="95.500002670287998"/>
    <n v="92.710001373291007"/>
  </r>
  <r>
    <m/>
    <x v="2"/>
    <n v="0"/>
    <n v="0.90909090909090895"/>
    <n v="91.2200016021728"/>
    <n v="89.4500011444091"/>
  </r>
  <r>
    <m/>
    <x v="3"/>
    <n v="10.5263157894736"/>
    <n v="9.0909090909090899"/>
    <n v="95.410002136230403"/>
    <n v="91.700001907348593"/>
  </r>
  <r>
    <m/>
    <x v="0"/>
    <n v="10.5263157894736"/>
    <n v="14.569536423841001"/>
    <n v="95.460001373291007"/>
    <n v="90.810001754760705"/>
  </r>
  <r>
    <m/>
    <x v="1"/>
    <n v="5.2631578947368398"/>
    <n v="10.596026490066199"/>
    <n v="95.500002670287998"/>
    <n v="92.900001525878906"/>
  </r>
  <r>
    <m/>
    <x v="2"/>
    <n v="5.2631578947368398"/>
    <n v="1.32450331125827"/>
    <n v="91.2200016021728"/>
    <n v="89.570001602172795"/>
  </r>
  <r>
    <m/>
    <x v="3"/>
    <n v="5.2631578947368398"/>
    <n v="2.6490066225165498"/>
    <n v="95.410002136230403"/>
    <n v="93.220001983642504"/>
  </r>
  <r>
    <m/>
    <x v="0"/>
    <n v="66.6666666666666"/>
    <n v="74.418604651162795"/>
    <n v="95.460001373291007"/>
    <n v="91.190001296996996"/>
  </r>
  <r>
    <m/>
    <x v="1"/>
    <n v="44.4444444444444"/>
    <n v="44.1860465116279"/>
    <n v="95.500002670287998"/>
    <n v="92.920001602172803"/>
  </r>
  <r>
    <m/>
    <x v="2"/>
    <n v="11.1111111111111"/>
    <n v="24.418604651162699"/>
    <n v="91.2200016021728"/>
    <n v="89.540001296997005"/>
  </r>
  <r>
    <m/>
    <x v="3"/>
    <n v="88.8888888888888"/>
    <n v="84.883720930232499"/>
    <n v="95.410002136230403"/>
    <n v="92.100001144409106"/>
  </r>
  <r>
    <m/>
    <x v="0"/>
    <n v="33.3333333333333"/>
    <n v="35.4838709677419"/>
    <n v="95.460001373291007"/>
    <n v="92.290001678466794"/>
  </r>
  <r>
    <m/>
    <x v="1"/>
    <n v="38.8888888888888"/>
    <n v="53.225806451612897"/>
    <n v="95.500002670287998"/>
    <n v="92.920001220703099"/>
  </r>
  <r>
    <m/>
    <x v="2"/>
    <n v="11.1111111111111"/>
    <n v="26.612903225806399"/>
    <n v="91.2200016021728"/>
    <n v="89.4700000762939"/>
  </r>
  <r>
    <m/>
    <x v="3"/>
    <n v="16.6666666666666"/>
    <n v="20.161290322580601"/>
    <n v="95.410002136230403"/>
    <n v="92.720001220703097"/>
  </r>
  <r>
    <m/>
    <x v="0"/>
    <n v="0"/>
    <n v="0"/>
    <n v="95.460001373291007"/>
    <n v="89.9300022125244"/>
  </r>
  <r>
    <m/>
    <x v="1"/>
    <n v="0"/>
    <n v="0"/>
    <n v="95.500002670287998"/>
    <n v="93.170001602172803"/>
  </r>
  <r>
    <m/>
    <x v="2"/>
    <n v="15.789473684210501"/>
    <n v="16.438356164383499"/>
    <n v="91.2200016021728"/>
    <n v="89.510001754760694"/>
  </r>
  <r>
    <m/>
    <x v="3"/>
    <n v="36.842105263157897"/>
    <n v="31.506849315068401"/>
    <n v="95.410002136230403"/>
    <n v="92.650001525878906"/>
  </r>
  <r>
    <m/>
    <x v="0"/>
    <n v="5"/>
    <n v="2.0202020202020199"/>
    <n v="95.460001373291007"/>
    <n v="91.880001068115206"/>
  </r>
  <r>
    <m/>
    <x v="1"/>
    <n v="0"/>
    <n v="1.0101010101010099"/>
    <n v="95.500002670287998"/>
    <n v="93.240002059936501"/>
  </r>
  <r>
    <m/>
    <x v="2"/>
    <n v="10"/>
    <n v="2.0202020202020199"/>
    <n v="91.2200016021728"/>
    <n v="89.400001525878906"/>
  </r>
  <r>
    <m/>
    <x v="3"/>
    <n v="5"/>
    <n v="1.0101010101010099"/>
    <n v="95.410002136230403"/>
    <n v="92.210001373291007"/>
  </r>
  <r>
    <m/>
    <x v="0"/>
    <n v="72.2222222222222"/>
    <n v="70.161290322580598"/>
    <n v="95.460001373291007"/>
    <n v="89.430001831054597"/>
  </r>
  <r>
    <m/>
    <x v="1"/>
    <n v="83.3333333333333"/>
    <n v="68.548387096774107"/>
    <n v="95.500002670287998"/>
    <n v="93.140002441406196"/>
  </r>
  <r>
    <m/>
    <x v="2"/>
    <n v="5.55555555555555"/>
    <n v="4.8387096774193497"/>
    <n v="91.2200016021728"/>
    <n v="89.590001296997002"/>
  </r>
  <r>
    <m/>
    <x v="3"/>
    <n v="55.5555555555555"/>
    <n v="62.096774193548299"/>
    <n v="95.410002136230403"/>
    <n v="92.160001373290996"/>
  </r>
  <r>
    <m/>
    <x v="0"/>
    <n v="10.5263157894736"/>
    <n v="16.438356164383499"/>
    <n v="95.460001373291007"/>
    <n v="91.390001296996999"/>
  </r>
  <r>
    <m/>
    <x v="1"/>
    <n v="63.157894736842103"/>
    <n v="52.054794520547901"/>
    <n v="95.500002670287998"/>
    <n v="93.260001754760694"/>
  </r>
  <r>
    <m/>
    <x v="2"/>
    <n v="5.2631578947368398"/>
    <n v="9.5890410958904102"/>
    <n v="91.2200016021728"/>
    <n v="89.470001983642504"/>
  </r>
  <r>
    <m/>
    <x v="3"/>
    <n v="31.578947368421002"/>
    <n v="16.438356164383499"/>
    <n v="95.410002136230403"/>
    <n v="92.820001220703105"/>
  </r>
  <r>
    <m/>
    <x v="0"/>
    <n v="95"/>
    <n v="98.275862068965495"/>
    <n v="95.460001373291007"/>
    <n v="90.800001907348602"/>
  </r>
  <r>
    <m/>
    <x v="1"/>
    <n v="35"/>
    <n v="30.172413793103399"/>
    <n v="95.500002670287998"/>
    <n v="92.910002136230403"/>
  </r>
  <r>
    <m/>
    <x v="2"/>
    <n v="10"/>
    <n v="6.0344827586206797"/>
    <n v="91.2200016021728"/>
    <n v="89.490000915527304"/>
  </r>
  <r>
    <m/>
    <x v="3"/>
    <n v="45"/>
    <n v="50.862068965517203"/>
    <n v="95.410002136230403"/>
    <n v="92.910000991821207"/>
  </r>
  <r>
    <m/>
    <x v="0"/>
    <n v="78.947368421052602"/>
    <n v="80.909090909090907"/>
    <n v="95.460001373291007"/>
    <n v="91.840001678466706"/>
  </r>
  <r>
    <m/>
    <x v="1"/>
    <n v="21.052631578947299"/>
    <n v="21.818181818181799"/>
    <n v="95.500002670287998"/>
    <n v="93.180001068115203"/>
  </r>
  <r>
    <m/>
    <x v="2"/>
    <n v="47.368421052631497"/>
    <n v="42.727272727272698"/>
    <n v="91.2200016021728"/>
    <n v="89.460000991821204"/>
  </r>
  <r>
    <m/>
    <x v="3"/>
    <n v="52.631578947368403"/>
    <n v="69.090909090909093"/>
    <n v="95.410002136230403"/>
    <n v="92.790000915527301"/>
  </r>
  <r>
    <m/>
    <x v="0"/>
    <n v="11.1111111111111"/>
    <n v="10.2272727272727"/>
    <n v="95.460001373291007"/>
    <n v="90.750001525878901"/>
  </r>
  <r>
    <m/>
    <x v="1"/>
    <n v="11.1111111111111"/>
    <n v="4.5454545454545396"/>
    <n v="95.500002670287998"/>
    <n v="92.350001144409106"/>
  </r>
  <r>
    <m/>
    <x v="2"/>
    <n v="27.7777777777777"/>
    <n v="12.5"/>
    <n v="91.2200016021728"/>
    <n v="89.510001373291004"/>
  </r>
  <r>
    <m/>
    <x v="3"/>
    <n v="11.1111111111111"/>
    <n v="10.2272727272727"/>
    <n v="95.410002136230403"/>
    <n v="93.160001754760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20"/>
    <n v="25"/>
    <n v="95.460001373291007"/>
    <n v="89.820001602172795"/>
  </r>
  <r>
    <x v="1"/>
    <n v="5"/>
    <n v="5.2631578947368398"/>
    <n v="95.500002670287998"/>
    <n v="92.710002136230401"/>
  </r>
  <r>
    <x v="2"/>
    <n v="55"/>
    <n v="46.052631578947299"/>
    <n v="91.2200016021728"/>
    <n v="89.430001449584907"/>
  </r>
  <r>
    <x v="3"/>
    <n v="0"/>
    <n v="0"/>
    <n v="95.410002136230403"/>
    <n v="93.320000839233401"/>
  </r>
  <r>
    <x v="0"/>
    <n v="26.315789473684202"/>
    <n v="23.636363636363601"/>
    <n v="95.460001373291007"/>
    <n v="90.980001449584904"/>
  </r>
  <r>
    <x v="1"/>
    <n v="0"/>
    <n v="0.90909090909090895"/>
    <n v="95.500002670287998"/>
    <n v="93.000001144409097"/>
  </r>
  <r>
    <x v="2"/>
    <n v="0"/>
    <n v="0"/>
    <n v="91.2200016021728"/>
    <n v="89.510002136230398"/>
  </r>
  <r>
    <x v="3"/>
    <n v="15.789473684210501"/>
    <n v="5.4545454545454497"/>
    <n v="95.410002136230403"/>
    <n v="92.680001831054597"/>
  </r>
  <r>
    <x v="0"/>
    <n v="5.2631578947368398"/>
    <n v="5.2980132450331103"/>
    <n v="95.460001373291007"/>
    <n v="91.350001907348599"/>
  </r>
  <r>
    <x v="1"/>
    <n v="0"/>
    <n v="1.32450331125827"/>
    <n v="95.500002670287998"/>
    <n v="93.2200016021728"/>
  </r>
  <r>
    <x v="2"/>
    <n v="0"/>
    <n v="0"/>
    <n v="91.2200016021728"/>
    <n v="89.350001144409106"/>
  </r>
  <r>
    <x v="3"/>
    <n v="0"/>
    <n v="0"/>
    <n v="95.410002136230403"/>
    <n v="93.110001754760702"/>
  </r>
  <r>
    <x v="0"/>
    <n v="5.55555555555555"/>
    <n v="5.81395348837209"/>
    <n v="95.460001373291007"/>
    <n v="91.550001144409094"/>
  </r>
  <r>
    <x v="1"/>
    <n v="27.7777777777777"/>
    <n v="24.418604651162699"/>
    <n v="95.500002670287998"/>
    <n v="93.010001754760694"/>
  </r>
  <r>
    <x v="2"/>
    <n v="5.55555555555555"/>
    <n v="13.953488372093"/>
    <n v="91.2200016021728"/>
    <n v="89.570001220703105"/>
  </r>
  <r>
    <x v="3"/>
    <n v="5.55555555555555"/>
    <n v="13.953488372093"/>
    <n v="95.410002136230403"/>
    <n v="92.890001296996999"/>
  </r>
  <r>
    <x v="0"/>
    <n v="0"/>
    <n v="0"/>
    <n v="95.460001373291007"/>
    <n v="88.950000381469707"/>
  </r>
  <r>
    <x v="1"/>
    <n v="5.55555555555555"/>
    <n v="14.516129032258"/>
    <n v="95.500002670287998"/>
    <n v="92.980001831054693"/>
  </r>
  <r>
    <x v="2"/>
    <n v="0"/>
    <n v="12.096774193548301"/>
    <n v="91.2200016021728"/>
    <n v="89.490002059936501"/>
  </r>
  <r>
    <x v="3"/>
    <n v="5.55555555555555"/>
    <n v="2.4193548387096699"/>
    <n v="95.410002136230403"/>
    <n v="92.6900016784668"/>
  </r>
  <r>
    <x v="0"/>
    <n v="0"/>
    <n v="0"/>
    <n v="95.460001373291007"/>
    <n v="91.280001831054605"/>
  </r>
  <r>
    <x v="1"/>
    <n v="0"/>
    <n v="0"/>
    <n v="95.500002670287998"/>
    <n v="92.410000610351503"/>
  </r>
  <r>
    <x v="2"/>
    <n v="15.789473684210501"/>
    <n v="15.068493150684899"/>
    <n v="91.2200016021728"/>
    <n v="89.390001678466803"/>
  </r>
  <r>
    <x v="3"/>
    <n v="0"/>
    <n v="4.10958904109589"/>
    <n v="95.410002136230403"/>
    <n v="92.840000915527298"/>
  </r>
  <r>
    <x v="0"/>
    <n v="0"/>
    <n v="0"/>
    <n v="95.460001373291007"/>
    <n v="90.210000991821204"/>
  </r>
  <r>
    <x v="1"/>
    <n v="0"/>
    <n v="0"/>
    <n v="95.500002670287998"/>
    <n v="93.430001068115203"/>
  </r>
  <r>
    <x v="2"/>
    <n v="10"/>
    <n v="2.0202020202020199"/>
    <n v="91.2200016021728"/>
    <n v="89.430001449584907"/>
  </r>
  <r>
    <x v="3"/>
    <n v="0"/>
    <n v="1.0101010101010099"/>
    <n v="95.410002136230403"/>
    <n v="90.950000762939396"/>
  </r>
  <r>
    <x v="0"/>
    <n v="5.55555555555555"/>
    <n v="5.6451612903225801"/>
    <n v="95.460001373291007"/>
    <n v="90.740002059936501"/>
  </r>
  <r>
    <x v="1"/>
    <n v="0"/>
    <n v="3.2258064516128999"/>
    <n v="95.500002670287998"/>
    <n v="92.870001983642496"/>
  </r>
  <r>
    <x v="2"/>
    <n v="5.55555555555555"/>
    <n v="4.8387096774193497"/>
    <n v="91.2200016021728"/>
    <n v="89.390001678466803"/>
  </r>
  <r>
    <x v="3"/>
    <n v="33.3333333333333"/>
    <n v="25"/>
    <n v="95.410002136230403"/>
    <n v="92.790002441406202"/>
  </r>
  <r>
    <x v="0"/>
    <n v="0"/>
    <n v="2.7397260273972601"/>
    <n v="95.460001373291007"/>
    <n v="90.990001296996994"/>
  </r>
  <r>
    <x v="1"/>
    <n v="0"/>
    <n v="0"/>
    <n v="95.500002670287998"/>
    <n v="92.790002059936498"/>
  </r>
  <r>
    <x v="2"/>
    <n v="5.2631578947368398"/>
    <n v="4.10958904109589"/>
    <n v="91.2200016021728"/>
    <n v="89.400001907348596"/>
  </r>
  <r>
    <x v="3"/>
    <n v="26.315789473684202"/>
    <n v="4.10958904109589"/>
    <n v="95.410002136230403"/>
    <n v="91.860002136230406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x v="0"/>
    <n v="30"/>
    <n v="18.367346938775501"/>
    <n v="95.460001373291007"/>
    <n v="92.120001983642496"/>
  </r>
  <r>
    <x v="1"/>
    <n v="40"/>
    <n v="30.612244897959101"/>
    <n v="95.500002670287998"/>
    <n v="92.610001373290999"/>
  </r>
  <r>
    <x v="2"/>
    <n v="25"/>
    <n v="18.367346938775501"/>
    <n v="91.2200016021728"/>
    <n v="89.430000686645499"/>
  </r>
  <r>
    <x v="3"/>
    <n v="20"/>
    <n v="21.428571428571399"/>
    <n v="95.410002136230403"/>
    <n v="92.840001678466706"/>
  </r>
  <r>
    <x v="0"/>
    <n v="30"/>
    <n v="23.469387755102002"/>
    <n v="95.460001373291007"/>
    <n v="92.360001754760702"/>
  </r>
  <r>
    <x v="1"/>
    <n v="45"/>
    <n v="36.734693877551003"/>
    <n v="95.500002670287998"/>
    <n v="92.620000839233398"/>
  </r>
  <r>
    <x v="2"/>
    <n v="20"/>
    <n v="18.367346938775501"/>
    <n v="91.2200016021728"/>
    <n v="89.420002746582"/>
  </r>
  <r>
    <x v="3"/>
    <n v="15"/>
    <n v="15.306122448979499"/>
    <n v="95.410002136230403"/>
    <n v="93.010000991821201"/>
  </r>
  <r>
    <x v="0"/>
    <n v="0"/>
    <n v="10"/>
    <n v="95.460001373291007"/>
    <n v="90.7200016021728"/>
  </r>
  <r>
    <x v="1"/>
    <n v="0"/>
    <n v="2.8571428571428501"/>
    <n v="95.500002670287998"/>
    <n v="92.4700016021728"/>
  </r>
  <r>
    <x v="2"/>
    <n v="0"/>
    <n v="10"/>
    <n v="91.2200016021728"/>
    <n v="89.560001373291001"/>
  </r>
  <r>
    <x v="3"/>
    <n v="0"/>
    <n v="5.71428571428571"/>
    <n v="95.410002136230403"/>
    <n v="92.350001907348599"/>
  </r>
  <r>
    <x v="0"/>
    <n v="0"/>
    <n v="4.2857142857142803"/>
    <n v="95.460001373291007"/>
    <n v="91.570001602172795"/>
  </r>
  <r>
    <x v="1"/>
    <n v="14.285714285714199"/>
    <n v="8.5714285714285694"/>
    <n v="95.500002670287998"/>
    <n v="92.810001754760705"/>
  </r>
  <r>
    <x v="2"/>
    <n v="0"/>
    <n v="11.4285714285714"/>
    <n v="91.2200016021728"/>
    <n v="89.510002517700201"/>
  </r>
  <r>
    <x v="3"/>
    <n v="0"/>
    <n v="0"/>
    <n v="95.410002136230403"/>
    <n v="92.500001144409097"/>
  </r>
  <r>
    <x v="0"/>
    <n v="6.25"/>
    <n v="10"/>
    <n v="95.460001373291007"/>
    <n v="91.420002365112296"/>
  </r>
  <r>
    <x v="1"/>
    <n v="37.5"/>
    <n v="27.5"/>
    <n v="95.500002670287998"/>
    <n v="93.100001144409106"/>
  </r>
  <r>
    <x v="2"/>
    <n v="18.75"/>
    <n v="27.5"/>
    <n v="91.2200016021728"/>
    <n v="89.7200016021728"/>
  </r>
  <r>
    <x v="3"/>
    <n v="6.25"/>
    <n v="11.25"/>
    <n v="95.410002136230403"/>
    <n v="92.180001449584907"/>
  </r>
  <r>
    <x v="0"/>
    <n v="6.25"/>
    <n v="8.75"/>
    <n v="95.460001373291007"/>
    <n v="91.710001754760697"/>
  </r>
  <r>
    <x v="1"/>
    <n v="43.75"/>
    <n v="40"/>
    <n v="95.500002670287998"/>
    <n v="92.850001144409106"/>
  </r>
  <r>
    <x v="2"/>
    <n v="31.25"/>
    <n v="38.75"/>
    <n v="91.2200016021728"/>
    <n v="89.600001525878895"/>
  </r>
  <r>
    <x v="3"/>
    <n v="6.25"/>
    <n v="12.5"/>
    <n v="95.410002136230403"/>
    <n v="92.500001144409097"/>
  </r>
  <r>
    <x v="0"/>
    <n v="18.181818181818102"/>
    <n v="18.691588785046701"/>
    <n v="95.460001373291007"/>
    <n v="91.420001220703099"/>
  </r>
  <r>
    <x v="1"/>
    <n v="13.636363636363599"/>
    <n v="23.364485981308398"/>
    <n v="95.500002670287998"/>
    <n v="92.960001373291007"/>
  </r>
  <r>
    <x v="2"/>
    <n v="4.5454545454545396"/>
    <n v="0"/>
    <n v="91.2200016021728"/>
    <n v="89.590000534057594"/>
  </r>
  <r>
    <x v="3"/>
    <n v="9.0909090909090899"/>
    <n v="14.018691588785"/>
    <n v="95.410002136230403"/>
    <n v="92.350001907348599"/>
  </r>
  <r>
    <x v="0"/>
    <n v="9.0909090909090899"/>
    <n v="8.4112149532710205"/>
    <n v="95.460001373291007"/>
    <n v="90.780001449584901"/>
  </r>
  <r>
    <x v="1"/>
    <n v="22.727272727272702"/>
    <n v="20.5607476635514"/>
    <n v="95.500002670287998"/>
    <n v="93.310002517700198"/>
  </r>
  <r>
    <x v="2"/>
    <n v="4.5454545454545396"/>
    <n v="0"/>
    <n v="91.2200016021728"/>
    <n v="89.4100017547607"/>
  </r>
  <r>
    <x v="3"/>
    <n v="18.181818181818102"/>
    <n v="16.822429906541998"/>
    <n v="95.410002136230403"/>
    <n v="92.480001831054693"/>
  </r>
  <r>
    <x v="0"/>
    <n v="8.8235294117646994"/>
    <n v="9.5588235294117592"/>
    <n v="95.460001373291007"/>
    <n v="92.090001678466706"/>
  </r>
  <r>
    <x v="1"/>
    <n v="5.8823529411764701"/>
    <n v="9.5588235294117592"/>
    <n v="95.500002670287998"/>
    <n v="92.540000915527301"/>
  </r>
  <r>
    <x v="2"/>
    <n v="5.8823529411764701"/>
    <n v="2.9411764705882302"/>
    <n v="91.2200016021728"/>
    <n v="89.360001754760702"/>
  </r>
  <r>
    <x v="3"/>
    <n v="5.8823529411764701"/>
    <n v="6.6176470588235201"/>
    <n v="95.410002136230403"/>
    <n v="91.540001678466794"/>
  </r>
  <r>
    <x v="0"/>
    <n v="8.8235294117646994"/>
    <n v="11.764705882352899"/>
    <n v="95.460001373291007"/>
    <n v="91.950000762939396"/>
  </r>
  <r>
    <x v="1"/>
    <n v="8.8235294117646994"/>
    <n v="12.5"/>
    <n v="95.500002670287998"/>
    <n v="92.500002288818294"/>
  </r>
  <r>
    <x v="2"/>
    <n v="5.8823529411764701"/>
    <n v="2.9411764705882302"/>
    <n v="91.2200016021728"/>
    <n v="89.370001602172806"/>
  </r>
  <r>
    <x v="3"/>
    <n v="11.764705882352899"/>
    <n v="10.294117647058799"/>
    <n v="95.410002136230403"/>
    <n v="91.240000915527304"/>
  </r>
  <r>
    <x v="0"/>
    <n v="66.6666666666666"/>
    <n v="76.744186046511601"/>
    <n v="95.460001373291007"/>
    <n v="92.150000762939399"/>
  </r>
  <r>
    <x v="1"/>
    <n v="33.3333333333333"/>
    <n v="26.744186046511601"/>
    <n v="95.500002670287998"/>
    <n v="93.120001220703102"/>
  </r>
  <r>
    <x v="2"/>
    <n v="5.55555555555555"/>
    <n v="18.604651162790699"/>
    <n v="91.2200016021728"/>
    <n v="89.420002365112296"/>
  </r>
  <r>
    <x v="3"/>
    <n v="38.8888888888888"/>
    <n v="29.0697674418604"/>
    <n v="95.410002136230403"/>
    <n v="92.330001449584898"/>
  </r>
  <r>
    <x v="0"/>
    <n v="22.2222222222222"/>
    <n v="17.4418604651162"/>
    <n v="95.460001373291007"/>
    <n v="92.050001525878898"/>
  </r>
  <r>
    <x v="1"/>
    <n v="27.7777777777777"/>
    <n v="10.465116279069701"/>
    <n v="95.500002670287998"/>
    <n v="92.930001831054597"/>
  </r>
  <r>
    <x v="2"/>
    <n v="33.3333333333333"/>
    <n v="36.046511627906902"/>
    <n v="91.2200016021728"/>
    <n v="89.480001831054693"/>
  </r>
  <r>
    <x v="3"/>
    <n v="22.2222222222222"/>
    <n v="17.4418604651162"/>
    <n v="95.410002136230403"/>
    <n v="92.620002365112299"/>
  </r>
  <r>
    <x v="0"/>
    <n v="50"/>
    <n v="55.084745762711798"/>
    <n v="95.460001373291007"/>
    <n v="91.730000686645496"/>
  </r>
  <r>
    <x v="1"/>
    <n v="58.3333333333333"/>
    <n v="64.406779661016898"/>
    <n v="95.500002670287998"/>
    <n v="92.960001754760697"/>
  </r>
  <r>
    <x v="2"/>
    <n v="8.3333333333333304"/>
    <n v="14.4067796610169"/>
    <n v="91.2200016021728"/>
    <n v="89.390001296996999"/>
  </r>
  <r>
    <x v="3"/>
    <n v="4.1666666666666599"/>
    <n v="10.1694915254237"/>
    <n v="95.410002136230403"/>
    <n v="91.510001754760694"/>
  </r>
  <r>
    <x v="0"/>
    <n v="70.8333333333333"/>
    <n v="77.118644067796595"/>
    <n v="95.460001373291007"/>
    <n v="91.580000686645505"/>
  </r>
  <r>
    <x v="1"/>
    <n v="70.8333333333333"/>
    <n v="70.338983050847403"/>
    <n v="95.500002670287998"/>
    <n v="92.690000534057603"/>
  </r>
  <r>
    <x v="2"/>
    <n v="33.3333333333333"/>
    <n v="28.8135593220339"/>
    <n v="91.2200016021728"/>
    <n v="89.380001831054599"/>
  </r>
  <r>
    <x v="3"/>
    <n v="20.8333333333333"/>
    <n v="17.796610169491501"/>
    <n v="95.410002136230403"/>
    <n v="91.290001296997005"/>
  </r>
  <r>
    <x v="0"/>
    <n v="43.75"/>
    <n v="36.842105263157897"/>
    <n v="95.460001373291007"/>
    <n v="92.170001602172803"/>
  </r>
  <r>
    <x v="1"/>
    <n v="18.75"/>
    <n v="14.473684210526301"/>
    <n v="95.500002670287998"/>
    <n v="92.700001907348593"/>
  </r>
  <r>
    <x v="2"/>
    <n v="43.75"/>
    <n v="27.6315789473684"/>
    <n v="91.2200016021728"/>
    <n v="89.430001831054597"/>
  </r>
  <r>
    <x v="3"/>
    <n v="25"/>
    <n v="19.736842105263101"/>
    <n v="95.410002136230403"/>
    <n v="92.700001907348593"/>
  </r>
  <r>
    <x v="0"/>
    <n v="43.75"/>
    <n v="32.894736842105203"/>
    <n v="95.460001373291007"/>
    <n v="92.230001449584904"/>
  </r>
  <r>
    <x v="1"/>
    <n v="12.5"/>
    <n v="13.157894736842101"/>
    <n v="95.500002670287998"/>
    <n v="92.820001220703105"/>
  </r>
  <r>
    <x v="2"/>
    <n v="37.5"/>
    <n v="25"/>
    <n v="91.2200016021728"/>
    <n v="89.400001144409103"/>
  </r>
  <r>
    <x v="3"/>
    <n v="12.5"/>
    <n v="15.789473684210501"/>
    <n v="95.410002136230403"/>
    <n v="92.600002288818303"/>
  </r>
  <r>
    <x v="0"/>
    <n v="0"/>
    <n v="1.0101010101010099"/>
    <n v="95.460001373291007"/>
    <n v="91.990001678466797"/>
  </r>
  <r>
    <x v="1"/>
    <n v="0"/>
    <n v="1.0101010101010099"/>
    <n v="95.500002670287998"/>
    <n v="92.880001449584896"/>
  </r>
  <r>
    <x v="2"/>
    <n v="10"/>
    <n v="2.0202020202020199"/>
    <n v="91.2200016021728"/>
    <n v="89.400001525878906"/>
  </r>
  <r>
    <x v="3"/>
    <n v="5"/>
    <n v="1.0101010101010099"/>
    <n v="95.410002136230403"/>
    <n v="92.640001678466803"/>
  </r>
  <r>
    <x v="0"/>
    <n v="0"/>
    <n v="1.0101010101010099"/>
    <n v="95.460001373291007"/>
    <n v="90.780000686645494"/>
  </r>
  <r>
    <x v="1"/>
    <n v="0"/>
    <n v="1.0101010101010099"/>
    <n v="95.500002670287998"/>
    <n v="92.650001907348596"/>
  </r>
  <r>
    <x v="2"/>
    <n v="10"/>
    <n v="2.0202020202020199"/>
    <n v="91.2200016021728"/>
    <n v="89.500001144409097"/>
  </r>
  <r>
    <x v="3"/>
    <n v="15"/>
    <n v="2.0202020202020199"/>
    <n v="95.410002136230403"/>
    <n v="92.750001144409097"/>
  </r>
  <r>
    <x v="0"/>
    <n v="41.6666666666666"/>
    <n v="46.610169491525397"/>
    <n v="95.460001373291007"/>
    <n v="92.030001449584901"/>
  </r>
  <r>
    <x v="1"/>
    <n v="41.6666666666666"/>
    <n v="46.610169491525397"/>
    <n v="95.500002670287998"/>
    <n v="92.380001449584896"/>
  </r>
  <r>
    <x v="2"/>
    <n v="4.1666666666666599"/>
    <n v="3.3898305084745699"/>
    <n v="91.2200016021728"/>
    <n v="89.710002136230401"/>
  </r>
  <r>
    <x v="3"/>
    <n v="12.5"/>
    <n v="20.3389830508474"/>
    <n v="95.410002136230403"/>
    <n v="92.740002059936501"/>
  </r>
  <r>
    <x v="0"/>
    <n v="20.8333333333333"/>
    <n v="39.830508474576199"/>
    <n v="95.460001373291007"/>
    <n v="92.010000991821201"/>
  </r>
  <r>
    <x v="1"/>
    <n v="20.8333333333333"/>
    <n v="30.508474576271102"/>
    <n v="95.500002670287998"/>
    <n v="92.230000686645496"/>
  </r>
  <r>
    <x v="2"/>
    <n v="4.1666666666666599"/>
    <n v="5.0847457627118597"/>
    <n v="91.2200016021728"/>
    <n v="89.630001068115206"/>
  </r>
  <r>
    <x v="3"/>
    <n v="12.5"/>
    <n v="11.864406779661"/>
    <n v="95.410002136230403"/>
    <n v="92.560002136230395"/>
  </r>
  <r>
    <x v="0"/>
    <n v="31.25"/>
    <n v="25"/>
    <n v="95.460001373291007"/>
    <n v="91.970001983642504"/>
  </r>
  <r>
    <x v="1"/>
    <n v="31.25"/>
    <n v="21.052631578947299"/>
    <n v="95.500002670287998"/>
    <n v="92.510001373291004"/>
  </r>
  <r>
    <x v="2"/>
    <n v="0"/>
    <n v="3.9473684210526301"/>
    <n v="91.2200016021728"/>
    <n v="89.600001144409106"/>
  </r>
  <r>
    <x v="3"/>
    <n v="6.25"/>
    <n v="6.5789473684210504"/>
    <n v="95.410002136230403"/>
    <n v="92.450001525878903"/>
  </r>
  <r>
    <x v="0"/>
    <n v="50"/>
    <n v="46.052631578947299"/>
    <n v="95.460001373291007"/>
    <n v="92.300001525878898"/>
  </r>
  <r>
    <x v="1"/>
    <n v="0"/>
    <n v="2.6315789473684199"/>
    <n v="95.500002670287998"/>
    <n v="92.950002288818297"/>
  </r>
  <r>
    <x v="2"/>
    <n v="0"/>
    <n v="3.9473684210526301"/>
    <n v="91.2200016021728"/>
    <n v="89.640002059936506"/>
  </r>
  <r>
    <x v="3"/>
    <n v="12.5"/>
    <n v="15.789473684210501"/>
    <n v="95.410002136230403"/>
    <n v="92.280002212524394"/>
  </r>
  <r>
    <x v="0"/>
    <n v="47.826086956521699"/>
    <n v="46.017699115044202"/>
    <n v="95.460001373291007"/>
    <n v="92.080001449584898"/>
  </r>
  <r>
    <x v="1"/>
    <n v="21.739130434782599"/>
    <n v="29.2035398230088"/>
    <n v="95.500002670287998"/>
    <n v="92.210002136230401"/>
  </r>
  <r>
    <x v="2"/>
    <n v="4.3478260869565197"/>
    <n v="7.0796460176991101"/>
    <n v="91.2200016021728"/>
    <n v="89.710001373291007"/>
  </r>
  <r>
    <x v="3"/>
    <n v="34.782608695652101"/>
    <n v="42.4778761061946"/>
    <n v="95.410002136230403"/>
    <n v="92.610001754760702"/>
  </r>
  <r>
    <x v="0"/>
    <n v="47.826086956521699"/>
    <n v="46.017699115044202"/>
    <n v="95.460001373291007"/>
    <n v="92.080001449584898"/>
  </r>
  <r>
    <x v="1"/>
    <n v="21.739130434782599"/>
    <n v="29.2035398230088"/>
    <n v="95.500002670287998"/>
    <n v="92.210002136230401"/>
  </r>
  <r>
    <x v="2"/>
    <n v="4.3478260869565197"/>
    <n v="7.0796460176991101"/>
    <n v="91.2200016021728"/>
    <n v="89.710001373291007"/>
  </r>
  <r>
    <x v="3"/>
    <n v="34.782608695652101"/>
    <n v="42.4778761061946"/>
    <n v="95.410002136230403"/>
    <n v="92.610001754760702"/>
  </r>
  <r>
    <x v="0"/>
    <n v="50"/>
    <n v="36.448598130841098"/>
    <n v="95.460001373291007"/>
    <n v="92.090001678466706"/>
  </r>
  <r>
    <x v="1"/>
    <n v="18.181818181818102"/>
    <n v="17.757009345794302"/>
    <n v="95.500002670287998"/>
    <n v="92.320001983642499"/>
  </r>
  <r>
    <x v="2"/>
    <n v="40.909090909090899"/>
    <n v="44.859813084112098"/>
    <n v="91.2200016021728"/>
    <n v="89.670001220703099"/>
  </r>
  <r>
    <x v="3"/>
    <n v="50"/>
    <n v="66.355140186915804"/>
    <n v="95.410002136230403"/>
    <n v="92.340000915527298"/>
  </r>
  <r>
    <x v="0"/>
    <n v="40.909090909090899"/>
    <n v="41.121495327102799"/>
    <n v="95.460001373291007"/>
    <n v="91.260002517700201"/>
  </r>
  <r>
    <x v="1"/>
    <n v="27.272727272727199"/>
    <n v="19.626168224299001"/>
    <n v="95.500002670287998"/>
    <n v="92.260001373291004"/>
  </r>
  <r>
    <x v="2"/>
    <n v="36.363636363636303"/>
    <n v="42.056074766355103"/>
    <n v="91.2200016021728"/>
    <n v="89.650001144409103"/>
  </r>
  <r>
    <x v="3"/>
    <n v="50"/>
    <n v="52.336448598130801"/>
    <n v="95.410002136230403"/>
    <n v="92.290001678466794"/>
  </r>
  <r>
    <x v="0"/>
    <n v="22.2222222222222"/>
    <n v="22.727272727272702"/>
    <n v="95.460001373291007"/>
    <n v="91.090001296997002"/>
  </r>
  <r>
    <x v="1"/>
    <n v="11.1111111111111"/>
    <n v="4.5454545454545396"/>
    <n v="95.500002670287998"/>
    <n v="92.830001068115195"/>
  </r>
  <r>
    <x v="2"/>
    <n v="27.7777777777777"/>
    <n v="10.2272727272727"/>
    <n v="91.2200016021728"/>
    <n v="89.600001525878895"/>
  </r>
  <r>
    <x v="3"/>
    <n v="33.3333333333333"/>
    <n v="23.863636363636299"/>
    <n v="95.410002136230403"/>
    <n v="91.510001373291004"/>
  </r>
  <r>
    <x v="0"/>
    <n v="11.1111111111111"/>
    <n v="26.136363636363601"/>
    <n v="95.460001373291007"/>
    <n v="91.420001983642507"/>
  </r>
  <r>
    <x v="1"/>
    <n v="27.7777777777777"/>
    <n v="29.545454545454501"/>
    <n v="95.500002670287998"/>
    <n v="92.740001678466797"/>
  </r>
  <r>
    <x v="2"/>
    <n v="22.2222222222222"/>
    <n v="12.5"/>
    <n v="91.2200016021728"/>
    <n v="89.320001983642499"/>
  </r>
  <r>
    <x v="3"/>
    <n v="55.5555555555555"/>
    <n v="36.363636363636303"/>
    <n v="95.410002136230403"/>
    <n v="92.360000991821295"/>
  </r>
  <r>
    <x v="4"/>
    <m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65"/>
    <n v="59.183673469387699"/>
    <n v="95.460001373291007"/>
    <n v="90.850001907348599"/>
  </r>
  <r>
    <x v="1"/>
    <n v="65"/>
    <n v="62.244897959183596"/>
    <n v="95.500002670287998"/>
    <n v="92.710001754760697"/>
  </r>
  <r>
    <x v="2"/>
    <n v="25"/>
    <n v="24.4897959183673"/>
    <n v="91.2200016021728"/>
    <n v="89.520001602172798"/>
  </r>
  <r>
    <x v="3"/>
    <n v="45"/>
    <n v="30.612244897959101"/>
    <n v="95.410002136230403"/>
    <n v="92.030000686645494"/>
  </r>
  <r>
    <x v="0"/>
    <n v="92.857142857142804"/>
    <n v="97.142857142857096"/>
    <n v="95.460001373291007"/>
    <n v="90.590001678466706"/>
  </r>
  <r>
    <x v="1"/>
    <n v="85.714285714285694"/>
    <n v="75.714285714285694"/>
    <n v="95.500002670287998"/>
    <n v="92.910002136230403"/>
  </r>
  <r>
    <x v="2"/>
    <n v="21.428571428571399"/>
    <n v="24.285714285714199"/>
    <n v="91.2200016021728"/>
    <n v="89.510000991821201"/>
  </r>
  <r>
    <x v="3"/>
    <n v="42.857142857142797"/>
    <n v="48.571428571428498"/>
    <n v="95.410002136230403"/>
    <n v="92.4400016784668"/>
  </r>
  <r>
    <x v="0"/>
    <n v="68.75"/>
    <n v="73.75"/>
    <n v="95.460001373291007"/>
    <n v="89.600001144409106"/>
  </r>
  <r>
    <x v="1"/>
    <n v="93.75"/>
    <n v="88.75"/>
    <n v="95.500002670287998"/>
    <n v="93.490001296996994"/>
  </r>
  <r>
    <x v="2"/>
    <n v="43.75"/>
    <n v="50"/>
    <n v="91.2200016021728"/>
    <n v="89.530001068115197"/>
  </r>
  <r>
    <x v="3"/>
    <n v="31.25"/>
    <n v="33.75"/>
    <n v="95.410002136230403"/>
    <n v="93.2000011444091"/>
  </r>
  <r>
    <x v="0"/>
    <n v="40.909090909090899"/>
    <n v="42.990654205607399"/>
    <n v="95.460001373291007"/>
    <n v="91.700001907348593"/>
  </r>
  <r>
    <x v="1"/>
    <n v="36.363636363636303"/>
    <n v="44.859813084112098"/>
    <n v="95.500002670287998"/>
    <n v="93.200001525878903"/>
  </r>
  <r>
    <x v="2"/>
    <n v="9.0909090909090899"/>
    <n v="2.8037383177569999"/>
    <n v="91.2200016021728"/>
    <n v="89.410000610351503"/>
  </r>
  <r>
    <x v="3"/>
    <n v="45.454545454545404"/>
    <n v="41.121495327102799"/>
    <n v="95.410002136230403"/>
    <n v="92.220000839233293"/>
  </r>
  <r>
    <x v="0"/>
    <n v="32.352941176470502"/>
    <n v="27.9411764705882"/>
    <n v="95.460001373291007"/>
    <n v="92.190000915527307"/>
  </r>
  <r>
    <x v="1"/>
    <n v="44.117647058823501"/>
    <n v="40.441176470588204"/>
    <n v="95.500002670287998"/>
    <n v="92.380001068115206"/>
  </r>
  <r>
    <x v="2"/>
    <n v="8.8235294117646994"/>
    <n v="1.47058823529411"/>
    <n v="91.2200016021728"/>
    <n v="89.460001754760697"/>
  </r>
  <r>
    <x v="3"/>
    <n v="47.058823529411697"/>
    <n v="54.411764705882298"/>
    <n v="95.410002136230403"/>
    <n v="92.260002136230398"/>
  </r>
  <r>
    <x v="0"/>
    <n v="88.8888888888888"/>
    <n v="69.767441860465098"/>
    <n v="95.460001373291007"/>
    <n v="90.300001525878898"/>
  </r>
  <r>
    <x v="1"/>
    <n v="33.3333333333333"/>
    <n v="40.697674418604599"/>
    <n v="95.500002670287998"/>
    <n v="92.960001373291007"/>
  </r>
  <r>
    <x v="2"/>
    <n v="11.1111111111111"/>
    <n v="22.0930232558139"/>
    <n v="91.2200016021728"/>
    <n v="89.520000839233404"/>
  </r>
  <r>
    <x v="3"/>
    <n v="88.8888888888888"/>
    <n v="88.3720930232558"/>
    <n v="95.410002136230403"/>
    <n v="92.380001449584896"/>
  </r>
  <r>
    <x v="0"/>
    <n v="12.5"/>
    <n v="16.949152542372801"/>
    <n v="95.460001373291007"/>
    <n v="91.270001983642501"/>
  </r>
  <r>
    <x v="1"/>
    <n v="25"/>
    <n v="41.5254237288135"/>
    <n v="95.500002670287998"/>
    <n v="92.880001449584896"/>
  </r>
  <r>
    <x v="2"/>
    <n v="37.5"/>
    <n v="26.271186440677901"/>
    <n v="91.2200016021728"/>
    <n v="89.510001373291004"/>
  </r>
  <r>
    <x v="3"/>
    <n v="45.8333333333333"/>
    <n v="49.1525423728813"/>
    <n v="95.410002136230403"/>
    <n v="92.330001068115195"/>
  </r>
  <r>
    <x v="0"/>
    <n v="25"/>
    <n v="13.157894736842101"/>
    <n v="95.460001373291007"/>
    <n v="89.790002059936498"/>
  </r>
  <r>
    <x v="1"/>
    <n v="62.5"/>
    <n v="57.894736842105203"/>
    <n v="95.500002670287998"/>
    <n v="93.680001068115203"/>
  </r>
  <r>
    <x v="2"/>
    <n v="56.25"/>
    <n v="34.210526315789402"/>
    <n v="91.2200016021728"/>
    <n v="89.590001296997002"/>
  </r>
  <r>
    <x v="3"/>
    <n v="62.5"/>
    <n v="67.105263157894697"/>
    <n v="95.410002136230403"/>
    <n v="92.9400016784668"/>
  </r>
  <r>
    <x v="0"/>
    <n v="65"/>
    <n v="60.606060606060602"/>
    <n v="95.460001373291007"/>
    <n v="90.210001754760697"/>
  </r>
  <r>
    <x v="1"/>
    <n v="5"/>
    <n v="11.1111111111111"/>
    <n v="95.500002670287998"/>
    <n v="93.260001754760694"/>
  </r>
  <r>
    <x v="2"/>
    <n v="20"/>
    <n v="16.161616161616099"/>
    <n v="91.2200016021728"/>
    <n v="89.360001754760702"/>
  </r>
  <r>
    <x v="3"/>
    <n v="15"/>
    <n v="9.0909090909090899"/>
    <n v="95.410002136230403"/>
    <n v="91.660001373290996"/>
  </r>
  <r>
    <x v="0"/>
    <n v="95.8333333333333"/>
    <n v="85.593220338983002"/>
    <n v="95.460001373291007"/>
    <n v="90.890002059936506"/>
  </r>
  <r>
    <x v="1"/>
    <n v="75"/>
    <n v="70.338983050847403"/>
    <n v="95.500002670287998"/>
    <n v="93.070001983642499"/>
  </r>
  <r>
    <x v="2"/>
    <n v="8.3333333333333304"/>
    <n v="16.1016949152542"/>
    <n v="91.2200016021728"/>
    <n v="89.550001525878898"/>
  </r>
  <r>
    <x v="3"/>
    <n v="79.1666666666666"/>
    <n v="75.423728813559293"/>
    <n v="95.410002136230403"/>
    <n v="92.030001831054605"/>
  </r>
  <r>
    <x v="0"/>
    <n v="12.5"/>
    <n v="9.2105263157894708"/>
    <n v="95.460001373291007"/>
    <n v="88.910000991821207"/>
  </r>
  <r>
    <x v="1"/>
    <n v="31.25"/>
    <n v="23.684210526315699"/>
    <n v="95.500002670287998"/>
    <n v="93.610001754760702"/>
  </r>
  <r>
    <x v="2"/>
    <n v="18.75"/>
    <n v="15.789473684210501"/>
    <n v="91.2200016021728"/>
    <n v="89.370001983642496"/>
  </r>
  <r>
    <x v="3"/>
    <n v="25"/>
    <n v="31.578947368421002"/>
    <n v="95.410002136230403"/>
    <n v="92.840002059936495"/>
  </r>
  <r>
    <x v="0"/>
    <n v="100"/>
    <n v="100"/>
    <n v="95.460001373291007"/>
    <n v="90.390002441406196"/>
  </r>
  <r>
    <x v="1"/>
    <n v="91.304347826086897"/>
    <n v="86.725663716814097"/>
    <n v="95.500002670287998"/>
    <n v="92.810001754760705"/>
  </r>
  <r>
    <x v="2"/>
    <n v="30.434782608695599"/>
    <n v="33.628318584070797"/>
    <n v="91.2200016021728"/>
    <n v="89.550001525878898"/>
  </r>
  <r>
    <x v="3"/>
    <n v="82.608695652173907"/>
    <n v="92.920353982300796"/>
    <n v="95.410002136230403"/>
    <n v="92.260000228881793"/>
  </r>
  <r>
    <x v="0"/>
    <n v="100"/>
    <n v="99.065420560747597"/>
    <n v="95.460001373291007"/>
    <n v="90.820001220703105"/>
  </r>
  <r>
    <x v="1"/>
    <n v="68.181818181818102"/>
    <n v="65.420560747663501"/>
    <n v="95.500002670287998"/>
    <n v="92.940002441406193"/>
  </r>
  <r>
    <x v="2"/>
    <n v="59.090909090909001"/>
    <n v="58.878504672897101"/>
    <n v="91.2200016021728"/>
    <n v="89.600001525878895"/>
  </r>
  <r>
    <x v="3"/>
    <n v="77.272727272727195"/>
    <n v="81.308411214953196"/>
    <n v="95.410002136230403"/>
    <n v="92.290001678466794"/>
  </r>
  <r>
    <x v="0"/>
    <n v="94.4444444444444"/>
    <n v="95.454545454545396"/>
    <n v="95.460001373291007"/>
    <n v="89.190000915527307"/>
  </r>
  <r>
    <x v="1"/>
    <n v="44.4444444444444"/>
    <n v="26.136363636363601"/>
    <n v="95.500002670287998"/>
    <n v="92.930001449584907"/>
  </r>
  <r>
    <x v="2"/>
    <n v="33.3333333333333"/>
    <n v="34.090909090909001"/>
    <n v="91.2200016021728"/>
    <n v="89.400001525878906"/>
  </r>
  <r>
    <x v="3"/>
    <n v="50"/>
    <n v="42.045454545454497"/>
    <n v="95.410002136230403"/>
    <n v="92.130001449584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44152-DB6B-40BC-85B0-D1E0F6502C21}" name="PivotTable2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79:K84" firstHeaderRow="0" firstDataRow="1" firstDataCol="1"/>
  <pivotFields count="5">
    <pivotField axis="axisRow" showAll="0">
      <items count="6">
        <item x="1"/>
        <item x="3"/>
        <item x="2"/>
        <item x="0"/>
        <item h="1"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oisonAcc" fld="1" subtotal="average" baseField="0" baseItem="0"/>
    <dataField name="Average of UnseenAcc" fld="2" subtotal="average" baseField="0" baseItem="0"/>
    <dataField name="Average of PreTestAcc" fld="3" subtotal="average" baseField="0" baseItem="0"/>
    <dataField name="Average of PostTestAcc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B6A13-D2D8-4579-BD95-DA3BC0D19871}" name="PivotTable14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416:K421" firstHeaderRow="0" firstDataRow="1" firstDataCol="1"/>
  <pivotFields count="5">
    <pivotField axis="axisRow"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oisonAcc" fld="1" subtotal="average" baseField="0" baseItem="0"/>
    <dataField name="Average of UnseenAcc" fld="2" subtotal="average" baseField="0" baseItem="0"/>
    <dataField name="Average of PreTestAcc" fld="3" subtotal="average" baseField="0" baseItem="0"/>
    <dataField name="Average of PostTestAcc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6D26A-A282-47D2-A811-8AE7D1AA4818}" name="PivotTable13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539:K544" firstHeaderRow="0" firstDataRow="1" firstDataCol="1"/>
  <pivotFields count="5">
    <pivotField axis="axisRow"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oisonAcc" fld="1" subtotal="average" baseField="0" baseItem="0"/>
    <dataField name="Average of UnseenAcc" fld="2" subtotal="average" baseField="0" baseItem="0"/>
    <dataField name="Average of PreTestAcc" fld="3" subtotal="average" baseField="0" baseItem="0"/>
    <dataField name="Average of PostTestAcc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C367B-7A2F-4A17-BAC1-E5E916313FBA}" name="PivotTable1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232:K237" firstHeaderRow="0" firstDataRow="1" firstDataCol="1"/>
  <pivotFields count="5">
    <pivotField axis="axisRow"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oisonAcc" fld="1" subtotal="average" baseField="0" baseItem="1"/>
    <dataField name="Average of UnseenAcc" fld="2" subtotal="average" baseField="0" baseItem="1"/>
    <dataField name="Average of PreTestAcc" fld="3" subtotal="average" baseField="0" baseItem="1"/>
    <dataField name="Average of PostTestAcc" fld="4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8463D-B795-4042-B138-32777E8BDAA3}" name="PivotTable1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Y15:AC20" firstHeaderRow="0" firstDataRow="1" firstDataCol="1"/>
  <pivotFields count="5">
    <pivotField axis="axisRow"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oisonAcc" fld="1" subtotal="average" baseField="0" baseItem="0"/>
    <dataField name="Average of UnseenAcc" fld="2" subtotal="average" baseField="0" baseItem="0"/>
    <dataField name="Average of PreTestAcc" fld="3" subtotal="average" baseField="0" baseItem="0"/>
    <dataField name="Average of PostTestAcc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E2A62-7D42-45BC-A839-39E705A25176}" name="PivotTable10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476:K481" firstHeaderRow="0" firstDataRow="1" firstDataCol="1"/>
  <pivotFields count="5">
    <pivotField axis="axisRow"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oisonAcc" fld="1" subtotal="average" baseField="0" baseItem="0"/>
    <dataField name="Average of UnseenAcc" fld="2" subtotal="average" baseField="0" baseItem="0"/>
    <dataField name="Average of PreTestAcc" fld="3" subtotal="average" baseField="0" baseItem="0"/>
    <dataField name="Average of PostTestAcc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4BB8D-509D-4A2F-9D05-2C11E59F3CAA}" name="PivotTable9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Y6:AC11" firstHeaderRow="0" firstDataRow="1" firstDataCol="1"/>
  <pivotFields count="5">
    <pivotField axis="axisRow"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oisonAcc" fld="1" subtotal="average" baseField="0" baseItem="0"/>
    <dataField name="Average of UnseenAcc" fld="2" subtotal="average" baseField="0" baseItem="0"/>
    <dataField name="Average of PreTestAcc" fld="3" subtotal="average" baseField="0" baseItem="0"/>
    <dataField name="Average of PostTestAcc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A9E82-1D54-42A8-9E00-EA11C517D7C8}" name="PivotTable8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5:K20" firstHeaderRow="0" firstDataRow="1" firstDataCol="1"/>
  <pivotFields count="5">
    <pivotField axis="axisRow" showAll="0">
      <items count="6">
        <item x="1"/>
        <item x="3"/>
        <item x="2"/>
        <item x="0"/>
        <item h="1"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oisonAcc" fld="1" subtotal="average" baseField="0" baseItem="0"/>
    <dataField name="Average of UnseenAcc" fld="2" subtotal="average" baseField="0" baseItem="0"/>
    <dataField name="Average of PreTestAcc" fld="3" subtotal="average" baseField="0" baseItem="0"/>
    <dataField name="Average of PostTestAcc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CC9AE-A664-4990-BE51-CD170FDBA7FF}" name="PivotTable7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62:L67" firstHeaderRow="0" firstDataRow="1" firstDataCol="1"/>
  <pivotFields count="5">
    <pivotField axis="axisRow"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en targets" fld="1" subtotal="average" baseField="0" baseItem="0"/>
    <dataField name="Average of Unseen targets " fld="2" subtotal="average" baseField="0" baseItem="0"/>
    <dataField name="Average of Pre-Test Accuracy" fld="3" subtotal="average" baseField="0" baseItem="0"/>
    <dataField name="Average of Post-TestAccuracy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6A7BE-7B5F-44BA-831B-CD53A1870403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16:L21" firstHeaderRow="0" firstDataRow="1" firstDataCol="1"/>
  <pivotFields count="6">
    <pivotField showAll="0"/>
    <pivotField axis="axisRow"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en targets" fld="2" subtotal="average" baseField="0" baseItem="1"/>
    <dataField name="Average of Unseen targets " fld="3" subtotal="average" baseField="0" baseItem="1"/>
    <dataField name="Average of Pre-Test Accuracy" fld="4" subtotal="average" baseField="0" baseItem="1"/>
    <dataField name="Average of Post-TestAccuracy" fld="5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83833-3EE4-444A-9841-9C14EB403832}" name="PivotTable5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24:L29" firstHeaderRow="0" firstDataRow="1" firstDataCol="1"/>
  <pivotFields count="6">
    <pivotField showAll="0"/>
    <pivotField axis="axisRow"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en targets" fld="2" subtotal="average" baseField="1" baseItem="0"/>
    <dataField name="Average of Unseen targets " fld="3" subtotal="average" baseField="1" baseItem="0"/>
    <dataField name="Average of Post-TestAccuracy" fld="5" subtotal="average" baseField="1" baseItem="0"/>
    <dataField name="Average of Pre-Test Accuracy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A91AC-535E-4ADA-BDF7-5A39DBE76AE2}" name="PivotTable22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6:Q11" firstHeaderRow="0" firstDataRow="1" firstDataCol="1"/>
  <pivotFields count="5">
    <pivotField axis="axisRow"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oisonAcc" fld="1" subtotal="average" baseField="0" baseItem="0"/>
    <dataField name="Average of UnseenAcc" fld="2" subtotal="average" baseField="0" baseItem="0"/>
    <dataField name="Average of PreTestAcc" fld="3" subtotal="average" baseField="0" baseItem="0"/>
    <dataField name="Average of PostTestAcc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A2E2F-8754-4357-A346-58BFCDBAB45B}" name="PivotTable4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43:L48" firstHeaderRow="0" firstDataRow="1" firstDataCol="1"/>
  <pivotFields count="6">
    <pivotField showAll="0"/>
    <pivotField axis="axisRow"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en targets" fld="2" subtotal="average" baseField="1" baseItem="0"/>
    <dataField name="Average of Unseen targets " fld="3" subtotal="average" baseField="1" baseItem="0"/>
    <dataField name="Average of Pre-Test Accuracy" fld="4" subtotal="average" baseField="1" baseItem="0"/>
    <dataField name="Average of Post-TestAccuracy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9A2C69-914B-494C-A089-D56D79CD30B1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33:L38" firstHeaderRow="0" firstDataRow="1" firstDataCol="1"/>
  <pivotFields count="6">
    <pivotField showAll="0"/>
    <pivotField axis="axisRow"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en targets" fld="2" subtotal="average" baseField="1" baseItem="0"/>
    <dataField name="Average of Unseen targets " fld="3" subtotal="average" baseField="1" baseItem="0"/>
    <dataField name="Average of Post-TestAccuracy" fld="5" subtotal="average" baseField="1" baseItem="0"/>
    <dataField name="Average of Pre-Test Accuracy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D0552-06D7-4326-9684-2002C7E81BA4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7:L12" firstHeaderRow="0" firstDataRow="1" firstDataCol="1"/>
  <pivotFields count="6">
    <pivotField showAll="0"/>
    <pivotField axis="axisRow"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en targets" fld="2" subtotal="average" baseField="1" baseItem="0"/>
    <dataField name="Average of Unseen targets " fld="3" subtotal="average" baseField="1" baseItem="0"/>
    <dataField name="Average of Pre-Test Accuracy" fld="4" subtotal="average" baseField="1" baseItem="0"/>
    <dataField name="Average of Post-TestAccuracy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2374D6-EFB4-465A-815C-7F2EB9D09587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53:L58" firstHeaderRow="0" firstDataRow="1" firstDataCol="1"/>
  <pivotFields count="5">
    <pivotField axis="axisRow"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oisonAcc" fld="1" subtotal="average" baseField="0" baseItem="0"/>
    <dataField name="Average of UnseenPoisonAc" fld="2" subtotal="average" baseField="0" baseItem="0"/>
    <dataField name="Average of PostTestAcc" fld="4" subtotal="average" baseField="0" baseItem="0"/>
    <dataField name="Average of PreTestAcc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1B301-EE92-4753-BFAE-BFBB1129D816}" name="PivotTable30" cacheId="18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6:T11" firstHeaderRow="0" firstDataRow="1" firstDataCol="1"/>
  <pivotFields count="12">
    <pivotField axis="axisRow" showAll="0">
      <items count="5">
        <item x="0"/>
        <item x="2"/>
        <item x="3"/>
        <item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PD_SeenPoisonAcc" fld="1" subtotal="average" baseField="0" baseItem="0"/>
    <dataField name="Average of PD_UnseenPoisonAcc" fld="2" subtotal="average" baseField="0" baseItem="0"/>
    <dataField name="Average of PoisonsRemoved" fld="9" subtotal="average" baseField="0" baseItem="0"/>
    <dataField name="Average of RedSeenPoisonAcc" fld="10" subtotal="average" baseField="0" baseItem="0"/>
    <dataField name="Average of RedUnSeenPoisonAcc" fld="11" subtotal="average" baseField="0" baseItem="0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33310-6E39-4C44-8249-08D7A6D05A67}" name="PivotTable29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221:U226" firstHeaderRow="0" firstDataRow="1" firstDataCol="1"/>
  <pivotFields count="13">
    <pivotField axis="axisRow" showAll="0">
      <items count="5">
        <item x="0"/>
        <item x="2"/>
        <item x="3"/>
        <item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PD_SeenPoisonAcc" fld="1" subtotal="average" baseField="0" baseItem="0"/>
    <dataField name="Average of PD_UnseenPoisonAcc" fld="2" subtotal="average" baseField="0" baseItem="0"/>
    <dataField name="Average of PoisonsRemoved" fld="9" subtotal="average" baseField="0" baseItem="0"/>
    <dataField name="Average of RedSeenPoisonAcc" fld="11" subtotal="average" baseField="0" baseItem="0"/>
    <dataField name="Average of RedUnSeenPoisonAcc" fld="12" subtotal="average" baseField="0" baseItem="0"/>
    <dataField name="Average of AntidotesRemo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5FE77-BEFC-4E3A-BD00-61311A432A5D}" name="PivotTable28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26:U31" firstHeaderRow="0" firstDataRow="1" firstDataCol="1"/>
  <pivotFields count="13">
    <pivotField axis="axisRow" showAll="0">
      <items count="5">
        <item x="0"/>
        <item x="2"/>
        <item x="3"/>
        <item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PD_SeenPoisonAcc" fld="1" subtotal="average" baseField="0" baseItem="0"/>
    <dataField name="Average of PD_UnseenPoisonAcc" fld="2" subtotal="average" baseField="0" baseItem="0"/>
    <dataField name="Average of PoisonsRemoved" fld="9" subtotal="average" baseField="0" baseItem="0"/>
    <dataField name="Average of RedSeenPoisonAcc" fld="11" subtotal="average" baseField="0" baseItem="0"/>
    <dataField name="Average of RedUnSeenPoisonAcc" fld="12" subtotal="average" baseField="0" baseItem="0"/>
    <dataField name="Average of AntidotesRemo" fld="10" subtotal="average" baseField="0" baseItem="0"/>
  </dataFields>
  <formats count="2">
    <format dxfId="2">
      <pivotArea collapsedLevelsAreSubtotals="1" fieldPosition="0">
        <references count="2">
          <reference field="4294967294" count="1" selected="0">
            <x v="3"/>
          </reference>
          <reference field="0" count="1">
            <x v="0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945BD-3A48-45A4-A6DD-A6E6CDE49959}" name="PivotTable27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16:U21" firstHeaderRow="0" firstDataRow="1" firstDataCol="1"/>
  <pivotFields count="13">
    <pivotField axis="axisRow" showAll="0">
      <items count="5">
        <item x="0"/>
        <item x="2"/>
        <item x="3"/>
        <item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PD_SeenPoisonAcc" fld="1" subtotal="average" baseField="0" baseItem="0"/>
    <dataField name="Average of PD_UnseenPoisonAcc" fld="2" subtotal="average" baseField="0" baseItem="0"/>
    <dataField name="Average of PoisonsRemoved" fld="9" subtotal="average" baseField="0" baseItem="0"/>
    <dataField name="Average of RedSeenPoisonAcc" fld="11" subtotal="average" baseField="0" baseItem="0"/>
    <dataField name="Average of RedUnSeenPoisonAcc" fld="12" subtotal="average" baseField="0" baseItem="0"/>
    <dataField name="Average of AntidotesRemo" fld="10" subtotal="average" baseField="0" baseItem="0"/>
  </dataFields>
  <formats count="1">
    <format dxfId="4">
      <pivotArea collapsedLevelsAreSubtotals="1" fieldPosition="0">
        <references count="2">
          <reference field="4294967294" count="1" selected="0">
            <x v="3"/>
          </reference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01A65-985C-44E8-ADF8-25291D9744ED}" name="PivotTable26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284:F289" firstHeaderRow="1" firstDataRow="1" firstDataCol="1"/>
  <pivotFields count="2">
    <pivotField axis="axisRow" showAll="0">
      <items count="5">
        <item x="0"/>
        <item x="2"/>
        <item x="3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RedUnSeenPoisonAcc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38B7E-EED6-458C-BB45-AE9EA4CFAAC1}" name="PivotTable24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98:U103" firstHeaderRow="0" firstDataRow="1" firstDataCol="1"/>
  <pivotFields count="13">
    <pivotField axis="axisRow" showAll="0">
      <items count="5">
        <item x="0"/>
        <item x="2"/>
        <item x="3"/>
        <item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PD_SeenPoisonAcc" fld="1" subtotal="average" baseField="0" baseItem="0"/>
    <dataField name="Average of PD_UnseenPoisonAcc" fld="2" subtotal="average" baseField="0" baseItem="0"/>
    <dataField name="Average of PoisonsRemoved" fld="9" subtotal="average" baseField="0" baseItem="0"/>
    <dataField name="Average of RedSeenPoisonAcc" fld="11" subtotal="average" baseField="0" baseItem="0"/>
    <dataField name="Average of RedUnSeenPoisonAcc" fld="12" subtotal="average" baseField="0" baseItem="0"/>
    <dataField name="Average of AntidotesRemo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9B75C-5E5D-4CD9-A871-20ABE907CB59}" name="PivotTable2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S6:W11" firstHeaderRow="0" firstDataRow="1" firstDataCol="1"/>
  <pivotFields count="5">
    <pivotField axis="axisRow"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oisonAcc" fld="1" subtotal="average" baseField="0" baseItem="0"/>
    <dataField name="Average of UnseenAcc" fld="2" subtotal="average" baseField="0" baseItem="0"/>
    <dataField name="Average of PreTestAcc" fld="3" subtotal="average" baseField="0" baseItem="0"/>
    <dataField name="Average of PostTestAcc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B8037-A112-48B7-A616-E40F562A14E4}" name="PivotTable20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S15:W20" firstHeaderRow="0" firstDataRow="1" firstDataCol="1"/>
  <pivotFields count="5">
    <pivotField axis="axisRow"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oisonAcc" fld="1" subtotal="average" baseField="0" baseItem="0"/>
    <dataField name="Average of UnseenAcc" fld="2" subtotal="average" baseField="0" baseItem="0"/>
    <dataField name="Average of PreTestAcc" fld="3" subtotal="average" baseField="0" baseItem="0"/>
    <dataField name="Average of PostTestAcc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04488-0D1F-465E-BE17-35EF41DBBC7D}" name="PivotTable19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94:K199" firstHeaderRow="0" firstDataRow="1" firstDataCol="1"/>
  <pivotFields count="5">
    <pivotField axis="axisRow"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oisonAcc" fld="1" subtotal="average" baseField="0" baseItem="0"/>
    <dataField name="Average of UnseenAcc" fld="2" subtotal="average" baseField="0" baseItem="0"/>
    <dataField name="Average of PreTestAcc" fld="3" subtotal="average" baseField="0" baseItem="0"/>
    <dataField name="Average of PostTestAcc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02CF3-4C13-40D1-B92A-C9AEF32F0924}" name="PivotTable18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54:K359" firstHeaderRow="0" firstDataRow="1" firstDataCol="1"/>
  <pivotFields count="5">
    <pivotField axis="axisRow"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oisonAcc" fld="1" subtotal="average" baseField="0" baseItem="0"/>
    <dataField name="Average of UnseenAcc" fld="2" subtotal="average" baseField="0" baseItem="0"/>
    <dataField name="Average of PreTestAcc" fld="3" subtotal="average" baseField="0" baseItem="0"/>
    <dataField name="Average of PostTestAcc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40F10-B808-4632-8B99-789412BF0B1B}" name="PivotTable17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292:K297" firstHeaderRow="0" firstDataRow="1" firstDataCol="1"/>
  <pivotFields count="5">
    <pivotField axis="axisRow"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oisonAcc" fld="1" subtotal="average" baseField="0" baseItem="0"/>
    <dataField name="Average of UnseenAcc" fld="2" subtotal="average" baseField="0" baseItem="0"/>
    <dataField name="Average of PreTestAcc" fld="3" subtotal="average" baseField="0" baseItem="0"/>
    <dataField name="Average of PostTestAcc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D562E-816A-4BD3-8F37-1CF7029E6C3E}" name="PivotTable16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6:K11" firstHeaderRow="0" firstDataRow="1" firstDataCol="1"/>
  <pivotFields count="5">
    <pivotField axis="axisRow"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oisonAcc" fld="1" subtotal="average" baseField="0" baseItem="0"/>
    <dataField name="Average of UnseenAcc" fld="2" subtotal="average" baseField="0" baseItem="0"/>
    <dataField name="Average of PreTestAcc" fld="3" subtotal="average" baseField="0" baseItem="0"/>
    <dataField name="Average of PostTestAcc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7276D-C0AD-4B80-87AA-9B06C4DD0967}" name="PivotTable15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15:Q20" firstHeaderRow="0" firstDataRow="1" firstDataCol="1"/>
  <pivotFields count="5">
    <pivotField axis="axisRow" showAll="0">
      <items count="5">
        <item x="1"/>
        <item x="3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oisonAcc" fld="1" subtotal="average" baseField="0" baseItem="1"/>
    <dataField name="Average of UnseenAcc" fld="2" subtotal="average" baseField="0" baseItem="1"/>
    <dataField name="Average of PreTestAcc" fld="3" subtotal="average" baseField="0" baseItem="1"/>
    <dataField name="Average of PostTestAcc" fld="4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9.xml"/><Relationship Id="rId7" Type="http://schemas.openxmlformats.org/officeDocument/2006/relationships/pivotTable" Target="../pivotTables/pivotTable23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6" Type="http://schemas.openxmlformats.org/officeDocument/2006/relationships/pivotTable" Target="../pivotTables/pivotTable22.xml"/><Relationship Id="rId5" Type="http://schemas.openxmlformats.org/officeDocument/2006/relationships/pivotTable" Target="../pivotTables/pivotTable21.xml"/><Relationship Id="rId4" Type="http://schemas.openxmlformats.org/officeDocument/2006/relationships/pivotTable" Target="../pivotTables/pivotTable2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6.xml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Relationship Id="rId6" Type="http://schemas.openxmlformats.org/officeDocument/2006/relationships/pivotTable" Target="../pivotTables/pivotTable29.xml"/><Relationship Id="rId5" Type="http://schemas.openxmlformats.org/officeDocument/2006/relationships/pivotTable" Target="../pivotTables/pivotTable28.xml"/><Relationship Id="rId4" Type="http://schemas.openxmlformats.org/officeDocument/2006/relationships/pivotTable" Target="../pivotTables/pivot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B3E0-9C74-4CE7-805B-12DB6021DC44}">
  <dimension ref="A2:AC591"/>
  <sheetViews>
    <sheetView tabSelected="1" topLeftCell="L19" workbookViewId="0">
      <selection activeCell="Y40" sqref="Y40"/>
    </sheetView>
  </sheetViews>
  <sheetFormatPr defaultRowHeight="14.4" x14ac:dyDescent="0.3"/>
  <cols>
    <col min="7" max="7" width="14" customWidth="1"/>
    <col min="8" max="8" width="14.109375" customWidth="1"/>
    <col min="9" max="9" width="14" customWidth="1"/>
    <col min="10" max="10" width="14.33203125" customWidth="1"/>
    <col min="11" max="11" width="14.109375" customWidth="1"/>
    <col min="12" max="12" width="26.33203125" bestFit="1" customWidth="1"/>
    <col min="13" max="14" width="15.5546875" customWidth="1"/>
    <col min="15" max="15" width="13.77734375" customWidth="1"/>
    <col min="16" max="16" width="14.77734375" customWidth="1"/>
    <col min="17" max="17" width="14.109375" customWidth="1"/>
    <col min="19" max="19" width="13.5546875" customWidth="1"/>
    <col min="20" max="20" width="14.88671875" customWidth="1"/>
    <col min="21" max="21" width="13.44140625" customWidth="1"/>
    <col min="22" max="22" width="14.109375" customWidth="1"/>
    <col min="23" max="23" width="14" customWidth="1"/>
    <col min="25" max="25" width="14.88671875" customWidth="1"/>
    <col min="26" max="26" width="16.33203125" customWidth="1"/>
    <col min="27" max="27" width="15.88671875" customWidth="1"/>
    <col min="28" max="28" width="15.109375" customWidth="1"/>
    <col min="29" max="29" width="14.88671875" customWidth="1"/>
  </cols>
  <sheetData>
    <row r="2" spans="1:29" x14ac:dyDescent="0.3">
      <c r="A2" s="1" t="s">
        <v>2</v>
      </c>
      <c r="B2" s="1" t="s">
        <v>53</v>
      </c>
      <c r="C2" s="1" t="s">
        <v>41</v>
      </c>
      <c r="D2" s="1" t="s">
        <v>42</v>
      </c>
      <c r="E2" s="1" t="s">
        <v>43</v>
      </c>
    </row>
    <row r="3" spans="1:29" x14ac:dyDescent="0.3">
      <c r="A3" t="s">
        <v>7</v>
      </c>
      <c r="B3">
        <v>55</v>
      </c>
      <c r="C3">
        <v>41.836734693877503</v>
      </c>
      <c r="D3">
        <v>95.460001373291007</v>
      </c>
      <c r="E3">
        <v>87.430001831054597</v>
      </c>
    </row>
    <row r="4" spans="1:29" x14ac:dyDescent="0.3">
      <c r="A4" t="s">
        <v>8</v>
      </c>
      <c r="B4">
        <v>55</v>
      </c>
      <c r="C4">
        <v>48.979591836734599</v>
      </c>
      <c r="D4">
        <v>95.500002670287998</v>
      </c>
      <c r="E4">
        <v>92.860001373290999</v>
      </c>
      <c r="G4" s="1" t="s">
        <v>54</v>
      </c>
    </row>
    <row r="5" spans="1:29" x14ac:dyDescent="0.3">
      <c r="A5" t="s">
        <v>9</v>
      </c>
      <c r="B5">
        <v>25</v>
      </c>
      <c r="C5">
        <v>19.387755102040799</v>
      </c>
      <c r="D5">
        <v>91.2200016021728</v>
      </c>
      <c r="E5">
        <v>89.380001449584896</v>
      </c>
      <c r="G5" s="1" t="s">
        <v>55</v>
      </c>
      <c r="M5" s="1" t="s">
        <v>56</v>
      </c>
      <c r="S5" s="1" t="s">
        <v>57</v>
      </c>
      <c r="Y5" s="1" t="s">
        <v>62</v>
      </c>
    </row>
    <row r="6" spans="1:29" x14ac:dyDescent="0.3">
      <c r="A6" t="s">
        <v>10</v>
      </c>
      <c r="B6">
        <v>35</v>
      </c>
      <c r="C6">
        <v>30.612244897959101</v>
      </c>
      <c r="D6">
        <v>95.410002136230403</v>
      </c>
      <c r="E6">
        <v>93.230002212524397</v>
      </c>
      <c r="G6" s="7" t="s">
        <v>16</v>
      </c>
      <c r="H6" s="7" t="s">
        <v>27</v>
      </c>
      <c r="I6" t="s">
        <v>58</v>
      </c>
      <c r="J6" t="s">
        <v>30</v>
      </c>
      <c r="K6" t="s">
        <v>29</v>
      </c>
      <c r="M6" s="7" t="s">
        <v>16</v>
      </c>
      <c r="N6" s="7" t="s">
        <v>27</v>
      </c>
      <c r="O6" t="s">
        <v>58</v>
      </c>
      <c r="P6" t="s">
        <v>30</v>
      </c>
      <c r="Q6" t="s">
        <v>29</v>
      </c>
      <c r="S6" s="7" t="s">
        <v>16</v>
      </c>
      <c r="T6" s="7" t="s">
        <v>27</v>
      </c>
      <c r="U6" t="s">
        <v>58</v>
      </c>
      <c r="V6" t="s">
        <v>30</v>
      </c>
      <c r="W6" t="s">
        <v>29</v>
      </c>
      <c r="Y6" s="7" t="s">
        <v>16</v>
      </c>
      <c r="Z6" s="7" t="s">
        <v>27</v>
      </c>
      <c r="AA6" t="s">
        <v>58</v>
      </c>
      <c r="AB6" t="s">
        <v>30</v>
      </c>
      <c r="AC6" t="s">
        <v>29</v>
      </c>
    </row>
    <row r="7" spans="1:29" x14ac:dyDescent="0.3">
      <c r="A7" t="s">
        <v>7</v>
      </c>
      <c r="B7">
        <v>50</v>
      </c>
      <c r="C7">
        <v>60</v>
      </c>
      <c r="D7">
        <v>95.460001373291007</v>
      </c>
      <c r="E7">
        <v>91.690002059936504</v>
      </c>
      <c r="G7" s="3" t="s">
        <v>8</v>
      </c>
      <c r="H7">
        <v>28.718405016815669</v>
      </c>
      <c r="I7">
        <v>29.416857647550859</v>
      </c>
      <c r="J7">
        <v>95.500002670288026</v>
      </c>
      <c r="K7">
        <v>92.944287381853329</v>
      </c>
      <c r="M7" s="3" t="s">
        <v>8</v>
      </c>
      <c r="N7">
        <v>57.232787851982877</v>
      </c>
      <c r="O7">
        <v>53.091158577093303</v>
      </c>
      <c r="P7">
        <v>95.500002670288026</v>
      </c>
      <c r="Q7">
        <v>93.022858701433407</v>
      </c>
      <c r="S7" s="3" t="s">
        <v>8</v>
      </c>
      <c r="T7">
        <v>58.800802600355006</v>
      </c>
      <c r="U7">
        <v>57.59019107357107</v>
      </c>
      <c r="V7">
        <v>95.500002670288026</v>
      </c>
      <c r="W7">
        <v>92.918572834559782</v>
      </c>
      <c r="Y7" s="3" t="s">
        <v>8</v>
      </c>
      <c r="Z7">
        <v>54.354250923030577</v>
      </c>
      <c r="AA7">
        <v>52.53892150048631</v>
      </c>
      <c r="AB7">
        <v>95.500002670288026</v>
      </c>
      <c r="AC7">
        <v>93.059287343706373</v>
      </c>
    </row>
    <row r="8" spans="1:29" x14ac:dyDescent="0.3">
      <c r="A8" t="s">
        <v>8</v>
      </c>
      <c r="B8">
        <v>7.1428571428571397</v>
      </c>
      <c r="C8">
        <v>11.4285714285714</v>
      </c>
      <c r="D8">
        <v>95.500002670287998</v>
      </c>
      <c r="E8">
        <v>93.760002136230398</v>
      </c>
      <c r="G8" s="3" t="s">
        <v>10</v>
      </c>
      <c r="H8">
        <v>43.47429650384526</v>
      </c>
      <c r="I8">
        <v>40.721876938477848</v>
      </c>
      <c r="J8">
        <v>95.410002136230403</v>
      </c>
      <c r="K8">
        <v>92.720001683916308</v>
      </c>
      <c r="M8" s="3" t="s">
        <v>10</v>
      </c>
      <c r="N8">
        <v>59.688191065900014</v>
      </c>
      <c r="O8">
        <v>58.999151438028619</v>
      </c>
      <c r="P8">
        <v>95.410002136230403</v>
      </c>
      <c r="Q8">
        <v>92.665001569475393</v>
      </c>
      <c r="S8" s="3" t="s">
        <v>10</v>
      </c>
      <c r="T8">
        <v>53.236008171384462</v>
      </c>
      <c r="U8">
        <v>48.527498008060114</v>
      </c>
      <c r="V8">
        <v>95.410002136230403</v>
      </c>
      <c r="W8">
        <v>92.187858799525628</v>
      </c>
      <c r="Y8" s="3" t="s">
        <v>10</v>
      </c>
      <c r="Z8">
        <v>52.706487403920697</v>
      </c>
      <c r="AA8">
        <v>53.247474076571585</v>
      </c>
      <c r="AB8">
        <v>95.410002136230403</v>
      </c>
      <c r="AC8">
        <v>92.357858521597677</v>
      </c>
    </row>
    <row r="9" spans="1:29" x14ac:dyDescent="0.3">
      <c r="A9" t="s">
        <v>9</v>
      </c>
      <c r="B9">
        <v>7.1428571428571397</v>
      </c>
      <c r="C9">
        <v>18.571428571428498</v>
      </c>
      <c r="D9">
        <v>91.2200016021728</v>
      </c>
      <c r="E9">
        <v>89.4400016784668</v>
      </c>
      <c r="G9" s="3" t="s">
        <v>9</v>
      </c>
      <c r="H9">
        <v>15.928815201970098</v>
      </c>
      <c r="I9">
        <v>16.00835657748528</v>
      </c>
      <c r="J9">
        <v>91.2200016021728</v>
      </c>
      <c r="K9">
        <v>89.557144601004424</v>
      </c>
      <c r="M9" s="3" t="s">
        <v>9</v>
      </c>
      <c r="N9">
        <v>39.18902648778807</v>
      </c>
      <c r="O9">
        <v>39.040295308505947</v>
      </c>
      <c r="P9">
        <v>91.2200016021728</v>
      </c>
      <c r="Q9">
        <v>89.360715920584525</v>
      </c>
      <c r="S9" s="3" t="s">
        <v>9</v>
      </c>
      <c r="T9">
        <v>35.451616417317894</v>
      </c>
      <c r="U9">
        <v>33.220721718926022</v>
      </c>
      <c r="V9">
        <v>91.2200016021728</v>
      </c>
      <c r="W9">
        <v>89.358572959899831</v>
      </c>
      <c r="Y9" s="3" t="s">
        <v>9</v>
      </c>
      <c r="Z9">
        <v>27.349748529187686</v>
      </c>
      <c r="AA9">
        <v>25.733934991312253</v>
      </c>
      <c r="AB9">
        <v>91.2200016021728</v>
      </c>
      <c r="AC9">
        <v>89.491429955618699</v>
      </c>
    </row>
    <row r="10" spans="1:29" x14ac:dyDescent="0.3">
      <c r="A10" t="s">
        <v>10</v>
      </c>
      <c r="B10">
        <v>7.1428571428571397</v>
      </c>
      <c r="C10">
        <v>11.4285714285714</v>
      </c>
      <c r="D10">
        <v>95.410002136230403</v>
      </c>
      <c r="E10">
        <v>92.500001144409097</v>
      </c>
      <c r="G10" s="3" t="s">
        <v>7</v>
      </c>
      <c r="H10">
        <v>50.910527913405126</v>
      </c>
      <c r="I10">
        <v>51.194894702668243</v>
      </c>
      <c r="J10">
        <v>95.460001373291021</v>
      </c>
      <c r="K10">
        <v>90.577144377572154</v>
      </c>
      <c r="M10" s="3" t="s">
        <v>7</v>
      </c>
      <c r="N10">
        <v>72.368421052631547</v>
      </c>
      <c r="O10">
        <v>67.774322793225863</v>
      </c>
      <c r="P10">
        <v>95.460001373291021</v>
      </c>
      <c r="Q10">
        <v>90.764287512642952</v>
      </c>
      <c r="S10" s="3" t="s">
        <v>7</v>
      </c>
      <c r="T10">
        <v>63.16846896861508</v>
      </c>
      <c r="U10">
        <v>61.842615202786355</v>
      </c>
      <c r="V10">
        <v>95.460001373291021</v>
      </c>
      <c r="W10">
        <v>90.870001656668464</v>
      </c>
      <c r="Y10" s="3" t="s">
        <v>7</v>
      </c>
      <c r="Z10">
        <v>63.859702972097907</v>
      </c>
      <c r="AA10">
        <v>60.77233026458903</v>
      </c>
      <c r="AB10">
        <v>95.460001373291021</v>
      </c>
      <c r="AC10">
        <v>90.478573036193779</v>
      </c>
    </row>
    <row r="11" spans="1:29" x14ac:dyDescent="0.3">
      <c r="A11" t="s">
        <v>7</v>
      </c>
      <c r="B11">
        <v>12.5</v>
      </c>
      <c r="C11">
        <v>5</v>
      </c>
      <c r="D11">
        <v>95.460001373291007</v>
      </c>
      <c r="E11">
        <v>90.390001678466803</v>
      </c>
      <c r="G11" s="3" t="s">
        <v>22</v>
      </c>
      <c r="H11">
        <v>34.758011159009051</v>
      </c>
      <c r="I11">
        <v>34.335496466545557</v>
      </c>
      <c r="J11">
        <v>94.39750194549552</v>
      </c>
      <c r="K11">
        <v>91.449644511086561</v>
      </c>
      <c r="M11" s="3" t="s">
        <v>22</v>
      </c>
      <c r="N11">
        <v>57.119606614575602</v>
      </c>
      <c r="O11">
        <v>54.726232029213421</v>
      </c>
      <c r="P11">
        <v>94.39750194549552</v>
      </c>
      <c r="Q11">
        <v>91.45321592603409</v>
      </c>
      <c r="S11" s="3" t="s">
        <v>22</v>
      </c>
      <c r="T11">
        <v>52.664224039418116</v>
      </c>
      <c r="U11">
        <v>50.295256500835876</v>
      </c>
      <c r="V11">
        <v>94.39750194549552</v>
      </c>
      <c r="W11">
        <v>91.333751562663466</v>
      </c>
      <c r="Y11" s="3" t="s">
        <v>22</v>
      </c>
      <c r="Z11">
        <v>49.567547457059213</v>
      </c>
      <c r="AA11">
        <v>48.0731652082398</v>
      </c>
      <c r="AB11">
        <v>94.39750194549552</v>
      </c>
      <c r="AC11">
        <v>91.346787214279132</v>
      </c>
    </row>
    <row r="12" spans="1:29" x14ac:dyDescent="0.3">
      <c r="A12" t="s">
        <v>8</v>
      </c>
      <c r="B12">
        <v>25</v>
      </c>
      <c r="C12">
        <v>16.25</v>
      </c>
      <c r="D12">
        <v>95.500002670287998</v>
      </c>
      <c r="E12">
        <v>93.070001220703105</v>
      </c>
    </row>
    <row r="13" spans="1:29" x14ac:dyDescent="0.3">
      <c r="A13" t="s">
        <v>9</v>
      </c>
      <c r="B13">
        <v>37.5</v>
      </c>
      <c r="C13">
        <v>48.75</v>
      </c>
      <c r="D13">
        <v>91.2200016021728</v>
      </c>
      <c r="E13">
        <v>89.610002136230406</v>
      </c>
    </row>
    <row r="14" spans="1:29" x14ac:dyDescent="0.3">
      <c r="A14" t="s">
        <v>10</v>
      </c>
      <c r="B14">
        <v>62.5</v>
      </c>
      <c r="C14">
        <v>47.5</v>
      </c>
      <c r="D14">
        <v>95.410002136230403</v>
      </c>
      <c r="E14">
        <v>92.560002136230395</v>
      </c>
      <c r="G14" s="1" t="s">
        <v>59</v>
      </c>
      <c r="M14" s="1" t="s">
        <v>60</v>
      </c>
      <c r="S14" s="1" t="s">
        <v>61</v>
      </c>
      <c r="Y14" s="1" t="s">
        <v>69</v>
      </c>
    </row>
    <row r="15" spans="1:29" x14ac:dyDescent="0.3">
      <c r="A15" t="s">
        <v>7</v>
      </c>
      <c r="B15">
        <v>27.272727272727199</v>
      </c>
      <c r="C15">
        <v>33.644859813084103</v>
      </c>
      <c r="D15">
        <v>95.460001373291007</v>
      </c>
      <c r="E15">
        <v>91.610000610351506</v>
      </c>
      <c r="G15" s="7" t="s">
        <v>16</v>
      </c>
      <c r="H15" s="7" t="s">
        <v>27</v>
      </c>
      <c r="I15" t="s">
        <v>58</v>
      </c>
      <c r="J15" t="s">
        <v>30</v>
      </c>
      <c r="K15" t="s">
        <v>29</v>
      </c>
      <c r="M15" s="7" t="s">
        <v>16</v>
      </c>
      <c r="N15" s="7" t="s">
        <v>27</v>
      </c>
      <c r="O15" t="s">
        <v>58</v>
      </c>
      <c r="P15" t="s">
        <v>30</v>
      </c>
      <c r="Q15" t="s">
        <v>29</v>
      </c>
      <c r="S15" s="7" t="s">
        <v>16</v>
      </c>
      <c r="T15" s="7" t="s">
        <v>27</v>
      </c>
      <c r="U15" t="s">
        <v>58</v>
      </c>
      <c r="V15" t="s">
        <v>30</v>
      </c>
      <c r="W15" t="s">
        <v>29</v>
      </c>
      <c r="Y15" s="7" t="s">
        <v>16</v>
      </c>
      <c r="Z15" s="7" t="s">
        <v>27</v>
      </c>
      <c r="AA15" t="s">
        <v>58</v>
      </c>
      <c r="AB15" t="s">
        <v>30</v>
      </c>
      <c r="AC15" t="s">
        <v>29</v>
      </c>
    </row>
    <row r="16" spans="1:29" x14ac:dyDescent="0.3">
      <c r="A16" t="s">
        <v>8</v>
      </c>
      <c r="B16">
        <v>22.727272727272702</v>
      </c>
      <c r="C16">
        <v>28.971962616822399</v>
      </c>
      <c r="D16">
        <v>95.500002670287998</v>
      </c>
      <c r="E16">
        <v>92.340002059936495</v>
      </c>
      <c r="G16" s="3" t="s">
        <v>8</v>
      </c>
      <c r="H16">
        <v>24.096596642609594</v>
      </c>
      <c r="I16">
        <v>23.019658367303613</v>
      </c>
      <c r="J16">
        <v>95.500002670287969</v>
      </c>
      <c r="K16">
        <v>92.684287248338933</v>
      </c>
      <c r="M16" s="3" t="s">
        <v>8</v>
      </c>
      <c r="N16">
        <v>47.641898864809043</v>
      </c>
      <c r="O16">
        <v>44.484343307724082</v>
      </c>
      <c r="P16">
        <v>95.500002670288026</v>
      </c>
      <c r="Q16">
        <v>92.919287163870649</v>
      </c>
      <c r="S16" s="3" t="s">
        <v>8</v>
      </c>
      <c r="T16">
        <v>72.532264552724882</v>
      </c>
      <c r="U16">
        <v>69.427910383484729</v>
      </c>
      <c r="V16">
        <v>95.500002670288026</v>
      </c>
      <c r="W16">
        <v>92.995001520429284</v>
      </c>
      <c r="Y16" s="3" t="s">
        <v>8</v>
      </c>
      <c r="Z16">
        <v>42.767751698834978</v>
      </c>
      <c r="AA16">
        <v>42.083337317715561</v>
      </c>
      <c r="AB16">
        <v>95.500002670288026</v>
      </c>
      <c r="AC16">
        <v>92.996429988316066</v>
      </c>
    </row>
    <row r="17" spans="1:29" x14ac:dyDescent="0.3">
      <c r="A17" t="s">
        <v>9</v>
      </c>
      <c r="B17">
        <v>4.5454545454545396</v>
      </c>
      <c r="C17">
        <v>0</v>
      </c>
      <c r="D17">
        <v>91.2200016021728</v>
      </c>
      <c r="E17">
        <v>89.570001220703105</v>
      </c>
      <c r="G17" s="3" t="s">
        <v>10</v>
      </c>
      <c r="H17">
        <v>19.222678695984307</v>
      </c>
      <c r="I17">
        <v>19.47973710080581</v>
      </c>
      <c r="J17">
        <v>95.410002136230418</v>
      </c>
      <c r="K17">
        <v>92.327858747754732</v>
      </c>
      <c r="M17" s="3" t="s">
        <v>10</v>
      </c>
      <c r="N17">
        <v>50.464396284829704</v>
      </c>
      <c r="O17">
        <v>48.103748170379383</v>
      </c>
      <c r="P17">
        <v>95.410002136230403</v>
      </c>
      <c r="Q17">
        <v>92.304287283761127</v>
      </c>
      <c r="S17" s="3" t="s">
        <v>10</v>
      </c>
      <c r="T17">
        <v>71.440236832545892</v>
      </c>
      <c r="U17">
        <v>70.261503509677269</v>
      </c>
      <c r="V17">
        <v>95.410002136230403</v>
      </c>
      <c r="W17">
        <v>92.645001711164198</v>
      </c>
      <c r="Y17" s="3" t="s">
        <v>10</v>
      </c>
      <c r="Z17">
        <v>31.810768444400136</v>
      </c>
      <c r="AA17">
        <v>32.264410336699946</v>
      </c>
      <c r="AB17">
        <v>95.410002136230403</v>
      </c>
      <c r="AC17">
        <v>92.752144595554839</v>
      </c>
    </row>
    <row r="18" spans="1:29" x14ac:dyDescent="0.3">
      <c r="A18" t="s">
        <v>10</v>
      </c>
      <c r="B18">
        <v>36.363636363636303</v>
      </c>
      <c r="C18">
        <v>42.056074766355103</v>
      </c>
      <c r="D18">
        <v>95.410002136230403</v>
      </c>
      <c r="E18">
        <v>92.720001983642504</v>
      </c>
      <c r="G18" s="3" t="s">
        <v>9</v>
      </c>
      <c r="H18">
        <v>15.784388689599679</v>
      </c>
      <c r="I18">
        <v>15.178959597687484</v>
      </c>
      <c r="J18">
        <v>91.2200016021728</v>
      </c>
      <c r="K18">
        <v>89.521787289210693</v>
      </c>
      <c r="M18" s="3" t="s">
        <v>9</v>
      </c>
      <c r="N18">
        <v>30.778048061329763</v>
      </c>
      <c r="O18">
        <v>32.075744879987404</v>
      </c>
      <c r="P18">
        <v>91.2200016021728</v>
      </c>
      <c r="Q18">
        <v>89.329287283761118</v>
      </c>
      <c r="S18" s="3" t="s">
        <v>9</v>
      </c>
      <c r="T18">
        <v>51.025226955077123</v>
      </c>
      <c r="U18">
        <v>48.585442407462843</v>
      </c>
      <c r="V18">
        <v>91.2200016021728</v>
      </c>
      <c r="W18">
        <v>89.354287202017616</v>
      </c>
      <c r="Y18" s="3" t="s">
        <v>9</v>
      </c>
      <c r="Z18">
        <v>18.663095343539247</v>
      </c>
      <c r="AA18">
        <v>19.615555253425864</v>
      </c>
      <c r="AB18">
        <v>91.2200016021728</v>
      </c>
      <c r="AC18">
        <v>89.515001351492714</v>
      </c>
    </row>
    <row r="19" spans="1:29" x14ac:dyDescent="0.3">
      <c r="A19" t="s">
        <v>7</v>
      </c>
      <c r="B19">
        <v>52.941176470588204</v>
      </c>
      <c r="C19">
        <v>50</v>
      </c>
      <c r="D19">
        <v>95.460001373291007</v>
      </c>
      <c r="E19">
        <v>90.540001678466794</v>
      </c>
      <c r="G19" s="3" t="s">
        <v>7</v>
      </c>
      <c r="H19">
        <v>27.79595023121237</v>
      </c>
      <c r="I19">
        <v>28.478846435499754</v>
      </c>
      <c r="J19">
        <v>95.460001373291064</v>
      </c>
      <c r="K19">
        <v>91.755358627864254</v>
      </c>
      <c r="M19" s="3" t="s">
        <v>7</v>
      </c>
      <c r="N19">
        <v>55.021008403361307</v>
      </c>
      <c r="O19">
        <v>52.704267447509153</v>
      </c>
      <c r="P19">
        <v>95.460001373291021</v>
      </c>
      <c r="Q19">
        <v>91.554287202017605</v>
      </c>
      <c r="S19" s="3" t="s">
        <v>7</v>
      </c>
      <c r="T19">
        <v>74.403488668194527</v>
      </c>
      <c r="U19">
        <v>74.025559685823353</v>
      </c>
      <c r="V19">
        <v>95.460001373291021</v>
      </c>
      <c r="W19">
        <v>90.424287169320209</v>
      </c>
      <c r="Y19" s="3" t="s">
        <v>7</v>
      </c>
      <c r="Z19">
        <v>68.437200637830855</v>
      </c>
      <c r="AA19">
        <v>63.295668697172864</v>
      </c>
      <c r="AB19">
        <v>95.460001373291021</v>
      </c>
      <c r="AC19">
        <v>90.457858412606342</v>
      </c>
    </row>
    <row r="20" spans="1:29" x14ac:dyDescent="0.3">
      <c r="A20" t="s">
        <v>8</v>
      </c>
      <c r="B20">
        <v>26.470588235294102</v>
      </c>
      <c r="C20">
        <v>25</v>
      </c>
      <c r="D20">
        <v>95.500002670287998</v>
      </c>
      <c r="E20">
        <v>92.960002136230401</v>
      </c>
      <c r="G20" s="3" t="s">
        <v>22</v>
      </c>
      <c r="H20">
        <v>21.724903564851481</v>
      </c>
      <c r="I20">
        <v>21.53930037532416</v>
      </c>
      <c r="J20">
        <v>94.397501945495364</v>
      </c>
      <c r="K20">
        <v>91.572322978292135</v>
      </c>
      <c r="M20" s="3" t="s">
        <v>22</v>
      </c>
      <c r="N20">
        <v>45.976337903582454</v>
      </c>
      <c r="O20">
        <v>44.342025951400004</v>
      </c>
      <c r="P20">
        <v>94.39750194549552</v>
      </c>
      <c r="Q20">
        <v>91.526787233352607</v>
      </c>
      <c r="S20" s="3" t="s">
        <v>22</v>
      </c>
      <c r="T20">
        <v>67.350304252135601</v>
      </c>
      <c r="U20">
        <v>65.575103996612057</v>
      </c>
      <c r="V20">
        <v>94.39750194549552</v>
      </c>
      <c r="W20">
        <v>91.354644400732809</v>
      </c>
      <c r="Y20" s="3" t="s">
        <v>22</v>
      </c>
      <c r="Z20">
        <v>40.419704031151298</v>
      </c>
      <c r="AA20">
        <v>39.314742901253567</v>
      </c>
      <c r="AB20">
        <v>94.39750194549552</v>
      </c>
      <c r="AC20">
        <v>91.430358586992512</v>
      </c>
    </row>
    <row r="21" spans="1:29" x14ac:dyDescent="0.3">
      <c r="A21" t="s">
        <v>9</v>
      </c>
      <c r="B21">
        <v>11.764705882352899</v>
      </c>
      <c r="C21">
        <v>3.6764705882352899</v>
      </c>
      <c r="D21">
        <v>91.2200016021728</v>
      </c>
      <c r="E21">
        <v>89.440002059936504</v>
      </c>
    </row>
    <row r="22" spans="1:29" x14ac:dyDescent="0.3">
      <c r="A22" t="s">
        <v>10</v>
      </c>
      <c r="B22">
        <v>29.411764705882302</v>
      </c>
      <c r="C22">
        <v>26.470588235294102</v>
      </c>
      <c r="D22">
        <v>95.410002136230403</v>
      </c>
      <c r="E22">
        <v>92.650001525878906</v>
      </c>
    </row>
    <row r="23" spans="1:29" x14ac:dyDescent="0.3">
      <c r="A23" t="s">
        <v>7</v>
      </c>
      <c r="B23">
        <v>55.5555555555555</v>
      </c>
      <c r="C23">
        <v>53.488372093023202</v>
      </c>
      <c r="D23">
        <v>95.460001373291007</v>
      </c>
      <c r="E23">
        <v>90.650001907348596</v>
      </c>
    </row>
    <row r="24" spans="1:29" x14ac:dyDescent="0.3">
      <c r="A24" t="s">
        <v>8</v>
      </c>
      <c r="B24">
        <v>55.5555555555555</v>
      </c>
      <c r="C24">
        <v>53.488372093023202</v>
      </c>
      <c r="D24">
        <v>95.500002670287998</v>
      </c>
      <c r="E24">
        <v>92.330001068115195</v>
      </c>
      <c r="G24" s="1"/>
      <c r="J24" s="1"/>
      <c r="L24" s="1" t="s">
        <v>107</v>
      </c>
    </row>
    <row r="25" spans="1:29" x14ac:dyDescent="0.3">
      <c r="A25" t="s">
        <v>9</v>
      </c>
      <c r="B25">
        <v>5.55555555555555</v>
      </c>
      <c r="C25">
        <v>13.953488372093</v>
      </c>
      <c r="D25">
        <v>91.2200016021728</v>
      </c>
      <c r="E25">
        <v>89.630001831054599</v>
      </c>
      <c r="G25" s="9"/>
      <c r="L25" s="1" t="s">
        <v>64</v>
      </c>
    </row>
    <row r="26" spans="1:29" x14ac:dyDescent="0.3">
      <c r="A26" t="s">
        <v>10</v>
      </c>
      <c r="B26">
        <v>44.4444444444444</v>
      </c>
      <c r="C26">
        <v>38.3720930232558</v>
      </c>
      <c r="D26">
        <v>95.410002136230403</v>
      </c>
      <c r="E26">
        <v>92.690002059936504</v>
      </c>
      <c r="G26" s="1" t="s">
        <v>108</v>
      </c>
      <c r="L26" s="4" t="s">
        <v>65</v>
      </c>
      <c r="M26" s="4" t="s">
        <v>2</v>
      </c>
      <c r="N26" s="4" t="s">
        <v>27</v>
      </c>
      <c r="O26" s="4" t="s">
        <v>58</v>
      </c>
      <c r="P26" s="4" t="s">
        <v>30</v>
      </c>
      <c r="Q26" s="4" t="s">
        <v>29</v>
      </c>
    </row>
    <row r="27" spans="1:29" x14ac:dyDescent="0.3">
      <c r="A27" t="s">
        <v>7</v>
      </c>
      <c r="B27">
        <v>75</v>
      </c>
      <c r="C27">
        <v>79.661016949152497</v>
      </c>
      <c r="D27">
        <v>95.460001373291007</v>
      </c>
      <c r="E27">
        <v>90.530000686645494</v>
      </c>
      <c r="G27" s="9" t="s">
        <v>7</v>
      </c>
      <c r="H27">
        <v>95.460001373291007</v>
      </c>
      <c r="I27" s="1">
        <v>92.820001983642499</v>
      </c>
      <c r="L27" s="8" t="s">
        <v>63</v>
      </c>
      <c r="M27" s="3" t="s">
        <v>8</v>
      </c>
      <c r="N27">
        <v>24.096596642609594</v>
      </c>
      <c r="O27">
        <v>23.019658367303613</v>
      </c>
      <c r="P27" s="9">
        <v>92.920001220703099</v>
      </c>
      <c r="Q27">
        <v>92.684287248338933</v>
      </c>
    </row>
    <row r="28" spans="1:29" x14ac:dyDescent="0.3">
      <c r="A28" t="s">
        <v>8</v>
      </c>
      <c r="B28">
        <v>25</v>
      </c>
      <c r="C28">
        <v>39.830508474576199</v>
      </c>
      <c r="D28">
        <v>95.500002670287998</v>
      </c>
      <c r="E28">
        <v>93.500001144409097</v>
      </c>
      <c r="G28" s="9" t="s">
        <v>8</v>
      </c>
      <c r="H28">
        <v>95.500002670287998</v>
      </c>
      <c r="I28" s="1">
        <v>92.920001220703099</v>
      </c>
      <c r="L28" t="s">
        <v>66</v>
      </c>
      <c r="M28" s="3" t="s">
        <v>8</v>
      </c>
      <c r="N28">
        <v>28.718405016815669</v>
      </c>
      <c r="O28">
        <v>29.416857647550859</v>
      </c>
      <c r="P28" s="9">
        <v>92.920001220703099</v>
      </c>
      <c r="Q28">
        <v>92.944287381853329</v>
      </c>
    </row>
    <row r="29" spans="1:29" x14ac:dyDescent="0.3">
      <c r="A29" t="s">
        <v>9</v>
      </c>
      <c r="B29">
        <v>12.5</v>
      </c>
      <c r="C29">
        <v>12.711864406779601</v>
      </c>
      <c r="D29">
        <v>91.2200016021728</v>
      </c>
      <c r="E29">
        <v>89.540002059936498</v>
      </c>
      <c r="G29" s="9" t="s">
        <v>9</v>
      </c>
      <c r="H29">
        <v>91.2200016021728</v>
      </c>
      <c r="I29" s="1">
        <v>89.730001831054693</v>
      </c>
      <c r="L29" s="8" t="s">
        <v>67</v>
      </c>
      <c r="M29" s="3" t="s">
        <v>8</v>
      </c>
      <c r="N29">
        <v>47.641898864809043</v>
      </c>
      <c r="O29">
        <v>44.484343307724082</v>
      </c>
      <c r="P29" s="9">
        <v>92.920001220703099</v>
      </c>
      <c r="Q29">
        <v>92.919287163870649</v>
      </c>
    </row>
    <row r="30" spans="1:29" x14ac:dyDescent="0.3">
      <c r="A30" t="s">
        <v>10</v>
      </c>
      <c r="B30">
        <v>45.8333333333333</v>
      </c>
      <c r="C30">
        <v>49.1525423728813</v>
      </c>
      <c r="D30">
        <v>95.410002136230403</v>
      </c>
      <c r="E30">
        <v>92.770001602172798</v>
      </c>
      <c r="G30" s="9" t="s">
        <v>10</v>
      </c>
      <c r="H30">
        <v>95.410002136230403</v>
      </c>
      <c r="I30" s="1">
        <v>92.110002136230406</v>
      </c>
      <c r="L30" t="s">
        <v>68</v>
      </c>
      <c r="M30" s="3" t="s">
        <v>8</v>
      </c>
      <c r="N30">
        <v>58.800802600355006</v>
      </c>
      <c r="O30">
        <v>57.59019107357107</v>
      </c>
      <c r="P30" s="9">
        <v>92.920001220703099</v>
      </c>
      <c r="Q30">
        <v>92.918572834559782</v>
      </c>
    </row>
    <row r="31" spans="1:29" x14ac:dyDescent="0.3">
      <c r="A31" t="s">
        <v>7</v>
      </c>
      <c r="B31">
        <v>43.75</v>
      </c>
      <c r="C31">
        <v>40.789473684210499</v>
      </c>
      <c r="D31">
        <v>95.460001373291007</v>
      </c>
      <c r="E31">
        <v>90.800001907348602</v>
      </c>
      <c r="L31" t="s">
        <v>69</v>
      </c>
      <c r="M31" s="3" t="s">
        <v>8</v>
      </c>
      <c r="N31">
        <v>42.767751698834978</v>
      </c>
      <c r="O31">
        <v>42.083337317715561</v>
      </c>
      <c r="P31" s="9">
        <v>92.920001220703099</v>
      </c>
      <c r="Q31">
        <v>92.996429988316066</v>
      </c>
    </row>
    <row r="32" spans="1:29" x14ac:dyDescent="0.3">
      <c r="A32" t="s">
        <v>8</v>
      </c>
      <c r="B32">
        <v>25</v>
      </c>
      <c r="C32">
        <v>18.421052631578899</v>
      </c>
      <c r="D32">
        <v>95.500002670287998</v>
      </c>
      <c r="E32">
        <v>92.980001449584904</v>
      </c>
      <c r="G32" s="1"/>
      <c r="L32" t="s">
        <v>62</v>
      </c>
      <c r="M32" s="3" t="s">
        <v>8</v>
      </c>
      <c r="N32">
        <v>54.354250923030577</v>
      </c>
      <c r="O32">
        <v>52.53892150048631</v>
      </c>
      <c r="P32" s="9">
        <v>92.920001220703099</v>
      </c>
      <c r="Q32">
        <v>93.059287343706373</v>
      </c>
    </row>
    <row r="33" spans="1:17" x14ac:dyDescent="0.3">
      <c r="A33" t="s">
        <v>9</v>
      </c>
      <c r="B33">
        <v>12.5</v>
      </c>
      <c r="C33">
        <v>14.473684210526301</v>
      </c>
      <c r="D33">
        <v>91.2200016021728</v>
      </c>
      <c r="E33">
        <v>89.670001602172803</v>
      </c>
      <c r="L33" t="s">
        <v>70</v>
      </c>
      <c r="M33" s="3" t="s">
        <v>8</v>
      </c>
      <c r="N33">
        <v>57.232787851982877</v>
      </c>
      <c r="O33">
        <v>53.091158577093303</v>
      </c>
      <c r="P33" s="9">
        <v>92.920001220703099</v>
      </c>
      <c r="Q33">
        <v>93.022858701433407</v>
      </c>
    </row>
    <row r="34" spans="1:17" x14ac:dyDescent="0.3">
      <c r="A34" t="s">
        <v>10</v>
      </c>
      <c r="B34">
        <v>87.5</v>
      </c>
      <c r="C34">
        <v>85.5263157894736</v>
      </c>
      <c r="D34">
        <v>95.410002136230403</v>
      </c>
      <c r="E34">
        <v>92.550002288818305</v>
      </c>
      <c r="L34" t="s">
        <v>71</v>
      </c>
      <c r="M34" s="3" t="s">
        <v>8</v>
      </c>
      <c r="N34">
        <v>72.532264552724882</v>
      </c>
      <c r="O34">
        <v>69.427910383484729</v>
      </c>
      <c r="P34" s="9">
        <v>92.920001220703099</v>
      </c>
      <c r="Q34">
        <v>92.995001520429284</v>
      </c>
    </row>
    <row r="35" spans="1:17" x14ac:dyDescent="0.3">
      <c r="A35" t="s">
        <v>7</v>
      </c>
      <c r="B35">
        <v>0</v>
      </c>
      <c r="C35">
        <v>1.0101010101010099</v>
      </c>
      <c r="D35">
        <v>95.460001373291007</v>
      </c>
      <c r="E35">
        <v>91.970001983642504</v>
      </c>
    </row>
    <row r="36" spans="1:17" x14ac:dyDescent="0.3">
      <c r="A36" t="s">
        <v>8</v>
      </c>
      <c r="B36">
        <v>0</v>
      </c>
      <c r="C36">
        <v>3.0303030303030298</v>
      </c>
      <c r="D36">
        <v>95.500002670287998</v>
      </c>
      <c r="E36">
        <v>92.7300010681152</v>
      </c>
      <c r="L36" s="1" t="s">
        <v>64</v>
      </c>
    </row>
    <row r="37" spans="1:17" x14ac:dyDescent="0.3">
      <c r="A37" t="s">
        <v>9</v>
      </c>
      <c r="B37">
        <v>10</v>
      </c>
      <c r="C37">
        <v>3.0303030303030298</v>
      </c>
      <c r="D37">
        <v>91.2200016021728</v>
      </c>
      <c r="E37">
        <v>89.330001831054602</v>
      </c>
      <c r="L37" s="4" t="s">
        <v>65</v>
      </c>
      <c r="M37" s="4" t="s">
        <v>2</v>
      </c>
      <c r="N37" s="4" t="s">
        <v>27</v>
      </c>
      <c r="O37" s="4" t="s">
        <v>58</v>
      </c>
      <c r="P37" s="4" t="s">
        <v>30</v>
      </c>
      <c r="Q37" s="4" t="s">
        <v>29</v>
      </c>
    </row>
    <row r="38" spans="1:17" x14ac:dyDescent="0.3">
      <c r="A38" t="s">
        <v>10</v>
      </c>
      <c r="B38">
        <v>0</v>
      </c>
      <c r="C38">
        <v>1.0101010101010099</v>
      </c>
      <c r="D38">
        <v>95.410002136230403</v>
      </c>
      <c r="E38">
        <v>93.390001678466803</v>
      </c>
      <c r="L38" t="s">
        <v>63</v>
      </c>
      <c r="M38" s="3" t="s">
        <v>7</v>
      </c>
      <c r="N38" s="8">
        <v>27.79595023121237</v>
      </c>
      <c r="O38">
        <v>28.478846435499754</v>
      </c>
      <c r="P38" s="9">
        <v>92.820001983642499</v>
      </c>
      <c r="Q38">
        <v>91.755358627864254</v>
      </c>
    </row>
    <row r="39" spans="1:17" x14ac:dyDescent="0.3">
      <c r="A39" t="s">
        <v>7</v>
      </c>
      <c r="B39">
        <v>91.6666666666666</v>
      </c>
      <c r="C39">
        <v>92.372881355932194</v>
      </c>
      <c r="D39">
        <v>95.460001373291007</v>
      </c>
      <c r="E39">
        <v>90.900001144409103</v>
      </c>
      <c r="L39" t="s">
        <v>66</v>
      </c>
      <c r="M39" s="3" t="s">
        <v>7</v>
      </c>
      <c r="N39">
        <v>50.910527913405126</v>
      </c>
      <c r="O39">
        <v>51.194894702668243</v>
      </c>
      <c r="P39" s="9">
        <v>92.820001983642499</v>
      </c>
      <c r="Q39">
        <v>90.577144377572154</v>
      </c>
    </row>
    <row r="40" spans="1:17" x14ac:dyDescent="0.3">
      <c r="A40" t="s">
        <v>8</v>
      </c>
      <c r="B40">
        <v>37.5</v>
      </c>
      <c r="C40">
        <v>52.542372881355902</v>
      </c>
      <c r="D40">
        <v>95.500002670287998</v>
      </c>
      <c r="E40">
        <v>93.4700016021728</v>
      </c>
      <c r="L40" t="s">
        <v>67</v>
      </c>
      <c r="M40" s="3" t="s">
        <v>7</v>
      </c>
      <c r="N40" s="8">
        <v>55.021008403361307</v>
      </c>
      <c r="O40">
        <v>52.704267447509153</v>
      </c>
      <c r="P40" s="9">
        <v>92.820001983642499</v>
      </c>
      <c r="Q40">
        <v>91.554287202017605</v>
      </c>
    </row>
    <row r="41" spans="1:17" x14ac:dyDescent="0.3">
      <c r="A41" t="s">
        <v>9</v>
      </c>
      <c r="B41">
        <v>4.1666666666666599</v>
      </c>
      <c r="C41">
        <v>4.2372881355932197</v>
      </c>
      <c r="D41">
        <v>91.2200016021728</v>
      </c>
      <c r="E41">
        <v>89.6600017547607</v>
      </c>
      <c r="L41" t="s">
        <v>68</v>
      </c>
      <c r="M41" s="3" t="s">
        <v>7</v>
      </c>
      <c r="N41">
        <v>63.16846896861508</v>
      </c>
      <c r="O41">
        <v>61.842615202786355</v>
      </c>
      <c r="P41" s="9">
        <v>92.820001983642499</v>
      </c>
      <c r="Q41">
        <v>90.870001656668464</v>
      </c>
    </row>
    <row r="42" spans="1:17" x14ac:dyDescent="0.3">
      <c r="A42" t="s">
        <v>10</v>
      </c>
      <c r="B42">
        <v>37.5</v>
      </c>
      <c r="C42">
        <v>41.5254237288135</v>
      </c>
      <c r="D42">
        <v>95.410002136230403</v>
      </c>
      <c r="E42">
        <v>92.410001373290996</v>
      </c>
      <c r="L42" t="s">
        <v>69</v>
      </c>
      <c r="M42" s="3" t="s">
        <v>7</v>
      </c>
      <c r="N42">
        <v>68.437200637830855</v>
      </c>
      <c r="O42">
        <v>63.295668697172864</v>
      </c>
      <c r="P42" s="9">
        <v>92.820001983642499</v>
      </c>
      <c r="Q42">
        <v>90.457858412606342</v>
      </c>
    </row>
    <row r="43" spans="1:17" x14ac:dyDescent="0.3">
      <c r="A43" t="s">
        <v>7</v>
      </c>
      <c r="B43">
        <v>12.5</v>
      </c>
      <c r="C43">
        <v>7.8947368421052602</v>
      </c>
      <c r="D43">
        <v>95.460001373291007</v>
      </c>
      <c r="E43">
        <v>91.110001754760702</v>
      </c>
      <c r="L43" t="s">
        <v>62</v>
      </c>
      <c r="M43" s="3" t="s">
        <v>7</v>
      </c>
      <c r="N43">
        <v>63.859702972097907</v>
      </c>
      <c r="O43">
        <v>60.77233026458903</v>
      </c>
      <c r="P43" s="9">
        <v>92.820001983642499</v>
      </c>
      <c r="Q43">
        <v>90.478573036193779</v>
      </c>
    </row>
    <row r="44" spans="1:17" x14ac:dyDescent="0.3">
      <c r="A44" t="s">
        <v>8</v>
      </c>
      <c r="B44">
        <v>0</v>
      </c>
      <c r="C44">
        <v>6.5789473684210504</v>
      </c>
      <c r="D44">
        <v>95.500002670287998</v>
      </c>
      <c r="E44">
        <v>92.870002746582003</v>
      </c>
      <c r="L44" t="s">
        <v>70</v>
      </c>
      <c r="M44" s="3" t="s">
        <v>7</v>
      </c>
      <c r="N44">
        <v>72.368421052631547</v>
      </c>
      <c r="O44">
        <v>67.774322793225863</v>
      </c>
      <c r="P44" s="9">
        <v>92.820001983642499</v>
      </c>
      <c r="Q44">
        <v>90.764287512642952</v>
      </c>
    </row>
    <row r="45" spans="1:17" x14ac:dyDescent="0.3">
      <c r="A45" t="s">
        <v>9</v>
      </c>
      <c r="B45">
        <v>6.25</v>
      </c>
      <c r="C45">
        <v>9.2105263157894708</v>
      </c>
      <c r="D45">
        <v>91.2200016021728</v>
      </c>
      <c r="E45">
        <v>89.680001449584907</v>
      </c>
      <c r="L45" t="s">
        <v>71</v>
      </c>
      <c r="M45" s="3" t="s">
        <v>7</v>
      </c>
      <c r="N45">
        <v>74.403488668194527</v>
      </c>
      <c r="O45">
        <v>74.025559685823353</v>
      </c>
      <c r="P45" s="9">
        <v>92.820001983642499</v>
      </c>
      <c r="Q45">
        <v>90.424287169320209</v>
      </c>
    </row>
    <row r="46" spans="1:17" x14ac:dyDescent="0.3">
      <c r="A46" t="s">
        <v>10</v>
      </c>
      <c r="B46">
        <v>68.75</v>
      </c>
      <c r="C46">
        <v>55.2631578947368</v>
      </c>
      <c r="D46">
        <v>95.410002136230403</v>
      </c>
      <c r="E46">
        <v>92.550001144409094</v>
      </c>
    </row>
    <row r="47" spans="1:17" x14ac:dyDescent="0.3">
      <c r="A47" t="s">
        <v>7</v>
      </c>
      <c r="B47">
        <v>95.652173913043399</v>
      </c>
      <c r="C47">
        <v>97.345132743362797</v>
      </c>
      <c r="D47">
        <v>95.460001373291007</v>
      </c>
      <c r="E47">
        <v>88.400001525878906</v>
      </c>
    </row>
    <row r="48" spans="1:17" x14ac:dyDescent="0.3">
      <c r="A48" t="s">
        <v>8</v>
      </c>
      <c r="B48">
        <v>34.782608695652101</v>
      </c>
      <c r="C48">
        <v>42.4778761061946</v>
      </c>
      <c r="D48">
        <v>95.500002670287998</v>
      </c>
      <c r="E48">
        <v>92.530002212524394</v>
      </c>
      <c r="L48" s="1" t="s">
        <v>64</v>
      </c>
    </row>
    <row r="49" spans="1:17" x14ac:dyDescent="0.3">
      <c r="A49" t="s">
        <v>9</v>
      </c>
      <c r="B49">
        <v>17.391304347826001</v>
      </c>
      <c r="C49">
        <v>13.2743362831858</v>
      </c>
      <c r="D49">
        <v>91.2200016021728</v>
      </c>
      <c r="E49">
        <v>89.640001296996999</v>
      </c>
      <c r="L49" s="4" t="s">
        <v>65</v>
      </c>
      <c r="M49" s="4" t="s">
        <v>2</v>
      </c>
      <c r="N49" s="4" t="s">
        <v>27</v>
      </c>
      <c r="O49" s="4" t="s">
        <v>58</v>
      </c>
      <c r="P49" s="4" t="s">
        <v>30</v>
      </c>
      <c r="Q49" s="4" t="s">
        <v>29</v>
      </c>
    </row>
    <row r="50" spans="1:17" x14ac:dyDescent="0.3">
      <c r="A50" t="s">
        <v>10</v>
      </c>
      <c r="B50">
        <v>52.173913043478201</v>
      </c>
      <c r="C50">
        <v>44.247787610619397</v>
      </c>
      <c r="D50">
        <v>95.410002136230403</v>
      </c>
      <c r="E50">
        <v>93.210001373291007</v>
      </c>
      <c r="L50" t="s">
        <v>63</v>
      </c>
      <c r="M50" s="3" t="s">
        <v>10</v>
      </c>
      <c r="N50">
        <v>19.222678695984307</v>
      </c>
      <c r="O50">
        <v>19.47973710080581</v>
      </c>
      <c r="P50" s="9">
        <v>92.110002136230406</v>
      </c>
      <c r="Q50">
        <v>92.327858747754732</v>
      </c>
    </row>
    <row r="51" spans="1:17" x14ac:dyDescent="0.3">
      <c r="A51" t="s">
        <v>7</v>
      </c>
      <c r="B51">
        <v>90.909090909090907</v>
      </c>
      <c r="C51">
        <v>93.457943925233593</v>
      </c>
      <c r="D51">
        <v>95.460001373291007</v>
      </c>
      <c r="E51">
        <v>91.530001068115197</v>
      </c>
      <c r="L51" t="s">
        <v>66</v>
      </c>
      <c r="M51" s="3" t="s">
        <v>10</v>
      </c>
      <c r="N51">
        <v>43.47429650384526</v>
      </c>
      <c r="O51">
        <v>40.721876938477848</v>
      </c>
      <c r="P51" s="9">
        <v>92.110002136230406</v>
      </c>
      <c r="Q51">
        <v>92.720001683916308</v>
      </c>
    </row>
    <row r="52" spans="1:17" x14ac:dyDescent="0.3">
      <c r="A52" t="s">
        <v>8</v>
      </c>
      <c r="B52">
        <v>54.545454545454497</v>
      </c>
      <c r="C52">
        <v>52.336448598130801</v>
      </c>
      <c r="D52">
        <v>95.500002670287998</v>
      </c>
      <c r="E52">
        <v>93.030002212524394</v>
      </c>
      <c r="L52" t="s">
        <v>67</v>
      </c>
      <c r="M52" s="3" t="s">
        <v>10</v>
      </c>
      <c r="N52">
        <v>50.464396284829704</v>
      </c>
      <c r="O52">
        <v>48.103748170379383</v>
      </c>
      <c r="P52" s="9">
        <v>92.110002136230406</v>
      </c>
      <c r="Q52">
        <v>92.304287283761127</v>
      </c>
    </row>
    <row r="53" spans="1:17" x14ac:dyDescent="0.3">
      <c r="A53" t="s">
        <v>9</v>
      </c>
      <c r="B53">
        <v>40.909090909090899</v>
      </c>
      <c r="C53">
        <v>45.794392523364401</v>
      </c>
      <c r="D53">
        <v>91.2200016021728</v>
      </c>
      <c r="E53">
        <v>89.630001831054599</v>
      </c>
      <c r="L53" t="s">
        <v>68</v>
      </c>
      <c r="M53" s="3" t="s">
        <v>10</v>
      </c>
      <c r="N53">
        <v>53.236008171384462</v>
      </c>
      <c r="O53">
        <v>48.527498008060114</v>
      </c>
      <c r="P53" s="9">
        <v>92.110002136230406</v>
      </c>
      <c r="Q53">
        <v>92.187858799525628</v>
      </c>
    </row>
    <row r="54" spans="1:17" x14ac:dyDescent="0.3">
      <c r="A54" t="s">
        <v>10</v>
      </c>
      <c r="B54">
        <v>90.909090909090907</v>
      </c>
      <c r="C54">
        <v>87.850467289719603</v>
      </c>
      <c r="D54">
        <v>95.410002136230403</v>
      </c>
      <c r="E54">
        <v>92.060001754760705</v>
      </c>
      <c r="L54" t="s">
        <v>69</v>
      </c>
      <c r="M54" s="3" t="s">
        <v>10</v>
      </c>
      <c r="N54">
        <v>31.810768444400136</v>
      </c>
      <c r="O54">
        <v>32.264410336699946</v>
      </c>
      <c r="P54" s="9">
        <v>92.110002136230406</v>
      </c>
      <c r="Q54">
        <v>92.752144595554839</v>
      </c>
    </row>
    <row r="55" spans="1:17" x14ac:dyDescent="0.3">
      <c r="A55" t="s">
        <v>7</v>
      </c>
      <c r="B55">
        <v>50</v>
      </c>
      <c r="C55">
        <v>60.227272727272698</v>
      </c>
      <c r="D55">
        <v>95.460001373291007</v>
      </c>
      <c r="E55">
        <v>90.530001449584901</v>
      </c>
      <c r="L55" t="s">
        <v>62</v>
      </c>
      <c r="M55" s="3" t="s">
        <v>10</v>
      </c>
      <c r="N55">
        <v>52.706487403920697</v>
      </c>
      <c r="O55">
        <v>53.247474076571585</v>
      </c>
      <c r="P55" s="9">
        <v>92.110002136230406</v>
      </c>
      <c r="Q55">
        <v>92.357858521597677</v>
      </c>
    </row>
    <row r="56" spans="1:17" x14ac:dyDescent="0.3">
      <c r="A56" t="s">
        <v>8</v>
      </c>
      <c r="B56">
        <v>33.3333333333333</v>
      </c>
      <c r="C56">
        <v>12.5</v>
      </c>
      <c r="D56">
        <v>95.500002670287998</v>
      </c>
      <c r="E56">
        <v>92.790000915527301</v>
      </c>
      <c r="L56" t="s">
        <v>70</v>
      </c>
      <c r="M56" s="3" t="s">
        <v>10</v>
      </c>
      <c r="N56">
        <v>59.688191065900014</v>
      </c>
      <c r="O56">
        <v>58.999151438028619</v>
      </c>
      <c r="P56" s="9">
        <v>92.110002136230406</v>
      </c>
      <c r="Q56">
        <v>92.665001569475393</v>
      </c>
    </row>
    <row r="57" spans="1:17" x14ac:dyDescent="0.3">
      <c r="A57" t="s">
        <v>9</v>
      </c>
      <c r="B57">
        <v>27.7777777777777</v>
      </c>
      <c r="C57">
        <v>17.045454545454501</v>
      </c>
      <c r="D57">
        <v>91.2200016021728</v>
      </c>
      <c r="E57">
        <v>89.580002212524406</v>
      </c>
      <c r="L57" t="s">
        <v>71</v>
      </c>
      <c r="M57" s="3" t="s">
        <v>10</v>
      </c>
      <c r="N57">
        <v>71.440236832545892</v>
      </c>
      <c r="O57">
        <v>70.261503509677269</v>
      </c>
      <c r="P57" s="9">
        <v>92.110002136230406</v>
      </c>
      <c r="Q57">
        <v>92.645001711164198</v>
      </c>
    </row>
    <row r="58" spans="1:17" x14ac:dyDescent="0.3">
      <c r="A58" t="s">
        <v>10</v>
      </c>
      <c r="B58">
        <v>11.1111111111111</v>
      </c>
      <c r="C58">
        <v>9.0909090909090899</v>
      </c>
      <c r="D58">
        <v>95.410002136230403</v>
      </c>
      <c r="E58">
        <v>92.790001296997005</v>
      </c>
    </row>
    <row r="60" spans="1:17" x14ac:dyDescent="0.3">
      <c r="L60" s="1" t="s">
        <v>64</v>
      </c>
    </row>
    <row r="61" spans="1:17" x14ac:dyDescent="0.3">
      <c r="L61" s="4" t="s">
        <v>65</v>
      </c>
      <c r="M61" s="4" t="s">
        <v>2</v>
      </c>
      <c r="N61" s="4" t="s">
        <v>27</v>
      </c>
      <c r="O61" s="4" t="s">
        <v>58</v>
      </c>
      <c r="P61" s="4" t="s">
        <v>30</v>
      </c>
      <c r="Q61" s="4" t="s">
        <v>29</v>
      </c>
    </row>
    <row r="62" spans="1:17" x14ac:dyDescent="0.3">
      <c r="L62" t="s">
        <v>63</v>
      </c>
      <c r="M62" s="3" t="s">
        <v>9</v>
      </c>
      <c r="N62">
        <v>15.784388689599679</v>
      </c>
      <c r="O62">
        <v>15.178959597687484</v>
      </c>
      <c r="P62" s="9">
        <v>89.730001831054693</v>
      </c>
      <c r="Q62">
        <v>89.521787289210693</v>
      </c>
    </row>
    <row r="63" spans="1:17" x14ac:dyDescent="0.3">
      <c r="L63" t="s">
        <v>66</v>
      </c>
      <c r="M63" s="3" t="s">
        <v>9</v>
      </c>
      <c r="N63">
        <v>15.928815201970098</v>
      </c>
      <c r="O63">
        <v>16.00835657748528</v>
      </c>
      <c r="P63" s="9">
        <v>89.730001831054693</v>
      </c>
      <c r="Q63">
        <v>89.557144601004424</v>
      </c>
    </row>
    <row r="64" spans="1:17" x14ac:dyDescent="0.3">
      <c r="L64" t="s">
        <v>67</v>
      </c>
      <c r="M64" s="3" t="s">
        <v>9</v>
      </c>
      <c r="N64">
        <v>30.778048061329763</v>
      </c>
      <c r="O64">
        <v>32.075744879987404</v>
      </c>
      <c r="P64" s="9">
        <v>89.730001831054693</v>
      </c>
      <c r="Q64">
        <v>89.329287283761118</v>
      </c>
    </row>
    <row r="65" spans="1:17" x14ac:dyDescent="0.3">
      <c r="L65" t="s">
        <v>68</v>
      </c>
      <c r="M65" s="3" t="s">
        <v>9</v>
      </c>
      <c r="N65">
        <v>35.451616417317894</v>
      </c>
      <c r="O65">
        <v>33.220721718926022</v>
      </c>
      <c r="P65" s="9">
        <v>89.730001831054693</v>
      </c>
      <c r="Q65">
        <v>89.358572959899831</v>
      </c>
    </row>
    <row r="66" spans="1:17" x14ac:dyDescent="0.3">
      <c r="L66" t="s">
        <v>69</v>
      </c>
      <c r="M66" s="3" t="s">
        <v>9</v>
      </c>
      <c r="N66">
        <v>18.663095343539247</v>
      </c>
      <c r="O66">
        <v>19.615555253425864</v>
      </c>
      <c r="P66" s="9">
        <v>89.730001831054693</v>
      </c>
      <c r="Q66">
        <v>89.515001351492714</v>
      </c>
    </row>
    <row r="67" spans="1:17" x14ac:dyDescent="0.3">
      <c r="L67" t="s">
        <v>62</v>
      </c>
      <c r="M67" s="3" t="s">
        <v>9</v>
      </c>
      <c r="N67">
        <v>27.349748529187686</v>
      </c>
      <c r="O67">
        <v>25.733934991312253</v>
      </c>
      <c r="P67" s="9">
        <v>89.730001831054693</v>
      </c>
      <c r="Q67">
        <v>89.491429955618699</v>
      </c>
    </row>
    <row r="68" spans="1:17" x14ac:dyDescent="0.3">
      <c r="L68" t="s">
        <v>70</v>
      </c>
      <c r="M68" s="3" t="s">
        <v>9</v>
      </c>
      <c r="N68">
        <v>39.18902648778807</v>
      </c>
      <c r="O68">
        <v>39.040295308505947</v>
      </c>
      <c r="P68" s="9">
        <v>89.730001831054693</v>
      </c>
      <c r="Q68">
        <v>89.360715920584525</v>
      </c>
    </row>
    <row r="69" spans="1:17" x14ac:dyDescent="0.3">
      <c r="L69" t="s">
        <v>71</v>
      </c>
      <c r="M69" s="3" t="s">
        <v>9</v>
      </c>
      <c r="N69">
        <v>51.025226955077123</v>
      </c>
      <c r="O69">
        <v>48.585442407462843</v>
      </c>
      <c r="P69" s="9">
        <v>89.730001831054693</v>
      </c>
      <c r="Q69">
        <v>89.354287202017616</v>
      </c>
    </row>
    <row r="71" spans="1:17" x14ac:dyDescent="0.3">
      <c r="A71" s="1" t="s">
        <v>2</v>
      </c>
      <c r="B71" s="1" t="s">
        <v>53</v>
      </c>
      <c r="C71" s="1" t="s">
        <v>41</v>
      </c>
      <c r="D71" s="1" t="s">
        <v>42</v>
      </c>
      <c r="E71" s="1" t="s">
        <v>43</v>
      </c>
    </row>
    <row r="72" spans="1:17" x14ac:dyDescent="0.3">
      <c r="A72" t="s">
        <v>7</v>
      </c>
      <c r="B72">
        <v>30</v>
      </c>
      <c r="C72">
        <v>18.367346938775501</v>
      </c>
      <c r="D72">
        <v>95.460001373291007</v>
      </c>
      <c r="E72">
        <v>92.120001983642496</v>
      </c>
    </row>
    <row r="73" spans="1:17" x14ac:dyDescent="0.3">
      <c r="A73" t="s">
        <v>8</v>
      </c>
      <c r="B73">
        <v>40</v>
      </c>
      <c r="C73">
        <v>30.612244897959101</v>
      </c>
      <c r="D73">
        <v>95.500002670287998</v>
      </c>
      <c r="E73">
        <v>92.610001373290999</v>
      </c>
    </row>
    <row r="74" spans="1:17" x14ac:dyDescent="0.3">
      <c r="A74" t="s">
        <v>9</v>
      </c>
      <c r="B74">
        <v>25</v>
      </c>
      <c r="C74">
        <v>18.367346938775501</v>
      </c>
      <c r="D74">
        <v>91.2200016021728</v>
      </c>
      <c r="E74">
        <v>89.430000686645499</v>
      </c>
    </row>
    <row r="75" spans="1:17" x14ac:dyDescent="0.3">
      <c r="A75" t="s">
        <v>10</v>
      </c>
      <c r="B75">
        <v>20</v>
      </c>
      <c r="C75">
        <v>21.428571428571399</v>
      </c>
      <c r="D75">
        <v>95.410002136230403</v>
      </c>
      <c r="E75">
        <v>92.840001678466706</v>
      </c>
    </row>
    <row r="76" spans="1:17" x14ac:dyDescent="0.3">
      <c r="A76" t="s">
        <v>7</v>
      </c>
      <c r="B76">
        <v>30</v>
      </c>
      <c r="C76">
        <v>23.469387755102002</v>
      </c>
      <c r="D76">
        <v>95.460001373291007</v>
      </c>
      <c r="E76">
        <v>92.360001754760702</v>
      </c>
    </row>
    <row r="77" spans="1:17" x14ac:dyDescent="0.3">
      <c r="A77" t="s">
        <v>8</v>
      </c>
      <c r="B77">
        <v>45</v>
      </c>
      <c r="C77">
        <v>36.734693877551003</v>
      </c>
      <c r="D77">
        <v>95.500002670287998</v>
      </c>
      <c r="E77">
        <v>92.620000839233398</v>
      </c>
    </row>
    <row r="78" spans="1:17" x14ac:dyDescent="0.3">
      <c r="A78" t="s">
        <v>9</v>
      </c>
      <c r="B78">
        <v>20</v>
      </c>
      <c r="C78">
        <v>18.367346938775501</v>
      </c>
      <c r="D78">
        <v>91.2200016021728</v>
      </c>
      <c r="E78">
        <v>89.420002746582</v>
      </c>
      <c r="G78" s="1" t="s">
        <v>73</v>
      </c>
    </row>
    <row r="79" spans="1:17" x14ac:dyDescent="0.3">
      <c r="A79" t="s">
        <v>10</v>
      </c>
      <c r="B79">
        <v>15</v>
      </c>
      <c r="C79">
        <v>15.306122448979499</v>
      </c>
      <c r="D79">
        <v>95.410002136230403</v>
      </c>
      <c r="E79">
        <v>93.010000991821201</v>
      </c>
      <c r="G79" s="7" t="s">
        <v>16</v>
      </c>
      <c r="H79" s="7" t="s">
        <v>27</v>
      </c>
      <c r="I79" t="s">
        <v>58</v>
      </c>
      <c r="J79" t="s">
        <v>30</v>
      </c>
      <c r="K79" t="s">
        <v>29</v>
      </c>
    </row>
    <row r="80" spans="1:17" x14ac:dyDescent="0.3">
      <c r="A80" t="s">
        <v>7</v>
      </c>
      <c r="B80">
        <v>0</v>
      </c>
      <c r="C80">
        <v>10</v>
      </c>
      <c r="D80">
        <v>95.460001373291007</v>
      </c>
      <c r="E80">
        <v>90.7200016021728</v>
      </c>
      <c r="G80" s="3" t="s">
        <v>8</v>
      </c>
      <c r="H80">
        <v>24.096596642609594</v>
      </c>
      <c r="I80">
        <v>23.019658367303613</v>
      </c>
      <c r="J80">
        <v>95.500002670287969</v>
      </c>
      <c r="K80">
        <v>92.684287248338933</v>
      </c>
    </row>
    <row r="81" spans="1:11" x14ac:dyDescent="0.3">
      <c r="A81" t="s">
        <v>8</v>
      </c>
      <c r="B81">
        <v>0</v>
      </c>
      <c r="C81">
        <v>2.8571428571428501</v>
      </c>
      <c r="D81">
        <v>95.500002670287998</v>
      </c>
      <c r="E81">
        <v>92.4700016021728</v>
      </c>
      <c r="G81" s="3" t="s">
        <v>10</v>
      </c>
      <c r="H81">
        <v>19.222678695984307</v>
      </c>
      <c r="I81">
        <v>19.47973710080581</v>
      </c>
      <c r="J81">
        <v>95.410002136230418</v>
      </c>
      <c r="K81">
        <v>92.327858747754732</v>
      </c>
    </row>
    <row r="82" spans="1:11" x14ac:dyDescent="0.3">
      <c r="A82" t="s">
        <v>9</v>
      </c>
      <c r="B82">
        <v>0</v>
      </c>
      <c r="C82">
        <v>10</v>
      </c>
      <c r="D82">
        <v>91.2200016021728</v>
      </c>
      <c r="E82">
        <v>89.560001373291001</v>
      </c>
      <c r="G82" s="3" t="s">
        <v>9</v>
      </c>
      <c r="H82">
        <v>15.784388689599679</v>
      </c>
      <c r="I82">
        <v>15.178959597687484</v>
      </c>
      <c r="J82">
        <v>91.2200016021728</v>
      </c>
      <c r="K82">
        <v>89.521787289210693</v>
      </c>
    </row>
    <row r="83" spans="1:11" x14ac:dyDescent="0.3">
      <c r="A83" t="s">
        <v>10</v>
      </c>
      <c r="B83">
        <v>0</v>
      </c>
      <c r="C83">
        <v>5.71428571428571</v>
      </c>
      <c r="D83">
        <v>95.410002136230403</v>
      </c>
      <c r="E83">
        <v>92.350001907348599</v>
      </c>
      <c r="G83" s="3" t="s">
        <v>7</v>
      </c>
      <c r="H83">
        <v>27.79595023121237</v>
      </c>
      <c r="I83">
        <v>28.478846435499754</v>
      </c>
      <c r="J83">
        <v>95.460001373291064</v>
      </c>
      <c r="K83">
        <v>91.755358627864254</v>
      </c>
    </row>
    <row r="84" spans="1:11" x14ac:dyDescent="0.3">
      <c r="A84" t="s">
        <v>7</v>
      </c>
      <c r="B84">
        <v>0</v>
      </c>
      <c r="C84">
        <v>4.2857142857142803</v>
      </c>
      <c r="D84">
        <v>95.460001373291007</v>
      </c>
      <c r="E84">
        <v>91.570001602172795</v>
      </c>
      <c r="G84" s="3" t="s">
        <v>22</v>
      </c>
      <c r="H84">
        <v>21.724903564851481</v>
      </c>
      <c r="I84">
        <v>21.53930037532416</v>
      </c>
      <c r="J84">
        <v>94.397501945495364</v>
      </c>
      <c r="K84">
        <v>91.572322978292135</v>
      </c>
    </row>
    <row r="85" spans="1:11" x14ac:dyDescent="0.3">
      <c r="A85" t="s">
        <v>8</v>
      </c>
      <c r="B85">
        <v>14.285714285714199</v>
      </c>
      <c r="C85">
        <v>8.5714285714285694</v>
      </c>
      <c r="D85">
        <v>95.500002670287998</v>
      </c>
      <c r="E85">
        <v>92.810001754760705</v>
      </c>
    </row>
    <row r="86" spans="1:11" x14ac:dyDescent="0.3">
      <c r="A86" t="s">
        <v>9</v>
      </c>
      <c r="B86">
        <v>0</v>
      </c>
      <c r="C86">
        <v>11.4285714285714</v>
      </c>
      <c r="D86">
        <v>91.2200016021728</v>
      </c>
      <c r="E86">
        <v>89.510002517700201</v>
      </c>
    </row>
    <row r="87" spans="1:11" x14ac:dyDescent="0.3">
      <c r="A87" t="s">
        <v>10</v>
      </c>
      <c r="B87">
        <v>0</v>
      </c>
      <c r="C87">
        <v>0</v>
      </c>
      <c r="D87">
        <v>95.410002136230403</v>
      </c>
      <c r="E87">
        <v>92.500001144409097</v>
      </c>
    </row>
    <row r="88" spans="1:11" x14ac:dyDescent="0.3">
      <c r="A88" t="s">
        <v>7</v>
      </c>
      <c r="B88">
        <v>6.25</v>
      </c>
      <c r="C88">
        <v>10</v>
      </c>
      <c r="D88">
        <v>95.460001373291007</v>
      </c>
      <c r="E88">
        <v>91.420002365112296</v>
      </c>
    </row>
    <row r="89" spans="1:11" x14ac:dyDescent="0.3">
      <c r="A89" t="s">
        <v>8</v>
      </c>
      <c r="B89">
        <v>37.5</v>
      </c>
      <c r="C89">
        <v>27.5</v>
      </c>
      <c r="D89">
        <v>95.500002670287998</v>
      </c>
      <c r="E89">
        <v>93.100001144409106</v>
      </c>
    </row>
    <row r="90" spans="1:11" x14ac:dyDescent="0.3">
      <c r="A90" t="s">
        <v>9</v>
      </c>
      <c r="B90">
        <v>18.75</v>
      </c>
      <c r="C90">
        <v>27.5</v>
      </c>
      <c r="D90">
        <v>91.2200016021728</v>
      </c>
      <c r="E90">
        <v>89.7200016021728</v>
      </c>
    </row>
    <row r="91" spans="1:11" x14ac:dyDescent="0.3">
      <c r="A91" t="s">
        <v>10</v>
      </c>
      <c r="B91">
        <v>6.25</v>
      </c>
      <c r="C91">
        <v>11.25</v>
      </c>
      <c r="D91">
        <v>95.410002136230403</v>
      </c>
      <c r="E91">
        <v>92.180001449584907</v>
      </c>
    </row>
    <row r="92" spans="1:11" x14ac:dyDescent="0.3">
      <c r="A92" t="s">
        <v>7</v>
      </c>
      <c r="B92">
        <v>6.25</v>
      </c>
      <c r="C92">
        <v>8.75</v>
      </c>
      <c r="D92">
        <v>95.460001373291007</v>
      </c>
      <c r="E92">
        <v>91.710001754760697</v>
      </c>
    </row>
    <row r="93" spans="1:11" x14ac:dyDescent="0.3">
      <c r="A93" t="s">
        <v>8</v>
      </c>
      <c r="B93">
        <v>43.75</v>
      </c>
      <c r="C93">
        <v>40</v>
      </c>
      <c r="D93">
        <v>95.500002670287998</v>
      </c>
      <c r="E93">
        <v>92.850001144409106</v>
      </c>
    </row>
    <row r="94" spans="1:11" x14ac:dyDescent="0.3">
      <c r="A94" t="s">
        <v>9</v>
      </c>
      <c r="B94">
        <v>31.25</v>
      </c>
      <c r="C94">
        <v>38.75</v>
      </c>
      <c r="D94">
        <v>91.2200016021728</v>
      </c>
      <c r="E94">
        <v>89.600001525878895</v>
      </c>
    </row>
    <row r="95" spans="1:11" x14ac:dyDescent="0.3">
      <c r="A95" t="s">
        <v>10</v>
      </c>
      <c r="B95">
        <v>6.25</v>
      </c>
      <c r="C95">
        <v>12.5</v>
      </c>
      <c r="D95">
        <v>95.410002136230403</v>
      </c>
      <c r="E95">
        <v>92.500001144409097</v>
      </c>
    </row>
    <row r="96" spans="1:11" x14ac:dyDescent="0.3">
      <c r="A96" t="s">
        <v>7</v>
      </c>
      <c r="B96">
        <v>18.181818181818102</v>
      </c>
      <c r="C96">
        <v>18.691588785046701</v>
      </c>
      <c r="D96">
        <v>95.460001373291007</v>
      </c>
      <c r="E96">
        <v>91.420001220703099</v>
      </c>
    </row>
    <row r="97" spans="1:5" x14ac:dyDescent="0.3">
      <c r="A97" t="s">
        <v>8</v>
      </c>
      <c r="B97">
        <v>13.636363636363599</v>
      </c>
      <c r="C97">
        <v>23.364485981308398</v>
      </c>
      <c r="D97">
        <v>95.500002670287998</v>
      </c>
      <c r="E97">
        <v>92.960001373291007</v>
      </c>
    </row>
    <row r="98" spans="1:5" x14ac:dyDescent="0.3">
      <c r="A98" t="s">
        <v>9</v>
      </c>
      <c r="B98">
        <v>4.5454545454545396</v>
      </c>
      <c r="C98">
        <v>0</v>
      </c>
      <c r="D98">
        <v>91.2200016021728</v>
      </c>
      <c r="E98">
        <v>89.590000534057594</v>
      </c>
    </row>
    <row r="99" spans="1:5" x14ac:dyDescent="0.3">
      <c r="A99" t="s">
        <v>10</v>
      </c>
      <c r="B99">
        <v>9.0909090909090899</v>
      </c>
      <c r="C99">
        <v>14.018691588785</v>
      </c>
      <c r="D99">
        <v>95.410002136230403</v>
      </c>
      <c r="E99">
        <v>92.350001907348599</v>
      </c>
    </row>
    <row r="100" spans="1:5" x14ac:dyDescent="0.3">
      <c r="A100" t="s">
        <v>7</v>
      </c>
      <c r="B100">
        <v>9.0909090909090899</v>
      </c>
      <c r="C100">
        <v>8.4112149532710205</v>
      </c>
      <c r="D100">
        <v>95.460001373291007</v>
      </c>
      <c r="E100">
        <v>90.780001449584901</v>
      </c>
    </row>
    <row r="101" spans="1:5" x14ac:dyDescent="0.3">
      <c r="A101" t="s">
        <v>8</v>
      </c>
      <c r="B101">
        <v>22.727272727272702</v>
      </c>
      <c r="C101">
        <v>20.5607476635514</v>
      </c>
      <c r="D101">
        <v>95.500002670287998</v>
      </c>
      <c r="E101">
        <v>93.310002517700198</v>
      </c>
    </row>
    <row r="102" spans="1:5" x14ac:dyDescent="0.3">
      <c r="A102" t="s">
        <v>9</v>
      </c>
      <c r="B102">
        <v>4.5454545454545396</v>
      </c>
      <c r="C102">
        <v>0</v>
      </c>
      <c r="D102">
        <v>91.2200016021728</v>
      </c>
      <c r="E102">
        <v>89.4100017547607</v>
      </c>
    </row>
    <row r="103" spans="1:5" x14ac:dyDescent="0.3">
      <c r="A103" t="s">
        <v>10</v>
      </c>
      <c r="B103">
        <v>18.181818181818102</v>
      </c>
      <c r="C103">
        <v>16.822429906541998</v>
      </c>
      <c r="D103">
        <v>95.410002136230403</v>
      </c>
      <c r="E103">
        <v>92.480001831054693</v>
      </c>
    </row>
    <row r="104" spans="1:5" x14ac:dyDescent="0.3">
      <c r="A104" t="s">
        <v>7</v>
      </c>
      <c r="B104">
        <v>8.8235294117646994</v>
      </c>
      <c r="C104">
        <v>9.5588235294117592</v>
      </c>
      <c r="D104">
        <v>95.460001373291007</v>
      </c>
      <c r="E104">
        <v>92.090001678466706</v>
      </c>
    </row>
    <row r="105" spans="1:5" x14ac:dyDescent="0.3">
      <c r="A105" t="s">
        <v>8</v>
      </c>
      <c r="B105">
        <v>5.8823529411764701</v>
      </c>
      <c r="C105">
        <v>9.5588235294117592</v>
      </c>
      <c r="D105">
        <v>95.500002670287998</v>
      </c>
      <c r="E105">
        <v>92.540000915527301</v>
      </c>
    </row>
    <row r="106" spans="1:5" x14ac:dyDescent="0.3">
      <c r="A106" t="s">
        <v>9</v>
      </c>
      <c r="B106">
        <v>5.8823529411764701</v>
      </c>
      <c r="C106">
        <v>2.9411764705882302</v>
      </c>
      <c r="D106">
        <v>91.2200016021728</v>
      </c>
      <c r="E106">
        <v>89.360001754760702</v>
      </c>
    </row>
    <row r="107" spans="1:5" x14ac:dyDescent="0.3">
      <c r="A107" t="s">
        <v>10</v>
      </c>
      <c r="B107">
        <v>5.8823529411764701</v>
      </c>
      <c r="C107">
        <v>6.6176470588235201</v>
      </c>
      <c r="D107">
        <v>95.410002136230403</v>
      </c>
      <c r="E107">
        <v>91.540001678466794</v>
      </c>
    </row>
    <row r="108" spans="1:5" x14ac:dyDescent="0.3">
      <c r="A108" t="s">
        <v>7</v>
      </c>
      <c r="B108">
        <v>8.8235294117646994</v>
      </c>
      <c r="C108">
        <v>11.764705882352899</v>
      </c>
      <c r="D108">
        <v>95.460001373291007</v>
      </c>
      <c r="E108">
        <v>91.950000762939396</v>
      </c>
    </row>
    <row r="109" spans="1:5" x14ac:dyDescent="0.3">
      <c r="A109" t="s">
        <v>8</v>
      </c>
      <c r="B109">
        <v>8.8235294117646994</v>
      </c>
      <c r="C109">
        <v>12.5</v>
      </c>
      <c r="D109">
        <v>95.500002670287998</v>
      </c>
      <c r="E109">
        <v>92.500002288818294</v>
      </c>
    </row>
    <row r="110" spans="1:5" x14ac:dyDescent="0.3">
      <c r="A110" t="s">
        <v>9</v>
      </c>
      <c r="B110">
        <v>5.8823529411764701</v>
      </c>
      <c r="C110">
        <v>2.9411764705882302</v>
      </c>
      <c r="D110">
        <v>91.2200016021728</v>
      </c>
      <c r="E110">
        <v>89.370001602172806</v>
      </c>
    </row>
    <row r="111" spans="1:5" x14ac:dyDescent="0.3">
      <c r="A111" t="s">
        <v>10</v>
      </c>
      <c r="B111">
        <v>11.764705882352899</v>
      </c>
      <c r="C111">
        <v>10.294117647058799</v>
      </c>
      <c r="D111">
        <v>95.410002136230403</v>
      </c>
      <c r="E111">
        <v>91.240000915527304</v>
      </c>
    </row>
    <row r="112" spans="1:5" x14ac:dyDescent="0.3">
      <c r="A112" t="s">
        <v>7</v>
      </c>
      <c r="B112">
        <v>66.6666666666666</v>
      </c>
      <c r="C112">
        <v>76.744186046511601</v>
      </c>
      <c r="D112">
        <v>95.460001373291007</v>
      </c>
      <c r="E112">
        <v>92.150000762939399</v>
      </c>
    </row>
    <row r="113" spans="1:5" x14ac:dyDescent="0.3">
      <c r="A113" t="s">
        <v>8</v>
      </c>
      <c r="B113">
        <v>33.3333333333333</v>
      </c>
      <c r="C113">
        <v>26.744186046511601</v>
      </c>
      <c r="D113">
        <v>95.500002670287998</v>
      </c>
      <c r="E113">
        <v>93.120001220703102</v>
      </c>
    </row>
    <row r="114" spans="1:5" x14ac:dyDescent="0.3">
      <c r="A114" t="s">
        <v>9</v>
      </c>
      <c r="B114">
        <v>5.55555555555555</v>
      </c>
      <c r="C114">
        <v>18.604651162790699</v>
      </c>
      <c r="D114">
        <v>91.2200016021728</v>
      </c>
      <c r="E114">
        <v>89.420002365112296</v>
      </c>
    </row>
    <row r="115" spans="1:5" x14ac:dyDescent="0.3">
      <c r="A115" t="s">
        <v>10</v>
      </c>
      <c r="B115">
        <v>38.8888888888888</v>
      </c>
      <c r="C115">
        <v>29.0697674418604</v>
      </c>
      <c r="D115">
        <v>95.410002136230403</v>
      </c>
      <c r="E115">
        <v>92.330001449584898</v>
      </c>
    </row>
    <row r="116" spans="1:5" x14ac:dyDescent="0.3">
      <c r="A116" t="s">
        <v>7</v>
      </c>
      <c r="B116">
        <v>22.2222222222222</v>
      </c>
      <c r="C116">
        <v>17.4418604651162</v>
      </c>
      <c r="D116">
        <v>95.460001373291007</v>
      </c>
      <c r="E116">
        <v>92.050001525878898</v>
      </c>
    </row>
    <row r="117" spans="1:5" x14ac:dyDescent="0.3">
      <c r="A117" t="s">
        <v>8</v>
      </c>
      <c r="B117">
        <v>27.7777777777777</v>
      </c>
      <c r="C117">
        <v>10.465116279069701</v>
      </c>
      <c r="D117">
        <v>95.500002670287998</v>
      </c>
      <c r="E117">
        <v>92.930001831054597</v>
      </c>
    </row>
    <row r="118" spans="1:5" x14ac:dyDescent="0.3">
      <c r="A118" t="s">
        <v>9</v>
      </c>
      <c r="B118">
        <v>33.3333333333333</v>
      </c>
      <c r="C118">
        <v>36.046511627906902</v>
      </c>
      <c r="D118">
        <v>91.2200016021728</v>
      </c>
      <c r="E118">
        <v>89.480001831054693</v>
      </c>
    </row>
    <row r="119" spans="1:5" x14ac:dyDescent="0.3">
      <c r="A119" t="s">
        <v>10</v>
      </c>
      <c r="B119">
        <v>22.2222222222222</v>
      </c>
      <c r="C119">
        <v>17.4418604651162</v>
      </c>
      <c r="D119">
        <v>95.410002136230403</v>
      </c>
      <c r="E119">
        <v>92.620002365112299</v>
      </c>
    </row>
    <row r="120" spans="1:5" x14ac:dyDescent="0.3">
      <c r="A120" t="s">
        <v>7</v>
      </c>
      <c r="B120">
        <v>50</v>
      </c>
      <c r="C120">
        <v>55.084745762711798</v>
      </c>
      <c r="D120">
        <v>95.460001373291007</v>
      </c>
      <c r="E120">
        <v>91.730000686645496</v>
      </c>
    </row>
    <row r="121" spans="1:5" x14ac:dyDescent="0.3">
      <c r="A121" t="s">
        <v>8</v>
      </c>
      <c r="B121">
        <v>58.3333333333333</v>
      </c>
      <c r="C121">
        <v>64.406779661016898</v>
      </c>
      <c r="D121">
        <v>95.500002670287998</v>
      </c>
      <c r="E121">
        <v>92.960001754760697</v>
      </c>
    </row>
    <row r="122" spans="1:5" x14ac:dyDescent="0.3">
      <c r="A122" t="s">
        <v>9</v>
      </c>
      <c r="B122">
        <v>8.3333333333333304</v>
      </c>
      <c r="C122">
        <v>14.4067796610169</v>
      </c>
      <c r="D122">
        <v>91.2200016021728</v>
      </c>
      <c r="E122">
        <v>89.390001296996999</v>
      </c>
    </row>
    <row r="123" spans="1:5" x14ac:dyDescent="0.3">
      <c r="A123" t="s">
        <v>10</v>
      </c>
      <c r="B123">
        <v>4.1666666666666599</v>
      </c>
      <c r="C123">
        <v>10.1694915254237</v>
      </c>
      <c r="D123">
        <v>95.410002136230403</v>
      </c>
      <c r="E123">
        <v>91.510001754760694</v>
      </c>
    </row>
    <row r="124" spans="1:5" x14ac:dyDescent="0.3">
      <c r="A124" t="s">
        <v>7</v>
      </c>
      <c r="B124">
        <v>70.8333333333333</v>
      </c>
      <c r="C124">
        <v>77.118644067796595</v>
      </c>
      <c r="D124">
        <v>95.460001373291007</v>
      </c>
      <c r="E124">
        <v>91.580000686645505</v>
      </c>
    </row>
    <row r="125" spans="1:5" x14ac:dyDescent="0.3">
      <c r="A125" t="s">
        <v>8</v>
      </c>
      <c r="B125">
        <v>70.8333333333333</v>
      </c>
      <c r="C125">
        <v>70.338983050847403</v>
      </c>
      <c r="D125">
        <v>95.500002670287998</v>
      </c>
      <c r="E125">
        <v>92.690000534057603</v>
      </c>
    </row>
    <row r="126" spans="1:5" x14ac:dyDescent="0.3">
      <c r="A126" t="s">
        <v>9</v>
      </c>
      <c r="B126">
        <v>33.3333333333333</v>
      </c>
      <c r="C126">
        <v>28.8135593220339</v>
      </c>
      <c r="D126">
        <v>91.2200016021728</v>
      </c>
      <c r="E126">
        <v>89.380001831054599</v>
      </c>
    </row>
    <row r="127" spans="1:5" x14ac:dyDescent="0.3">
      <c r="A127" t="s">
        <v>10</v>
      </c>
      <c r="B127">
        <v>20.8333333333333</v>
      </c>
      <c r="C127">
        <v>17.796610169491501</v>
      </c>
      <c r="D127">
        <v>95.410002136230403</v>
      </c>
      <c r="E127">
        <v>91.290001296997005</v>
      </c>
    </row>
    <row r="128" spans="1:5" x14ac:dyDescent="0.3">
      <c r="A128" t="s">
        <v>7</v>
      </c>
      <c r="B128">
        <v>43.75</v>
      </c>
      <c r="C128">
        <v>36.842105263157897</v>
      </c>
      <c r="D128">
        <v>95.460001373291007</v>
      </c>
      <c r="E128">
        <v>92.170001602172803</v>
      </c>
    </row>
    <row r="129" spans="1:5" x14ac:dyDescent="0.3">
      <c r="A129" t="s">
        <v>8</v>
      </c>
      <c r="B129">
        <v>18.75</v>
      </c>
      <c r="C129">
        <v>14.473684210526301</v>
      </c>
      <c r="D129">
        <v>95.500002670287998</v>
      </c>
      <c r="E129">
        <v>92.700001907348593</v>
      </c>
    </row>
    <row r="130" spans="1:5" x14ac:dyDescent="0.3">
      <c r="A130" t="s">
        <v>9</v>
      </c>
      <c r="B130">
        <v>43.75</v>
      </c>
      <c r="C130">
        <v>27.6315789473684</v>
      </c>
      <c r="D130">
        <v>91.2200016021728</v>
      </c>
      <c r="E130">
        <v>89.430001831054597</v>
      </c>
    </row>
    <row r="131" spans="1:5" x14ac:dyDescent="0.3">
      <c r="A131" t="s">
        <v>10</v>
      </c>
      <c r="B131">
        <v>25</v>
      </c>
      <c r="C131">
        <v>19.736842105263101</v>
      </c>
      <c r="D131">
        <v>95.410002136230403</v>
      </c>
      <c r="E131">
        <v>92.700001907348593</v>
      </c>
    </row>
    <row r="132" spans="1:5" x14ac:dyDescent="0.3">
      <c r="A132" t="s">
        <v>7</v>
      </c>
      <c r="B132">
        <v>43.75</v>
      </c>
      <c r="C132">
        <v>32.894736842105203</v>
      </c>
      <c r="D132">
        <v>95.460001373291007</v>
      </c>
      <c r="E132">
        <v>92.230001449584904</v>
      </c>
    </row>
    <row r="133" spans="1:5" x14ac:dyDescent="0.3">
      <c r="A133" t="s">
        <v>8</v>
      </c>
      <c r="B133">
        <v>12.5</v>
      </c>
      <c r="C133">
        <v>13.157894736842101</v>
      </c>
      <c r="D133">
        <v>95.500002670287998</v>
      </c>
      <c r="E133">
        <v>92.820001220703105</v>
      </c>
    </row>
    <row r="134" spans="1:5" x14ac:dyDescent="0.3">
      <c r="A134" t="s">
        <v>9</v>
      </c>
      <c r="B134">
        <v>37.5</v>
      </c>
      <c r="C134">
        <v>25</v>
      </c>
      <c r="D134">
        <v>91.2200016021728</v>
      </c>
      <c r="E134">
        <v>89.400001144409103</v>
      </c>
    </row>
    <row r="135" spans="1:5" x14ac:dyDescent="0.3">
      <c r="A135" t="s">
        <v>10</v>
      </c>
      <c r="B135">
        <v>12.5</v>
      </c>
      <c r="C135">
        <v>15.789473684210501</v>
      </c>
      <c r="D135">
        <v>95.410002136230403</v>
      </c>
      <c r="E135">
        <v>92.600002288818303</v>
      </c>
    </row>
    <row r="136" spans="1:5" x14ac:dyDescent="0.3">
      <c r="A136" t="s">
        <v>7</v>
      </c>
      <c r="B136">
        <v>0</v>
      </c>
      <c r="C136">
        <v>1.0101010101010099</v>
      </c>
      <c r="D136">
        <v>95.460001373291007</v>
      </c>
      <c r="E136">
        <v>91.990001678466797</v>
      </c>
    </row>
    <row r="137" spans="1:5" x14ac:dyDescent="0.3">
      <c r="A137" t="s">
        <v>8</v>
      </c>
      <c r="B137">
        <v>0</v>
      </c>
      <c r="C137">
        <v>1.0101010101010099</v>
      </c>
      <c r="D137">
        <v>95.500002670287998</v>
      </c>
      <c r="E137">
        <v>92.880001449584896</v>
      </c>
    </row>
    <row r="138" spans="1:5" x14ac:dyDescent="0.3">
      <c r="A138" t="s">
        <v>9</v>
      </c>
      <c r="B138">
        <v>10</v>
      </c>
      <c r="C138">
        <v>2.0202020202020199</v>
      </c>
      <c r="D138">
        <v>91.2200016021728</v>
      </c>
      <c r="E138">
        <v>89.400001525878906</v>
      </c>
    </row>
    <row r="139" spans="1:5" x14ac:dyDescent="0.3">
      <c r="A139" t="s">
        <v>10</v>
      </c>
      <c r="B139">
        <v>5</v>
      </c>
      <c r="C139">
        <v>1.0101010101010099</v>
      </c>
      <c r="D139">
        <v>95.410002136230403</v>
      </c>
      <c r="E139">
        <v>92.640001678466803</v>
      </c>
    </row>
    <row r="140" spans="1:5" x14ac:dyDescent="0.3">
      <c r="A140" t="s">
        <v>7</v>
      </c>
      <c r="B140">
        <v>0</v>
      </c>
      <c r="C140">
        <v>1.0101010101010099</v>
      </c>
      <c r="D140">
        <v>95.460001373291007</v>
      </c>
      <c r="E140">
        <v>90.780000686645494</v>
      </c>
    </row>
    <row r="141" spans="1:5" x14ac:dyDescent="0.3">
      <c r="A141" t="s">
        <v>8</v>
      </c>
      <c r="B141">
        <v>0</v>
      </c>
      <c r="C141">
        <v>1.0101010101010099</v>
      </c>
      <c r="D141">
        <v>95.500002670287998</v>
      </c>
      <c r="E141">
        <v>92.650001907348596</v>
      </c>
    </row>
    <row r="142" spans="1:5" x14ac:dyDescent="0.3">
      <c r="A142" t="s">
        <v>9</v>
      </c>
      <c r="B142">
        <v>10</v>
      </c>
      <c r="C142">
        <v>2.0202020202020199</v>
      </c>
      <c r="D142">
        <v>91.2200016021728</v>
      </c>
      <c r="E142">
        <v>89.500001144409097</v>
      </c>
    </row>
    <row r="143" spans="1:5" x14ac:dyDescent="0.3">
      <c r="A143" t="s">
        <v>10</v>
      </c>
      <c r="B143">
        <v>15</v>
      </c>
      <c r="C143">
        <v>2.0202020202020199</v>
      </c>
      <c r="D143">
        <v>95.410002136230403</v>
      </c>
      <c r="E143">
        <v>92.750001144409097</v>
      </c>
    </row>
    <row r="144" spans="1:5" x14ac:dyDescent="0.3">
      <c r="A144" t="s">
        <v>7</v>
      </c>
      <c r="B144">
        <v>41.6666666666666</v>
      </c>
      <c r="C144">
        <v>46.610169491525397</v>
      </c>
      <c r="D144">
        <v>95.460001373291007</v>
      </c>
      <c r="E144">
        <v>92.030001449584901</v>
      </c>
    </row>
    <row r="145" spans="1:5" x14ac:dyDescent="0.3">
      <c r="A145" t="s">
        <v>8</v>
      </c>
      <c r="B145">
        <v>41.6666666666666</v>
      </c>
      <c r="C145">
        <v>46.610169491525397</v>
      </c>
      <c r="D145">
        <v>95.500002670287998</v>
      </c>
      <c r="E145">
        <v>92.380001449584896</v>
      </c>
    </row>
    <row r="146" spans="1:5" x14ac:dyDescent="0.3">
      <c r="A146" t="s">
        <v>9</v>
      </c>
      <c r="B146">
        <v>4.1666666666666599</v>
      </c>
      <c r="C146">
        <v>3.3898305084745699</v>
      </c>
      <c r="D146">
        <v>91.2200016021728</v>
      </c>
      <c r="E146">
        <v>89.710002136230401</v>
      </c>
    </row>
    <row r="147" spans="1:5" x14ac:dyDescent="0.3">
      <c r="A147" t="s">
        <v>10</v>
      </c>
      <c r="B147">
        <v>12.5</v>
      </c>
      <c r="C147">
        <v>20.3389830508474</v>
      </c>
      <c r="D147">
        <v>95.410002136230403</v>
      </c>
      <c r="E147">
        <v>92.740002059936501</v>
      </c>
    </row>
    <row r="148" spans="1:5" x14ac:dyDescent="0.3">
      <c r="A148" t="s">
        <v>7</v>
      </c>
      <c r="B148">
        <v>20.8333333333333</v>
      </c>
      <c r="C148">
        <v>39.830508474576199</v>
      </c>
      <c r="D148">
        <v>95.460001373291007</v>
      </c>
      <c r="E148">
        <v>92.010000991821201</v>
      </c>
    </row>
    <row r="149" spans="1:5" x14ac:dyDescent="0.3">
      <c r="A149" t="s">
        <v>8</v>
      </c>
      <c r="B149">
        <v>20.8333333333333</v>
      </c>
      <c r="C149">
        <v>30.508474576271102</v>
      </c>
      <c r="D149">
        <v>95.500002670287998</v>
      </c>
      <c r="E149">
        <v>92.230000686645496</v>
      </c>
    </row>
    <row r="150" spans="1:5" x14ac:dyDescent="0.3">
      <c r="A150" t="s">
        <v>9</v>
      </c>
      <c r="B150">
        <v>4.1666666666666599</v>
      </c>
      <c r="C150">
        <v>5.0847457627118597</v>
      </c>
      <c r="D150">
        <v>91.2200016021728</v>
      </c>
      <c r="E150">
        <v>89.630001068115206</v>
      </c>
    </row>
    <row r="151" spans="1:5" x14ac:dyDescent="0.3">
      <c r="A151" t="s">
        <v>10</v>
      </c>
      <c r="B151">
        <v>12.5</v>
      </c>
      <c r="C151">
        <v>11.864406779661</v>
      </c>
      <c r="D151">
        <v>95.410002136230403</v>
      </c>
      <c r="E151">
        <v>92.560002136230395</v>
      </c>
    </row>
    <row r="152" spans="1:5" x14ac:dyDescent="0.3">
      <c r="A152" t="s">
        <v>7</v>
      </c>
      <c r="B152">
        <v>31.25</v>
      </c>
      <c r="C152">
        <v>25</v>
      </c>
      <c r="D152">
        <v>95.460001373291007</v>
      </c>
      <c r="E152">
        <v>91.970001983642504</v>
      </c>
    </row>
    <row r="153" spans="1:5" x14ac:dyDescent="0.3">
      <c r="A153" t="s">
        <v>8</v>
      </c>
      <c r="B153">
        <v>31.25</v>
      </c>
      <c r="C153">
        <v>21.052631578947299</v>
      </c>
      <c r="D153">
        <v>95.500002670287998</v>
      </c>
      <c r="E153">
        <v>92.510001373291004</v>
      </c>
    </row>
    <row r="154" spans="1:5" x14ac:dyDescent="0.3">
      <c r="A154" t="s">
        <v>9</v>
      </c>
      <c r="B154">
        <v>0</v>
      </c>
      <c r="C154">
        <v>3.9473684210526301</v>
      </c>
      <c r="D154">
        <v>91.2200016021728</v>
      </c>
      <c r="E154">
        <v>89.600001144409106</v>
      </c>
    </row>
    <row r="155" spans="1:5" x14ac:dyDescent="0.3">
      <c r="A155" t="s">
        <v>10</v>
      </c>
      <c r="B155">
        <v>6.25</v>
      </c>
      <c r="C155">
        <v>6.5789473684210504</v>
      </c>
      <c r="D155">
        <v>95.410002136230403</v>
      </c>
      <c r="E155">
        <v>92.450001525878903</v>
      </c>
    </row>
    <row r="156" spans="1:5" x14ac:dyDescent="0.3">
      <c r="A156" t="s">
        <v>7</v>
      </c>
      <c r="B156">
        <v>50</v>
      </c>
      <c r="C156">
        <v>46.052631578947299</v>
      </c>
      <c r="D156">
        <v>95.460001373291007</v>
      </c>
      <c r="E156">
        <v>92.300001525878898</v>
      </c>
    </row>
    <row r="157" spans="1:5" x14ac:dyDescent="0.3">
      <c r="A157" t="s">
        <v>8</v>
      </c>
      <c r="B157">
        <v>0</v>
      </c>
      <c r="C157">
        <v>2.6315789473684199</v>
      </c>
      <c r="D157">
        <v>95.500002670287998</v>
      </c>
      <c r="E157">
        <v>92.950002288818297</v>
      </c>
    </row>
    <row r="158" spans="1:5" x14ac:dyDescent="0.3">
      <c r="A158" t="s">
        <v>9</v>
      </c>
      <c r="B158">
        <v>0</v>
      </c>
      <c r="C158">
        <v>3.9473684210526301</v>
      </c>
      <c r="D158">
        <v>91.2200016021728</v>
      </c>
      <c r="E158">
        <v>89.640002059936506</v>
      </c>
    </row>
    <row r="159" spans="1:5" x14ac:dyDescent="0.3">
      <c r="A159" t="s">
        <v>10</v>
      </c>
      <c r="B159">
        <v>12.5</v>
      </c>
      <c r="C159">
        <v>15.789473684210501</v>
      </c>
      <c r="D159">
        <v>95.410002136230403</v>
      </c>
      <c r="E159">
        <v>92.280002212524394</v>
      </c>
    </row>
    <row r="160" spans="1:5" x14ac:dyDescent="0.3">
      <c r="A160" t="s">
        <v>7</v>
      </c>
      <c r="B160">
        <v>47.826086956521699</v>
      </c>
      <c r="C160">
        <v>46.017699115044202</v>
      </c>
      <c r="D160">
        <v>95.460001373291007</v>
      </c>
      <c r="E160">
        <v>92.080001449584898</v>
      </c>
    </row>
    <row r="161" spans="1:5" x14ac:dyDescent="0.3">
      <c r="A161" t="s">
        <v>8</v>
      </c>
      <c r="B161">
        <v>21.739130434782599</v>
      </c>
      <c r="C161">
        <v>29.2035398230088</v>
      </c>
      <c r="D161">
        <v>95.500002670287998</v>
      </c>
      <c r="E161">
        <v>92.210002136230401</v>
      </c>
    </row>
    <row r="162" spans="1:5" x14ac:dyDescent="0.3">
      <c r="A162" t="s">
        <v>9</v>
      </c>
      <c r="B162">
        <v>4.3478260869565197</v>
      </c>
      <c r="C162">
        <v>7.0796460176991101</v>
      </c>
      <c r="D162">
        <v>91.2200016021728</v>
      </c>
      <c r="E162">
        <v>89.710001373291007</v>
      </c>
    </row>
    <row r="163" spans="1:5" x14ac:dyDescent="0.3">
      <c r="A163" t="s">
        <v>10</v>
      </c>
      <c r="B163">
        <v>34.782608695652101</v>
      </c>
      <c r="C163">
        <v>42.4778761061946</v>
      </c>
      <c r="D163">
        <v>95.410002136230403</v>
      </c>
      <c r="E163">
        <v>92.610001754760702</v>
      </c>
    </row>
    <row r="164" spans="1:5" x14ac:dyDescent="0.3">
      <c r="A164" t="s">
        <v>7</v>
      </c>
      <c r="B164">
        <v>47.826086956521699</v>
      </c>
      <c r="C164">
        <v>46.017699115044202</v>
      </c>
      <c r="D164">
        <v>95.460001373291007</v>
      </c>
      <c r="E164">
        <v>92.080001449584898</v>
      </c>
    </row>
    <row r="165" spans="1:5" x14ac:dyDescent="0.3">
      <c r="A165" t="s">
        <v>8</v>
      </c>
      <c r="B165">
        <v>21.739130434782599</v>
      </c>
      <c r="C165">
        <v>29.2035398230088</v>
      </c>
      <c r="D165">
        <v>95.500002670287998</v>
      </c>
      <c r="E165">
        <v>92.210002136230401</v>
      </c>
    </row>
    <row r="166" spans="1:5" x14ac:dyDescent="0.3">
      <c r="A166" t="s">
        <v>9</v>
      </c>
      <c r="B166">
        <v>4.3478260869565197</v>
      </c>
      <c r="C166">
        <v>7.0796460176991101</v>
      </c>
      <c r="D166">
        <v>91.2200016021728</v>
      </c>
      <c r="E166">
        <v>89.710001373291007</v>
      </c>
    </row>
    <row r="167" spans="1:5" x14ac:dyDescent="0.3">
      <c r="A167" t="s">
        <v>10</v>
      </c>
      <c r="B167">
        <v>34.782608695652101</v>
      </c>
      <c r="C167">
        <v>42.4778761061946</v>
      </c>
      <c r="D167">
        <v>95.410002136230403</v>
      </c>
      <c r="E167">
        <v>92.610001754760702</v>
      </c>
    </row>
    <row r="168" spans="1:5" x14ac:dyDescent="0.3">
      <c r="A168" t="s">
        <v>7</v>
      </c>
      <c r="B168">
        <v>50</v>
      </c>
      <c r="C168">
        <v>36.448598130841098</v>
      </c>
      <c r="D168">
        <v>95.460001373291007</v>
      </c>
      <c r="E168">
        <v>92.090001678466706</v>
      </c>
    </row>
    <row r="169" spans="1:5" x14ac:dyDescent="0.3">
      <c r="A169" t="s">
        <v>8</v>
      </c>
      <c r="B169">
        <v>18.181818181818102</v>
      </c>
      <c r="C169">
        <v>17.757009345794302</v>
      </c>
      <c r="D169">
        <v>95.500002670287998</v>
      </c>
      <c r="E169">
        <v>92.320001983642499</v>
      </c>
    </row>
    <row r="170" spans="1:5" x14ac:dyDescent="0.3">
      <c r="A170" t="s">
        <v>9</v>
      </c>
      <c r="B170">
        <v>40.909090909090899</v>
      </c>
      <c r="C170">
        <v>44.859813084112098</v>
      </c>
      <c r="D170">
        <v>91.2200016021728</v>
      </c>
      <c r="E170">
        <v>89.670001220703099</v>
      </c>
    </row>
    <row r="171" spans="1:5" x14ac:dyDescent="0.3">
      <c r="A171" t="s">
        <v>10</v>
      </c>
      <c r="B171">
        <v>50</v>
      </c>
      <c r="C171">
        <v>66.355140186915804</v>
      </c>
      <c r="D171">
        <v>95.410002136230403</v>
      </c>
      <c r="E171">
        <v>92.340000915527298</v>
      </c>
    </row>
    <row r="172" spans="1:5" x14ac:dyDescent="0.3">
      <c r="A172" t="s">
        <v>7</v>
      </c>
      <c r="B172">
        <v>40.909090909090899</v>
      </c>
      <c r="C172">
        <v>41.121495327102799</v>
      </c>
      <c r="D172">
        <v>95.460001373291007</v>
      </c>
      <c r="E172">
        <v>91.260002517700201</v>
      </c>
    </row>
    <row r="173" spans="1:5" x14ac:dyDescent="0.3">
      <c r="A173" t="s">
        <v>8</v>
      </c>
      <c r="B173">
        <v>27.272727272727199</v>
      </c>
      <c r="C173">
        <v>19.626168224299001</v>
      </c>
      <c r="D173">
        <v>95.500002670287998</v>
      </c>
      <c r="E173">
        <v>92.260001373291004</v>
      </c>
    </row>
    <row r="174" spans="1:5" x14ac:dyDescent="0.3">
      <c r="A174" t="s">
        <v>9</v>
      </c>
      <c r="B174">
        <v>36.363636363636303</v>
      </c>
      <c r="C174">
        <v>42.056074766355103</v>
      </c>
      <c r="D174">
        <v>91.2200016021728</v>
      </c>
      <c r="E174">
        <v>89.650001144409103</v>
      </c>
    </row>
    <row r="175" spans="1:5" x14ac:dyDescent="0.3">
      <c r="A175" t="s">
        <v>10</v>
      </c>
      <c r="B175">
        <v>50</v>
      </c>
      <c r="C175">
        <v>52.336448598130801</v>
      </c>
      <c r="D175">
        <v>95.410002136230403</v>
      </c>
      <c r="E175">
        <v>92.290001678466794</v>
      </c>
    </row>
    <row r="176" spans="1:5" x14ac:dyDescent="0.3">
      <c r="A176" t="s">
        <v>7</v>
      </c>
      <c r="B176">
        <v>22.2222222222222</v>
      </c>
      <c r="C176">
        <v>22.727272727272702</v>
      </c>
      <c r="D176">
        <v>95.460001373291007</v>
      </c>
      <c r="E176">
        <v>91.090001296997002</v>
      </c>
    </row>
    <row r="177" spans="1:5" x14ac:dyDescent="0.3">
      <c r="A177" t="s">
        <v>8</v>
      </c>
      <c r="B177">
        <v>11.1111111111111</v>
      </c>
      <c r="C177">
        <v>4.5454545454545396</v>
      </c>
      <c r="D177">
        <v>95.500002670287998</v>
      </c>
      <c r="E177">
        <v>92.830001068115195</v>
      </c>
    </row>
    <row r="178" spans="1:5" x14ac:dyDescent="0.3">
      <c r="A178" t="s">
        <v>9</v>
      </c>
      <c r="B178">
        <v>27.7777777777777</v>
      </c>
      <c r="C178">
        <v>10.2272727272727</v>
      </c>
      <c r="D178">
        <v>91.2200016021728</v>
      </c>
      <c r="E178">
        <v>89.600001525878895</v>
      </c>
    </row>
    <row r="179" spans="1:5" x14ac:dyDescent="0.3">
      <c r="A179" t="s">
        <v>10</v>
      </c>
      <c r="B179">
        <v>33.3333333333333</v>
      </c>
      <c r="C179">
        <v>23.863636363636299</v>
      </c>
      <c r="D179">
        <v>95.410002136230403</v>
      </c>
      <c r="E179">
        <v>91.510001373291004</v>
      </c>
    </row>
    <row r="180" spans="1:5" x14ac:dyDescent="0.3">
      <c r="A180" t="s">
        <v>7</v>
      </c>
      <c r="B180">
        <v>11.1111111111111</v>
      </c>
      <c r="C180">
        <v>26.136363636363601</v>
      </c>
      <c r="D180">
        <v>95.460001373291007</v>
      </c>
      <c r="E180">
        <v>91.420001983642507</v>
      </c>
    </row>
    <row r="181" spans="1:5" x14ac:dyDescent="0.3">
      <c r="A181" t="s">
        <v>8</v>
      </c>
      <c r="B181">
        <v>27.7777777777777</v>
      </c>
      <c r="C181">
        <v>29.545454545454501</v>
      </c>
      <c r="D181">
        <v>95.500002670287998</v>
      </c>
      <c r="E181">
        <v>92.740001678466797</v>
      </c>
    </row>
    <row r="182" spans="1:5" x14ac:dyDescent="0.3">
      <c r="A182" t="s">
        <v>9</v>
      </c>
      <c r="B182">
        <v>22.2222222222222</v>
      </c>
      <c r="C182">
        <v>12.5</v>
      </c>
      <c r="D182">
        <v>91.2200016021728</v>
      </c>
      <c r="E182">
        <v>89.320001983642499</v>
      </c>
    </row>
    <row r="183" spans="1:5" x14ac:dyDescent="0.3">
      <c r="A183" t="s">
        <v>10</v>
      </c>
      <c r="B183">
        <v>55.5555555555555</v>
      </c>
      <c r="C183">
        <v>36.363636363636303</v>
      </c>
      <c r="D183">
        <v>95.410002136230403</v>
      </c>
      <c r="E183">
        <v>92.360000991821295</v>
      </c>
    </row>
    <row r="193" spans="1:11" x14ac:dyDescent="0.3">
      <c r="A193" s="1" t="s">
        <v>2</v>
      </c>
      <c r="B193" s="1" t="s">
        <v>53</v>
      </c>
      <c r="C193" s="1" t="s">
        <v>41</v>
      </c>
      <c r="D193" s="1" t="s">
        <v>42</v>
      </c>
      <c r="E193" s="1" t="s">
        <v>43</v>
      </c>
      <c r="G193" s="1" t="s">
        <v>77</v>
      </c>
    </row>
    <row r="194" spans="1:11" x14ac:dyDescent="0.3">
      <c r="A194" t="s">
        <v>7</v>
      </c>
      <c r="B194">
        <v>25</v>
      </c>
      <c r="C194">
        <v>24.4897959183673</v>
      </c>
      <c r="D194">
        <v>95.460001373291007</v>
      </c>
      <c r="E194">
        <v>91.350001525878895</v>
      </c>
      <c r="G194" s="7" t="s">
        <v>16</v>
      </c>
      <c r="H194" s="7" t="s">
        <v>27</v>
      </c>
      <c r="I194" t="s">
        <v>58</v>
      </c>
      <c r="J194" t="s">
        <v>30</v>
      </c>
      <c r="K194" t="s">
        <v>29</v>
      </c>
    </row>
    <row r="195" spans="1:11" x14ac:dyDescent="0.3">
      <c r="A195" t="s">
        <v>8</v>
      </c>
      <c r="B195">
        <v>40</v>
      </c>
      <c r="C195">
        <v>30.612244897959101</v>
      </c>
      <c r="D195">
        <v>95.500002670287998</v>
      </c>
      <c r="E195">
        <v>92.460001754760697</v>
      </c>
      <c r="G195" s="3" t="s">
        <v>8</v>
      </c>
      <c r="H195">
        <v>23.920454545454525</v>
      </c>
      <c r="I195">
        <v>20.998861577341174</v>
      </c>
      <c r="J195">
        <v>95.500002670288012</v>
      </c>
      <c r="K195">
        <v>92.888751173019372</v>
      </c>
    </row>
    <row r="196" spans="1:11" x14ac:dyDescent="0.3">
      <c r="A196" t="s">
        <v>9</v>
      </c>
      <c r="B196">
        <v>20</v>
      </c>
      <c r="C196">
        <v>13.2653061224489</v>
      </c>
      <c r="D196">
        <v>91.2200016021728</v>
      </c>
      <c r="E196">
        <v>89.350001144409106</v>
      </c>
      <c r="G196" s="3" t="s">
        <v>10</v>
      </c>
      <c r="H196">
        <v>12.528409090909086</v>
      </c>
      <c r="I196">
        <v>13.246113866107178</v>
      </c>
      <c r="J196">
        <v>95.410002136230418</v>
      </c>
      <c r="K196">
        <v>92.545001220703071</v>
      </c>
    </row>
    <row r="197" spans="1:11" x14ac:dyDescent="0.3">
      <c r="A197" t="s">
        <v>10</v>
      </c>
      <c r="B197">
        <v>20</v>
      </c>
      <c r="C197">
        <v>17.3469387755102</v>
      </c>
      <c r="D197">
        <v>95.410002136230403</v>
      </c>
      <c r="E197">
        <v>92.920001220703099</v>
      </c>
      <c r="G197" s="3" t="s">
        <v>9</v>
      </c>
      <c r="H197">
        <v>14.730113636363633</v>
      </c>
      <c r="I197">
        <v>17.253302021743252</v>
      </c>
      <c r="J197">
        <v>91.220001602172815</v>
      </c>
      <c r="K197">
        <v>89.438751459121633</v>
      </c>
    </row>
    <row r="198" spans="1:11" x14ac:dyDescent="0.3">
      <c r="A198" t="s">
        <v>7</v>
      </c>
      <c r="B198">
        <v>15</v>
      </c>
      <c r="C198">
        <v>12.2448979591836</v>
      </c>
      <c r="D198">
        <v>95.460001373291007</v>
      </c>
      <c r="E198">
        <v>92.320001220703105</v>
      </c>
      <c r="G198" s="3" t="s">
        <v>7</v>
      </c>
      <c r="H198">
        <v>11.787743506493493</v>
      </c>
      <c r="I198">
        <v>10.672444211329374</v>
      </c>
      <c r="J198">
        <v>95.460001373291007</v>
      </c>
      <c r="K198">
        <v>91.581251478195142</v>
      </c>
    </row>
    <row r="199" spans="1:11" x14ac:dyDescent="0.3">
      <c r="A199" t="s">
        <v>8</v>
      </c>
      <c r="B199">
        <v>40</v>
      </c>
      <c r="C199">
        <v>31.632653061224399</v>
      </c>
      <c r="D199">
        <v>95.500002670287998</v>
      </c>
      <c r="E199">
        <v>92.690000534057603</v>
      </c>
      <c r="G199" s="3" t="s">
        <v>22</v>
      </c>
      <c r="H199">
        <v>15.741680194805186</v>
      </c>
      <c r="I199">
        <v>15.542680419130248</v>
      </c>
      <c r="J199">
        <v>94.397501945495563</v>
      </c>
      <c r="K199">
        <v>91.613438832759812</v>
      </c>
    </row>
    <row r="200" spans="1:11" x14ac:dyDescent="0.3">
      <c r="A200" t="s">
        <v>9</v>
      </c>
      <c r="B200">
        <v>20</v>
      </c>
      <c r="C200">
        <v>16.326530612244898</v>
      </c>
      <c r="D200">
        <v>91.2200016021728</v>
      </c>
      <c r="E200">
        <v>89.290001296997005</v>
      </c>
    </row>
    <row r="201" spans="1:11" x14ac:dyDescent="0.3">
      <c r="A201" t="s">
        <v>10</v>
      </c>
      <c r="B201">
        <v>20</v>
      </c>
      <c r="C201">
        <v>17.3469387755102</v>
      </c>
      <c r="D201">
        <v>95.410002136230403</v>
      </c>
      <c r="E201">
        <v>92.390001296996999</v>
      </c>
    </row>
    <row r="202" spans="1:11" x14ac:dyDescent="0.3">
      <c r="A202" t="s">
        <v>7</v>
      </c>
      <c r="B202">
        <v>0</v>
      </c>
      <c r="C202">
        <v>0</v>
      </c>
      <c r="D202">
        <v>95.460001373291007</v>
      </c>
      <c r="E202">
        <v>91.480001449584904</v>
      </c>
    </row>
    <row r="203" spans="1:11" x14ac:dyDescent="0.3">
      <c r="A203" t="s">
        <v>8</v>
      </c>
      <c r="B203">
        <v>0</v>
      </c>
      <c r="C203">
        <v>4.2857142857142803</v>
      </c>
      <c r="D203">
        <v>95.500002670287998</v>
      </c>
      <c r="E203">
        <v>93.040001296997005</v>
      </c>
    </row>
    <row r="204" spans="1:11" x14ac:dyDescent="0.3">
      <c r="A204" t="s">
        <v>9</v>
      </c>
      <c r="B204">
        <v>0</v>
      </c>
      <c r="C204">
        <v>14.285714285714199</v>
      </c>
      <c r="D204">
        <v>91.2200016021728</v>
      </c>
      <c r="E204">
        <v>89.430001449584907</v>
      </c>
    </row>
    <row r="205" spans="1:11" x14ac:dyDescent="0.3">
      <c r="A205" t="s">
        <v>10</v>
      </c>
      <c r="B205">
        <v>0</v>
      </c>
      <c r="C205">
        <v>1.4285714285714199</v>
      </c>
      <c r="D205">
        <v>95.410002136230403</v>
      </c>
      <c r="E205">
        <v>92.250000381469704</v>
      </c>
    </row>
    <row r="206" spans="1:11" x14ac:dyDescent="0.3">
      <c r="A206" t="s">
        <v>7</v>
      </c>
      <c r="B206">
        <v>7.1428571428571397</v>
      </c>
      <c r="C206">
        <v>10</v>
      </c>
      <c r="D206">
        <v>95.460001373291007</v>
      </c>
      <c r="E206">
        <v>90.830001831054602</v>
      </c>
    </row>
    <row r="207" spans="1:11" x14ac:dyDescent="0.3">
      <c r="A207" t="s">
        <v>8</v>
      </c>
      <c r="B207">
        <v>0</v>
      </c>
      <c r="C207">
        <v>0</v>
      </c>
      <c r="D207">
        <v>95.500002670287998</v>
      </c>
      <c r="E207">
        <v>92.920001602172803</v>
      </c>
    </row>
    <row r="208" spans="1:11" x14ac:dyDescent="0.3">
      <c r="A208" t="s">
        <v>9</v>
      </c>
      <c r="B208">
        <v>0</v>
      </c>
      <c r="C208">
        <v>15.714285714285699</v>
      </c>
      <c r="D208">
        <v>91.2200016021728</v>
      </c>
      <c r="E208">
        <v>89.470000839233293</v>
      </c>
    </row>
    <row r="209" spans="1:5" x14ac:dyDescent="0.3">
      <c r="A209" t="s">
        <v>10</v>
      </c>
      <c r="B209">
        <v>0</v>
      </c>
      <c r="C209">
        <v>4.2857142857142803</v>
      </c>
      <c r="D209">
        <v>95.410002136230403</v>
      </c>
      <c r="E209">
        <v>92.220000839233293</v>
      </c>
    </row>
    <row r="210" spans="1:5" x14ac:dyDescent="0.3">
      <c r="A210" t="s">
        <v>7</v>
      </c>
      <c r="B210">
        <v>6.25</v>
      </c>
      <c r="C210">
        <v>3.75</v>
      </c>
      <c r="D210">
        <v>95.460001373291007</v>
      </c>
      <c r="E210">
        <v>92.360001754760702</v>
      </c>
    </row>
    <row r="211" spans="1:5" x14ac:dyDescent="0.3">
      <c r="A211" t="s">
        <v>8</v>
      </c>
      <c r="B211">
        <v>37.5</v>
      </c>
      <c r="C211">
        <v>33.75</v>
      </c>
      <c r="D211">
        <v>95.500002670287998</v>
      </c>
      <c r="E211">
        <v>92.850000381469698</v>
      </c>
    </row>
    <row r="212" spans="1:5" x14ac:dyDescent="0.3">
      <c r="A212" t="s">
        <v>9</v>
      </c>
      <c r="B212">
        <v>25</v>
      </c>
      <c r="C212">
        <v>32.5</v>
      </c>
      <c r="D212">
        <v>91.2200016021728</v>
      </c>
      <c r="E212">
        <v>89.600002288818303</v>
      </c>
    </row>
    <row r="213" spans="1:5" x14ac:dyDescent="0.3">
      <c r="A213" t="s">
        <v>10</v>
      </c>
      <c r="B213">
        <v>18.75</v>
      </c>
      <c r="C213">
        <v>20</v>
      </c>
      <c r="D213">
        <v>95.410002136230403</v>
      </c>
      <c r="E213">
        <v>92.890001678466803</v>
      </c>
    </row>
    <row r="214" spans="1:5" x14ac:dyDescent="0.3">
      <c r="A214" t="s">
        <v>7</v>
      </c>
      <c r="B214">
        <v>0</v>
      </c>
      <c r="C214">
        <v>1.25</v>
      </c>
      <c r="D214">
        <v>95.460001373291007</v>
      </c>
      <c r="E214">
        <v>91.300000762939405</v>
      </c>
    </row>
    <row r="215" spans="1:5" x14ac:dyDescent="0.3">
      <c r="A215" t="s">
        <v>8</v>
      </c>
      <c r="B215">
        <v>37.5</v>
      </c>
      <c r="C215">
        <v>35</v>
      </c>
      <c r="D215">
        <v>95.500002670287998</v>
      </c>
      <c r="E215">
        <v>92.930001449584907</v>
      </c>
    </row>
    <row r="216" spans="1:5" x14ac:dyDescent="0.3">
      <c r="A216" t="s">
        <v>9</v>
      </c>
      <c r="B216">
        <v>43.75</v>
      </c>
      <c r="C216">
        <v>45</v>
      </c>
      <c r="D216">
        <v>91.2200016021728</v>
      </c>
      <c r="E216">
        <v>89.430001831054597</v>
      </c>
    </row>
    <row r="217" spans="1:5" x14ac:dyDescent="0.3">
      <c r="A217" t="s">
        <v>10</v>
      </c>
      <c r="B217">
        <v>18.75</v>
      </c>
      <c r="C217">
        <v>25</v>
      </c>
      <c r="D217">
        <v>95.410002136230403</v>
      </c>
      <c r="E217">
        <v>92.480001449584904</v>
      </c>
    </row>
    <row r="218" spans="1:5" x14ac:dyDescent="0.3">
      <c r="A218" t="s">
        <v>7</v>
      </c>
      <c r="B218">
        <v>18.181818181818102</v>
      </c>
      <c r="C218">
        <v>20.5607476635514</v>
      </c>
      <c r="D218">
        <v>95.460001373291007</v>
      </c>
      <c r="E218">
        <v>91.250002288818294</v>
      </c>
    </row>
    <row r="219" spans="1:5" x14ac:dyDescent="0.3">
      <c r="A219" t="s">
        <v>8</v>
      </c>
      <c r="B219">
        <v>18.181818181818102</v>
      </c>
      <c r="C219">
        <v>17.757009345794302</v>
      </c>
      <c r="D219">
        <v>95.500002670287998</v>
      </c>
      <c r="E219">
        <v>93.040000915527301</v>
      </c>
    </row>
    <row r="220" spans="1:5" x14ac:dyDescent="0.3">
      <c r="A220" t="s">
        <v>9</v>
      </c>
      <c r="B220">
        <v>4.5454545454545396</v>
      </c>
      <c r="C220">
        <v>0.934579439252336</v>
      </c>
      <c r="D220">
        <v>91.2200016021728</v>
      </c>
      <c r="E220">
        <v>89.490001296996994</v>
      </c>
    </row>
    <row r="221" spans="1:5" x14ac:dyDescent="0.3">
      <c r="A221" t="s">
        <v>10</v>
      </c>
      <c r="B221">
        <v>9.0909090909090899</v>
      </c>
      <c r="C221">
        <v>8.4112149532710205</v>
      </c>
      <c r="D221">
        <v>95.410002136230403</v>
      </c>
      <c r="E221">
        <v>92.690001296996996</v>
      </c>
    </row>
    <row r="222" spans="1:5" x14ac:dyDescent="0.3">
      <c r="A222" t="s">
        <v>7</v>
      </c>
      <c r="B222">
        <v>22.727272727272702</v>
      </c>
      <c r="C222">
        <v>13.0841121495327</v>
      </c>
      <c r="D222">
        <v>95.460001373291007</v>
      </c>
      <c r="E222">
        <v>91.760000991821201</v>
      </c>
    </row>
    <row r="223" spans="1:5" x14ac:dyDescent="0.3">
      <c r="A223" t="s">
        <v>8</v>
      </c>
      <c r="B223">
        <v>18.181818181818102</v>
      </c>
      <c r="C223">
        <v>14.9532710280373</v>
      </c>
      <c r="D223">
        <v>95.500002670287998</v>
      </c>
      <c r="E223">
        <v>93.180001449584907</v>
      </c>
    </row>
    <row r="224" spans="1:5" x14ac:dyDescent="0.3">
      <c r="A224" t="s">
        <v>9</v>
      </c>
      <c r="B224">
        <v>4.5454545454545396</v>
      </c>
      <c r="C224">
        <v>0</v>
      </c>
      <c r="D224">
        <v>91.2200016021728</v>
      </c>
      <c r="E224">
        <v>89.450001525878903</v>
      </c>
    </row>
    <row r="225" spans="1:11" x14ac:dyDescent="0.3">
      <c r="A225" t="s">
        <v>10</v>
      </c>
      <c r="B225">
        <v>13.636363636363599</v>
      </c>
      <c r="C225">
        <v>12.149532710280299</v>
      </c>
      <c r="D225">
        <v>95.410002136230403</v>
      </c>
      <c r="E225">
        <v>92.520001602172798</v>
      </c>
    </row>
    <row r="229" spans="1:11" x14ac:dyDescent="0.3">
      <c r="A229" s="1" t="s">
        <v>78</v>
      </c>
    </row>
    <row r="230" spans="1:11" x14ac:dyDescent="0.3">
      <c r="A230" s="1" t="s">
        <v>2</v>
      </c>
      <c r="B230" s="1" t="s">
        <v>53</v>
      </c>
      <c r="C230" s="1" t="s">
        <v>41</v>
      </c>
      <c r="D230" s="1" t="s">
        <v>42</v>
      </c>
      <c r="E230" s="1" t="s">
        <v>43</v>
      </c>
    </row>
    <row r="231" spans="1:11" x14ac:dyDescent="0.3">
      <c r="A231" t="s">
        <v>7</v>
      </c>
      <c r="B231">
        <v>20</v>
      </c>
      <c r="C231">
        <v>21.428571428571399</v>
      </c>
      <c r="D231">
        <v>95.460001373291007</v>
      </c>
      <c r="E231">
        <v>92.060002136230395</v>
      </c>
      <c r="G231" s="1" t="s">
        <v>60</v>
      </c>
    </row>
    <row r="232" spans="1:11" x14ac:dyDescent="0.3">
      <c r="A232" t="s">
        <v>8</v>
      </c>
      <c r="B232">
        <v>60</v>
      </c>
      <c r="C232">
        <v>48.979591836734599</v>
      </c>
      <c r="D232">
        <v>95.500002670287998</v>
      </c>
      <c r="E232">
        <v>92.940002059936504</v>
      </c>
      <c r="G232" s="7" t="s">
        <v>16</v>
      </c>
      <c r="H232" s="7" t="s">
        <v>27</v>
      </c>
      <c r="I232" t="s">
        <v>58</v>
      </c>
      <c r="J232" t="s">
        <v>30</v>
      </c>
      <c r="K232" t="s">
        <v>29</v>
      </c>
    </row>
    <row r="233" spans="1:11" x14ac:dyDescent="0.3">
      <c r="A233" t="s">
        <v>9</v>
      </c>
      <c r="B233">
        <v>20</v>
      </c>
      <c r="C233">
        <v>19.387755102040799</v>
      </c>
      <c r="D233">
        <v>91.2200016021728</v>
      </c>
      <c r="E233">
        <v>89.230001449584904</v>
      </c>
      <c r="G233" s="3" t="s">
        <v>8</v>
      </c>
      <c r="H233">
        <v>47.641898864809043</v>
      </c>
      <c r="I233">
        <v>44.484343307724082</v>
      </c>
      <c r="J233">
        <v>95.500002670288026</v>
      </c>
      <c r="K233">
        <v>92.919287163870649</v>
      </c>
    </row>
    <row r="234" spans="1:11" x14ac:dyDescent="0.3">
      <c r="A234" t="s">
        <v>10</v>
      </c>
      <c r="B234">
        <v>25</v>
      </c>
      <c r="C234">
        <v>20.408163265306101</v>
      </c>
      <c r="D234">
        <v>95.410002136230403</v>
      </c>
      <c r="E234">
        <v>92.900001907348596</v>
      </c>
      <c r="G234" s="3" t="s">
        <v>10</v>
      </c>
      <c r="H234">
        <v>50.464396284829704</v>
      </c>
      <c r="I234">
        <v>48.103748170379383</v>
      </c>
      <c r="J234">
        <v>95.410002136230403</v>
      </c>
      <c r="K234">
        <v>92.304287283761127</v>
      </c>
    </row>
    <row r="235" spans="1:11" x14ac:dyDescent="0.3">
      <c r="A235" t="s">
        <v>7</v>
      </c>
      <c r="B235">
        <v>35.294117647058798</v>
      </c>
      <c r="C235">
        <v>28.358208955223802</v>
      </c>
      <c r="D235">
        <v>95.460001373291007</v>
      </c>
      <c r="E235">
        <v>90.570000457763598</v>
      </c>
      <c r="G235" s="3" t="s">
        <v>9</v>
      </c>
      <c r="H235">
        <v>30.778048061329763</v>
      </c>
      <c r="I235">
        <v>32.075744879987404</v>
      </c>
      <c r="J235">
        <v>91.2200016021728</v>
      </c>
      <c r="K235">
        <v>89.329287283761118</v>
      </c>
    </row>
    <row r="236" spans="1:11" x14ac:dyDescent="0.3">
      <c r="A236" t="s">
        <v>8</v>
      </c>
      <c r="B236">
        <v>64.705882352941103</v>
      </c>
      <c r="C236">
        <v>58.208955223880501</v>
      </c>
      <c r="D236">
        <v>95.500002670287998</v>
      </c>
      <c r="E236">
        <v>92.920001220703099</v>
      </c>
      <c r="G236" s="3" t="s">
        <v>7</v>
      </c>
      <c r="H236">
        <v>55.021008403361307</v>
      </c>
      <c r="I236">
        <v>52.704267447509153</v>
      </c>
      <c r="J236">
        <v>95.460001373291021</v>
      </c>
      <c r="K236">
        <v>91.554287202017605</v>
      </c>
    </row>
    <row r="237" spans="1:11" x14ac:dyDescent="0.3">
      <c r="A237" t="s">
        <v>9</v>
      </c>
      <c r="B237">
        <v>17.647058823529399</v>
      </c>
      <c r="C237">
        <v>20.8955223880597</v>
      </c>
      <c r="D237">
        <v>91.2200016021728</v>
      </c>
      <c r="E237">
        <v>89.2300010681152</v>
      </c>
      <c r="G237" s="3" t="s">
        <v>22</v>
      </c>
      <c r="H237">
        <v>45.976337903582454</v>
      </c>
      <c r="I237">
        <v>44.342025951400004</v>
      </c>
      <c r="J237">
        <v>94.39750194549552</v>
      </c>
      <c r="K237">
        <v>91.526787233352607</v>
      </c>
    </row>
    <row r="238" spans="1:11" x14ac:dyDescent="0.3">
      <c r="A238" t="s">
        <v>10</v>
      </c>
      <c r="B238">
        <v>11.764705882352899</v>
      </c>
      <c r="C238">
        <v>14.9253731343283</v>
      </c>
      <c r="D238">
        <v>95.410002136230403</v>
      </c>
      <c r="E238">
        <v>92.340002441406199</v>
      </c>
    </row>
    <row r="239" spans="1:11" x14ac:dyDescent="0.3">
      <c r="A239" t="s">
        <v>7</v>
      </c>
      <c r="B239">
        <v>30</v>
      </c>
      <c r="C239">
        <v>27.6315789473684</v>
      </c>
      <c r="D239">
        <v>95.460001373291007</v>
      </c>
      <c r="E239">
        <v>92.400001907348596</v>
      </c>
    </row>
    <row r="240" spans="1:11" x14ac:dyDescent="0.3">
      <c r="A240" t="s">
        <v>8</v>
      </c>
      <c r="B240">
        <v>30</v>
      </c>
      <c r="C240">
        <v>28.947368421052602</v>
      </c>
      <c r="D240">
        <v>95.500002670287998</v>
      </c>
      <c r="E240">
        <v>93.370001983642496</v>
      </c>
    </row>
    <row r="241" spans="1:5" x14ac:dyDescent="0.3">
      <c r="A241" t="s">
        <v>9</v>
      </c>
      <c r="B241">
        <v>60</v>
      </c>
      <c r="C241">
        <v>50</v>
      </c>
      <c r="D241">
        <v>91.2200016021728</v>
      </c>
      <c r="E241">
        <v>89.420001602172803</v>
      </c>
    </row>
    <row r="242" spans="1:5" x14ac:dyDescent="0.3">
      <c r="A242" t="s">
        <v>10</v>
      </c>
      <c r="B242">
        <v>40</v>
      </c>
      <c r="C242">
        <v>34.210526315789402</v>
      </c>
      <c r="D242">
        <v>95.410002136230403</v>
      </c>
      <c r="E242">
        <v>93.330001068115195</v>
      </c>
    </row>
    <row r="243" spans="1:5" x14ac:dyDescent="0.3">
      <c r="A243" t="s">
        <v>7</v>
      </c>
      <c r="B243">
        <v>68.421052631578902</v>
      </c>
      <c r="C243">
        <v>68.181818181818102</v>
      </c>
      <c r="D243">
        <v>95.460001373291007</v>
      </c>
      <c r="E243">
        <v>91.600001144409106</v>
      </c>
    </row>
    <row r="244" spans="1:5" x14ac:dyDescent="0.3">
      <c r="A244" t="s">
        <v>8</v>
      </c>
      <c r="B244">
        <v>52.631578947368403</v>
      </c>
      <c r="C244">
        <v>43.636363636363598</v>
      </c>
      <c r="D244">
        <v>95.500002670287998</v>
      </c>
      <c r="E244">
        <v>92.4500011444091</v>
      </c>
    </row>
    <row r="245" spans="1:5" x14ac:dyDescent="0.3">
      <c r="A245" t="s">
        <v>9</v>
      </c>
      <c r="B245">
        <v>10.5263157894736</v>
      </c>
      <c r="C245">
        <v>10.909090909090899</v>
      </c>
      <c r="D245">
        <v>91.2200016021728</v>
      </c>
      <c r="E245">
        <v>89.210001754760697</v>
      </c>
    </row>
    <row r="246" spans="1:5" x14ac:dyDescent="0.3">
      <c r="A246" t="s">
        <v>10</v>
      </c>
      <c r="B246">
        <v>73.684210526315795</v>
      </c>
      <c r="C246">
        <v>80.909090909090907</v>
      </c>
      <c r="D246">
        <v>95.410002136230403</v>
      </c>
      <c r="E246">
        <v>91.720001983642504</v>
      </c>
    </row>
    <row r="247" spans="1:5" x14ac:dyDescent="0.3">
      <c r="A247" t="s">
        <v>7</v>
      </c>
      <c r="B247">
        <v>42.105263157894697</v>
      </c>
      <c r="C247">
        <v>27.8145695364238</v>
      </c>
      <c r="D247">
        <v>95.460001373291007</v>
      </c>
      <c r="E247">
        <v>92.2200016021728</v>
      </c>
    </row>
    <row r="248" spans="1:5" x14ac:dyDescent="0.3">
      <c r="A248" t="s">
        <v>8</v>
      </c>
      <c r="B248">
        <v>31.578947368421002</v>
      </c>
      <c r="C248">
        <v>27.8145695364238</v>
      </c>
      <c r="D248">
        <v>95.500002670287998</v>
      </c>
      <c r="E248">
        <v>92.910002136230403</v>
      </c>
    </row>
    <row r="249" spans="1:5" x14ac:dyDescent="0.3">
      <c r="A249" t="s">
        <v>9</v>
      </c>
      <c r="B249">
        <v>15.789473684210501</v>
      </c>
      <c r="C249">
        <v>6.6225165562913899</v>
      </c>
      <c r="D249">
        <v>91.2200016021728</v>
      </c>
      <c r="E249">
        <v>89.050000762939405</v>
      </c>
    </row>
    <row r="250" spans="1:5" x14ac:dyDescent="0.3">
      <c r="A250" t="s">
        <v>10</v>
      </c>
      <c r="B250">
        <v>15.789473684210501</v>
      </c>
      <c r="C250">
        <v>15.231788079470199</v>
      </c>
      <c r="D250">
        <v>95.410002136230403</v>
      </c>
      <c r="E250">
        <v>92.000001144409097</v>
      </c>
    </row>
    <row r="251" spans="1:5" x14ac:dyDescent="0.3">
      <c r="A251" t="s">
        <v>7</v>
      </c>
      <c r="B251">
        <v>72.2222222222222</v>
      </c>
      <c r="C251">
        <v>84.883720930232499</v>
      </c>
      <c r="D251">
        <v>95.460001373291007</v>
      </c>
      <c r="E251">
        <v>91.550000762939405</v>
      </c>
    </row>
    <row r="252" spans="1:5" x14ac:dyDescent="0.3">
      <c r="A252" t="s">
        <v>8</v>
      </c>
      <c r="B252">
        <v>38.8888888888888</v>
      </c>
      <c r="C252">
        <v>38.3720930232558</v>
      </c>
      <c r="D252">
        <v>95.500002670287998</v>
      </c>
      <c r="E252">
        <v>93.000001144409097</v>
      </c>
    </row>
    <row r="253" spans="1:5" x14ac:dyDescent="0.3">
      <c r="A253" t="s">
        <v>9</v>
      </c>
      <c r="B253">
        <v>27.7777777777777</v>
      </c>
      <c r="C253">
        <v>29.0697674418604</v>
      </c>
      <c r="D253">
        <v>91.2200016021728</v>
      </c>
      <c r="E253">
        <v>89.560001754760705</v>
      </c>
    </row>
    <row r="254" spans="1:5" x14ac:dyDescent="0.3">
      <c r="A254" t="s">
        <v>10</v>
      </c>
      <c r="B254">
        <v>61.1111111111111</v>
      </c>
      <c r="C254">
        <v>46.511627906976699</v>
      </c>
      <c r="D254">
        <v>95.410002136230403</v>
      </c>
      <c r="E254">
        <v>91.990002059936501</v>
      </c>
    </row>
    <row r="255" spans="1:5" x14ac:dyDescent="0.3">
      <c r="A255" t="s">
        <v>7</v>
      </c>
      <c r="B255">
        <v>88.8888888888888</v>
      </c>
      <c r="C255">
        <v>89.516129032257993</v>
      </c>
      <c r="D255">
        <v>95.460001373291007</v>
      </c>
      <c r="E255">
        <v>91.580001068115195</v>
      </c>
    </row>
    <row r="256" spans="1:5" x14ac:dyDescent="0.3">
      <c r="A256" t="s">
        <v>8</v>
      </c>
      <c r="B256">
        <v>83.3333333333333</v>
      </c>
      <c r="C256">
        <v>83.064516129032199</v>
      </c>
      <c r="D256">
        <v>95.500002670287998</v>
      </c>
      <c r="E256">
        <v>93.4500011444091</v>
      </c>
    </row>
    <row r="257" spans="1:5" x14ac:dyDescent="0.3">
      <c r="A257" t="s">
        <v>9</v>
      </c>
      <c r="B257">
        <v>44.4444444444444</v>
      </c>
      <c r="C257">
        <v>65.322580645161295</v>
      </c>
      <c r="D257">
        <v>91.2200016021728</v>
      </c>
      <c r="E257">
        <v>89.300001525878898</v>
      </c>
    </row>
    <row r="258" spans="1:5" x14ac:dyDescent="0.3">
      <c r="A258" t="s">
        <v>10</v>
      </c>
      <c r="B258">
        <v>77.7777777777777</v>
      </c>
      <c r="C258">
        <v>71.774193548387103</v>
      </c>
      <c r="D258">
        <v>95.410002136230403</v>
      </c>
      <c r="E258">
        <v>91.770001220703094</v>
      </c>
    </row>
    <row r="259" spans="1:5" x14ac:dyDescent="0.3">
      <c r="A259" t="s">
        <v>7</v>
      </c>
      <c r="B259">
        <v>26.315789473684202</v>
      </c>
      <c r="C259">
        <v>23.287671232876701</v>
      </c>
      <c r="D259">
        <v>95.460001373291007</v>
      </c>
      <c r="E259">
        <v>91.930000686645499</v>
      </c>
    </row>
    <row r="260" spans="1:5" x14ac:dyDescent="0.3">
      <c r="A260" t="s">
        <v>8</v>
      </c>
      <c r="B260">
        <v>10.5263157894736</v>
      </c>
      <c r="C260">
        <v>8.2191780821917799</v>
      </c>
      <c r="D260">
        <v>95.500002670287998</v>
      </c>
      <c r="E260">
        <v>92.560001373291001</v>
      </c>
    </row>
    <row r="261" spans="1:5" x14ac:dyDescent="0.3">
      <c r="A261" t="s">
        <v>9</v>
      </c>
      <c r="B261">
        <v>26.315789473684202</v>
      </c>
      <c r="C261">
        <v>34.246575342465697</v>
      </c>
      <c r="D261">
        <v>91.2200016021728</v>
      </c>
      <c r="E261">
        <v>89.250002288818294</v>
      </c>
    </row>
    <row r="262" spans="1:5" x14ac:dyDescent="0.3">
      <c r="A262" t="s">
        <v>10</v>
      </c>
      <c r="B262">
        <v>73.684210526315795</v>
      </c>
      <c r="C262">
        <v>61.643835616438302</v>
      </c>
      <c r="D262">
        <v>95.410002136230403</v>
      </c>
      <c r="E262">
        <v>91.9400016784668</v>
      </c>
    </row>
    <row r="263" spans="1:5" x14ac:dyDescent="0.3">
      <c r="A263" t="s">
        <v>7</v>
      </c>
      <c r="B263">
        <v>35</v>
      </c>
      <c r="C263">
        <v>30.303030303030301</v>
      </c>
      <c r="D263">
        <v>95.460001373291007</v>
      </c>
      <c r="E263">
        <v>89.380001831054599</v>
      </c>
    </row>
    <row r="264" spans="1:5" x14ac:dyDescent="0.3">
      <c r="A264" t="s">
        <v>8</v>
      </c>
      <c r="B264">
        <v>15</v>
      </c>
      <c r="C264">
        <v>17.171717171717098</v>
      </c>
      <c r="D264">
        <v>95.500002670287998</v>
      </c>
      <c r="E264">
        <v>92.630000686645502</v>
      </c>
    </row>
    <row r="265" spans="1:5" x14ac:dyDescent="0.3">
      <c r="A265" t="s">
        <v>9</v>
      </c>
      <c r="B265">
        <v>15</v>
      </c>
      <c r="C265">
        <v>8.0808080808080796</v>
      </c>
      <c r="D265">
        <v>91.2200016021728</v>
      </c>
      <c r="E265">
        <v>89.220001220703097</v>
      </c>
    </row>
    <row r="266" spans="1:5" x14ac:dyDescent="0.3">
      <c r="A266" t="s">
        <v>10</v>
      </c>
      <c r="B266">
        <v>0</v>
      </c>
      <c r="C266">
        <v>1.0101010101010099</v>
      </c>
      <c r="D266">
        <v>95.410002136230403</v>
      </c>
      <c r="E266">
        <v>93.120000457763595</v>
      </c>
    </row>
    <row r="267" spans="1:5" x14ac:dyDescent="0.3">
      <c r="A267" t="s">
        <v>7</v>
      </c>
      <c r="B267">
        <v>55.5555555555555</v>
      </c>
      <c r="C267">
        <v>51.612903225806399</v>
      </c>
      <c r="D267">
        <v>95.460001373291007</v>
      </c>
      <c r="E267">
        <v>91.580002212524406</v>
      </c>
    </row>
    <row r="268" spans="1:5" x14ac:dyDescent="0.3">
      <c r="A268" t="s">
        <v>8</v>
      </c>
      <c r="B268">
        <v>88.8888888888888</v>
      </c>
      <c r="C268">
        <v>89.516129032257993</v>
      </c>
      <c r="D268">
        <v>95.500002670287998</v>
      </c>
      <c r="E268">
        <v>93.210001754760697</v>
      </c>
    </row>
    <row r="269" spans="1:5" x14ac:dyDescent="0.3">
      <c r="A269" t="s">
        <v>9</v>
      </c>
      <c r="B269">
        <v>5.55555555555555</v>
      </c>
      <c r="C269">
        <v>12.096774193548301</v>
      </c>
      <c r="D269">
        <v>91.2200016021728</v>
      </c>
      <c r="E269">
        <v>89.360002136230406</v>
      </c>
    </row>
    <row r="270" spans="1:5" x14ac:dyDescent="0.3">
      <c r="A270" t="s">
        <v>10</v>
      </c>
      <c r="B270">
        <v>61.1111111111111</v>
      </c>
      <c r="C270">
        <v>58.064516129032199</v>
      </c>
      <c r="D270">
        <v>95.410002136230403</v>
      </c>
      <c r="E270">
        <v>92.110001754760702</v>
      </c>
    </row>
    <row r="271" spans="1:5" x14ac:dyDescent="0.3">
      <c r="A271" t="s">
        <v>7</v>
      </c>
      <c r="B271">
        <v>68.421052631578902</v>
      </c>
      <c r="C271">
        <v>54.794520547945197</v>
      </c>
      <c r="D271">
        <v>95.460001373291007</v>
      </c>
      <c r="E271">
        <v>91.940002059936504</v>
      </c>
    </row>
    <row r="272" spans="1:5" x14ac:dyDescent="0.3">
      <c r="A272" t="s">
        <v>8</v>
      </c>
      <c r="B272">
        <v>26.315789473684202</v>
      </c>
      <c r="C272">
        <v>24.657534246575299</v>
      </c>
      <c r="D272">
        <v>95.500002670287998</v>
      </c>
      <c r="E272">
        <v>92.630001068115206</v>
      </c>
    </row>
    <row r="273" spans="1:5" x14ac:dyDescent="0.3">
      <c r="A273" t="s">
        <v>9</v>
      </c>
      <c r="B273">
        <v>10.5263157894736</v>
      </c>
      <c r="C273">
        <v>13.698630136986299</v>
      </c>
      <c r="D273">
        <v>91.2200016021728</v>
      </c>
      <c r="E273">
        <v>89.320001983642499</v>
      </c>
    </row>
    <row r="274" spans="1:5" x14ac:dyDescent="0.3">
      <c r="A274" t="s">
        <v>10</v>
      </c>
      <c r="B274">
        <v>47.368421052631497</v>
      </c>
      <c r="C274">
        <v>52.054794520547901</v>
      </c>
      <c r="D274">
        <v>95.410002136230403</v>
      </c>
      <c r="E274">
        <v>91.830001831054602</v>
      </c>
    </row>
    <row r="275" spans="1:5" x14ac:dyDescent="0.3">
      <c r="A275" t="s">
        <v>7</v>
      </c>
      <c r="B275">
        <v>100</v>
      </c>
      <c r="C275">
        <v>99.137931034482705</v>
      </c>
      <c r="D275">
        <v>95.460001373291007</v>
      </c>
      <c r="E275">
        <v>91.750001144409097</v>
      </c>
    </row>
    <row r="276" spans="1:5" x14ac:dyDescent="0.3">
      <c r="A276" t="s">
        <v>8</v>
      </c>
      <c r="B276">
        <v>85</v>
      </c>
      <c r="C276">
        <v>93.965517241379303</v>
      </c>
      <c r="D276">
        <v>95.500002670287998</v>
      </c>
      <c r="E276">
        <v>93.040001678466794</v>
      </c>
    </row>
    <row r="277" spans="1:5" x14ac:dyDescent="0.3">
      <c r="A277" t="s">
        <v>9</v>
      </c>
      <c r="B277">
        <v>70</v>
      </c>
      <c r="C277">
        <v>73.275862068965495</v>
      </c>
      <c r="D277">
        <v>91.2200016021728</v>
      </c>
      <c r="E277">
        <v>89.430001449584907</v>
      </c>
    </row>
    <row r="278" spans="1:5" x14ac:dyDescent="0.3">
      <c r="A278" t="s">
        <v>10</v>
      </c>
      <c r="B278">
        <v>85</v>
      </c>
      <c r="C278">
        <v>85.344827586206804</v>
      </c>
      <c r="D278">
        <v>95.410002136230403</v>
      </c>
      <c r="E278">
        <v>93.170001602172803</v>
      </c>
    </row>
    <row r="279" spans="1:5" x14ac:dyDescent="0.3">
      <c r="A279" t="s">
        <v>7</v>
      </c>
      <c r="B279">
        <v>94.736842105263094</v>
      </c>
      <c r="C279">
        <v>90</v>
      </c>
      <c r="D279">
        <v>95.460001373291007</v>
      </c>
      <c r="E279">
        <v>91.4100017547607</v>
      </c>
    </row>
    <row r="280" spans="1:5" x14ac:dyDescent="0.3">
      <c r="A280" t="s">
        <v>8</v>
      </c>
      <c r="B280">
        <v>57.894736842105203</v>
      </c>
      <c r="C280">
        <v>54.545454545454497</v>
      </c>
      <c r="D280">
        <v>95.500002670287998</v>
      </c>
      <c r="E280">
        <v>92.520001220703094</v>
      </c>
    </row>
    <row r="281" spans="1:5" x14ac:dyDescent="0.3">
      <c r="A281" t="s">
        <v>9</v>
      </c>
      <c r="B281">
        <v>68.421052631578902</v>
      </c>
      <c r="C281">
        <v>60</v>
      </c>
      <c r="D281">
        <v>91.2200016021728</v>
      </c>
      <c r="E281">
        <v>89.570001220703105</v>
      </c>
    </row>
    <row r="282" spans="1:5" x14ac:dyDescent="0.3">
      <c r="A282" t="s">
        <v>10</v>
      </c>
      <c r="B282">
        <v>84.210526315789394</v>
      </c>
      <c r="C282">
        <v>83.636363636363598</v>
      </c>
      <c r="D282">
        <v>95.410002136230403</v>
      </c>
      <c r="E282">
        <v>91.920001983642507</v>
      </c>
    </row>
    <row r="283" spans="1:5" x14ac:dyDescent="0.3">
      <c r="A283" t="s">
        <v>7</v>
      </c>
      <c r="B283">
        <v>33.3333333333333</v>
      </c>
      <c r="C283">
        <v>40.909090909090899</v>
      </c>
      <c r="D283">
        <v>95.460001373291007</v>
      </c>
      <c r="E283">
        <v>91.790002059936498</v>
      </c>
    </row>
    <row r="284" spans="1:5" x14ac:dyDescent="0.3">
      <c r="A284" t="s">
        <v>8</v>
      </c>
      <c r="B284">
        <v>22.2222222222222</v>
      </c>
      <c r="C284">
        <v>5.6818181818181799</v>
      </c>
      <c r="D284">
        <v>95.500002670287998</v>
      </c>
      <c r="E284">
        <v>93.240001678466797</v>
      </c>
    </row>
    <row r="285" spans="1:5" x14ac:dyDescent="0.3">
      <c r="A285" t="s">
        <v>9</v>
      </c>
      <c r="B285">
        <v>38.8888888888888</v>
      </c>
      <c r="C285">
        <v>45.454545454545404</v>
      </c>
      <c r="D285">
        <v>91.2200016021728</v>
      </c>
      <c r="E285">
        <v>89.460001754760697</v>
      </c>
    </row>
    <row r="286" spans="1:5" x14ac:dyDescent="0.3">
      <c r="A286" t="s">
        <v>10</v>
      </c>
      <c r="B286">
        <v>50</v>
      </c>
      <c r="C286">
        <v>47.727272727272698</v>
      </c>
      <c r="D286">
        <v>95.410002136230403</v>
      </c>
      <c r="E286">
        <v>92.120000839233398</v>
      </c>
    </row>
    <row r="289" spans="1:11" x14ac:dyDescent="0.3">
      <c r="A289" s="1" t="s">
        <v>56</v>
      </c>
    </row>
    <row r="290" spans="1:11" x14ac:dyDescent="0.3">
      <c r="A290" s="1" t="s">
        <v>2</v>
      </c>
      <c r="B290" s="1" t="s">
        <v>53</v>
      </c>
      <c r="C290" s="1" t="s">
        <v>41</v>
      </c>
      <c r="D290" s="1" t="s">
        <v>42</v>
      </c>
      <c r="E290" s="1" t="s">
        <v>43</v>
      </c>
    </row>
    <row r="291" spans="1:11" x14ac:dyDescent="0.3">
      <c r="A291" t="s">
        <v>7</v>
      </c>
      <c r="B291">
        <v>45</v>
      </c>
      <c r="C291">
        <v>45.918367346938702</v>
      </c>
      <c r="D291">
        <v>95.460001373291007</v>
      </c>
      <c r="E291">
        <v>91.150001525878906</v>
      </c>
      <c r="G291" s="1" t="s">
        <v>56</v>
      </c>
    </row>
    <row r="292" spans="1:11" x14ac:dyDescent="0.3">
      <c r="A292" t="s">
        <v>8</v>
      </c>
      <c r="B292">
        <v>60</v>
      </c>
      <c r="C292">
        <v>51.020408163265301</v>
      </c>
      <c r="D292">
        <v>95.500002670287998</v>
      </c>
      <c r="E292">
        <v>92.780002212524394</v>
      </c>
      <c r="G292" s="7" t="s">
        <v>16</v>
      </c>
      <c r="H292" s="7" t="s">
        <v>27</v>
      </c>
      <c r="I292" t="s">
        <v>58</v>
      </c>
      <c r="J292" t="s">
        <v>30</v>
      </c>
      <c r="K292" t="s">
        <v>29</v>
      </c>
    </row>
    <row r="293" spans="1:11" x14ac:dyDescent="0.3">
      <c r="A293" t="s">
        <v>9</v>
      </c>
      <c r="B293">
        <v>25</v>
      </c>
      <c r="C293">
        <v>25.510204081632601</v>
      </c>
      <c r="D293">
        <v>91.2200016021728</v>
      </c>
      <c r="E293">
        <v>89.230001831054693</v>
      </c>
      <c r="G293" s="3" t="s">
        <v>8</v>
      </c>
      <c r="H293">
        <v>57.232787851982877</v>
      </c>
      <c r="I293">
        <v>53.091158577093303</v>
      </c>
      <c r="J293">
        <v>95.500002670288026</v>
      </c>
      <c r="K293">
        <v>93.022858701433407</v>
      </c>
    </row>
    <row r="294" spans="1:11" x14ac:dyDescent="0.3">
      <c r="A294" t="s">
        <v>10</v>
      </c>
      <c r="B294">
        <v>20</v>
      </c>
      <c r="C294">
        <v>28.571428571428498</v>
      </c>
      <c r="D294">
        <v>95.410002136230403</v>
      </c>
      <c r="E294">
        <v>92.760001754760694</v>
      </c>
      <c r="G294" s="3" t="s">
        <v>10</v>
      </c>
      <c r="H294">
        <v>59.688191065900014</v>
      </c>
      <c r="I294">
        <v>58.999151438028619</v>
      </c>
      <c r="J294">
        <v>95.410002136230403</v>
      </c>
      <c r="K294">
        <v>92.665001569475393</v>
      </c>
    </row>
    <row r="295" spans="1:11" x14ac:dyDescent="0.3">
      <c r="A295" t="s">
        <v>7</v>
      </c>
      <c r="B295">
        <v>100</v>
      </c>
      <c r="C295">
        <v>88.0597014925373</v>
      </c>
      <c r="D295">
        <v>95.460001373291007</v>
      </c>
      <c r="E295">
        <v>90.670001983642507</v>
      </c>
      <c r="G295" s="3" t="s">
        <v>9</v>
      </c>
      <c r="H295">
        <v>39.18902648778807</v>
      </c>
      <c r="I295">
        <v>39.040295308505947</v>
      </c>
      <c r="J295">
        <v>91.2200016021728</v>
      </c>
      <c r="K295">
        <v>89.360715920584525</v>
      </c>
    </row>
    <row r="296" spans="1:11" x14ac:dyDescent="0.3">
      <c r="A296" t="s">
        <v>8</v>
      </c>
      <c r="B296">
        <v>35.294117647058798</v>
      </c>
      <c r="C296">
        <v>41.791044776119399</v>
      </c>
      <c r="D296">
        <v>95.500002670287998</v>
      </c>
      <c r="E296">
        <v>92.960001754760697</v>
      </c>
      <c r="G296" s="3" t="s">
        <v>7</v>
      </c>
      <c r="H296">
        <v>72.368421052631547</v>
      </c>
      <c r="I296">
        <v>67.774322793225863</v>
      </c>
      <c r="J296">
        <v>95.460001373291021</v>
      </c>
      <c r="K296">
        <v>90.764287512642952</v>
      </c>
    </row>
    <row r="297" spans="1:11" x14ac:dyDescent="0.3">
      <c r="A297" t="s">
        <v>9</v>
      </c>
      <c r="B297">
        <v>23.529411764705799</v>
      </c>
      <c r="C297">
        <v>22.388059701492502</v>
      </c>
      <c r="D297">
        <v>91.2200016021728</v>
      </c>
      <c r="E297">
        <v>89.340002441406199</v>
      </c>
      <c r="G297" s="3" t="s">
        <v>22</v>
      </c>
      <c r="H297">
        <v>57.119606614575602</v>
      </c>
      <c r="I297">
        <v>54.726232029213421</v>
      </c>
      <c r="J297">
        <v>94.39750194549552</v>
      </c>
      <c r="K297">
        <v>91.45321592603409</v>
      </c>
    </row>
    <row r="298" spans="1:11" x14ac:dyDescent="0.3">
      <c r="A298" t="s">
        <v>10</v>
      </c>
      <c r="B298">
        <v>23.529411764705799</v>
      </c>
      <c r="C298">
        <v>25.373134328358201</v>
      </c>
      <c r="D298">
        <v>95.410002136230403</v>
      </c>
      <c r="E298">
        <v>92.500001144409097</v>
      </c>
    </row>
    <row r="299" spans="1:11" x14ac:dyDescent="0.3">
      <c r="A299" t="s">
        <v>7</v>
      </c>
      <c r="B299">
        <v>45</v>
      </c>
      <c r="C299">
        <v>52.631578947368403</v>
      </c>
      <c r="D299">
        <v>95.460001373291007</v>
      </c>
      <c r="E299">
        <v>90.790002441406202</v>
      </c>
    </row>
    <row r="300" spans="1:11" x14ac:dyDescent="0.3">
      <c r="A300" t="s">
        <v>8</v>
      </c>
      <c r="B300">
        <v>70</v>
      </c>
      <c r="C300">
        <v>55.2631578947368</v>
      </c>
      <c r="D300">
        <v>95.500002670287998</v>
      </c>
      <c r="E300">
        <v>93.050000762939405</v>
      </c>
    </row>
    <row r="301" spans="1:11" x14ac:dyDescent="0.3">
      <c r="A301" t="s">
        <v>9</v>
      </c>
      <c r="B301">
        <v>65</v>
      </c>
      <c r="C301">
        <v>50</v>
      </c>
      <c r="D301">
        <v>91.2200016021728</v>
      </c>
      <c r="E301">
        <v>89.470001983642504</v>
      </c>
    </row>
    <row r="302" spans="1:11" x14ac:dyDescent="0.3">
      <c r="A302" t="s">
        <v>10</v>
      </c>
      <c r="B302">
        <v>35</v>
      </c>
      <c r="C302">
        <v>26.315789473684202</v>
      </c>
      <c r="D302">
        <v>95.410002136230403</v>
      </c>
      <c r="E302">
        <v>92.800001144409094</v>
      </c>
    </row>
    <row r="303" spans="1:11" x14ac:dyDescent="0.3">
      <c r="A303" t="s">
        <v>7</v>
      </c>
      <c r="B303">
        <v>63.157894736842103</v>
      </c>
      <c r="C303">
        <v>60.909090909090899</v>
      </c>
      <c r="D303">
        <v>95.460001373291007</v>
      </c>
      <c r="E303">
        <v>91.950001907348593</v>
      </c>
    </row>
    <row r="304" spans="1:11" x14ac:dyDescent="0.3">
      <c r="A304" t="s">
        <v>8</v>
      </c>
      <c r="B304">
        <v>73.684210526315795</v>
      </c>
      <c r="C304">
        <v>71.818181818181799</v>
      </c>
      <c r="D304">
        <v>95.500002670287998</v>
      </c>
      <c r="E304">
        <v>93.350001525878895</v>
      </c>
    </row>
    <row r="305" spans="1:5" x14ac:dyDescent="0.3">
      <c r="A305" t="s">
        <v>9</v>
      </c>
      <c r="B305">
        <v>5.2631578947368398</v>
      </c>
      <c r="C305">
        <v>12.7272727272727</v>
      </c>
      <c r="D305">
        <v>91.2200016021728</v>
      </c>
      <c r="E305">
        <v>89.330001068115195</v>
      </c>
    </row>
    <row r="306" spans="1:5" x14ac:dyDescent="0.3">
      <c r="A306" t="s">
        <v>10</v>
      </c>
      <c r="B306">
        <v>26.315789473684202</v>
      </c>
      <c r="C306">
        <v>30</v>
      </c>
      <c r="D306">
        <v>95.410002136230403</v>
      </c>
      <c r="E306">
        <v>93.050001525878898</v>
      </c>
    </row>
    <row r="307" spans="1:5" x14ac:dyDescent="0.3">
      <c r="A307" t="s">
        <v>7</v>
      </c>
      <c r="B307">
        <v>94.736842105263094</v>
      </c>
      <c r="C307">
        <v>84.105960264900602</v>
      </c>
      <c r="D307">
        <v>95.460001373291007</v>
      </c>
      <c r="E307">
        <v>90.490002059936501</v>
      </c>
    </row>
    <row r="308" spans="1:5" x14ac:dyDescent="0.3">
      <c r="A308" t="s">
        <v>8</v>
      </c>
      <c r="B308">
        <v>52.631578947368403</v>
      </c>
      <c r="C308">
        <v>55.6291390728476</v>
      </c>
      <c r="D308">
        <v>95.500002670287998</v>
      </c>
      <c r="E308">
        <v>92.980002212524397</v>
      </c>
    </row>
    <row r="309" spans="1:5" x14ac:dyDescent="0.3">
      <c r="A309" t="s">
        <v>9</v>
      </c>
      <c r="B309">
        <v>26.315789473684202</v>
      </c>
      <c r="C309">
        <v>11.9205298013245</v>
      </c>
      <c r="D309">
        <v>91.2200016021728</v>
      </c>
      <c r="E309">
        <v>89.150001525878906</v>
      </c>
    </row>
    <row r="310" spans="1:5" x14ac:dyDescent="0.3">
      <c r="A310" t="s">
        <v>10</v>
      </c>
      <c r="B310">
        <v>42.105263157894697</v>
      </c>
      <c r="C310">
        <v>32.450331125827802</v>
      </c>
      <c r="D310">
        <v>95.410002136230403</v>
      </c>
      <c r="E310">
        <v>92.940001296996996</v>
      </c>
    </row>
    <row r="311" spans="1:5" x14ac:dyDescent="0.3">
      <c r="A311" t="s">
        <v>7</v>
      </c>
      <c r="B311">
        <v>72.2222222222222</v>
      </c>
      <c r="C311">
        <v>55.813953488372</v>
      </c>
      <c r="D311">
        <v>95.460001373291007</v>
      </c>
      <c r="E311">
        <v>90.900001144409103</v>
      </c>
    </row>
    <row r="312" spans="1:5" x14ac:dyDescent="0.3">
      <c r="A312" t="s">
        <v>8</v>
      </c>
      <c r="B312">
        <v>50</v>
      </c>
      <c r="C312">
        <v>50</v>
      </c>
      <c r="D312">
        <v>95.500002670287998</v>
      </c>
      <c r="E312">
        <v>93.100001525878895</v>
      </c>
    </row>
    <row r="313" spans="1:5" x14ac:dyDescent="0.3">
      <c r="A313" t="s">
        <v>9</v>
      </c>
      <c r="B313">
        <v>22.2222222222222</v>
      </c>
      <c r="C313">
        <v>29.0697674418604</v>
      </c>
      <c r="D313">
        <v>91.2200016021728</v>
      </c>
      <c r="E313">
        <v>89.440002059936504</v>
      </c>
    </row>
    <row r="314" spans="1:5" x14ac:dyDescent="0.3">
      <c r="A314" t="s">
        <v>10</v>
      </c>
      <c r="B314">
        <v>72.2222222222222</v>
      </c>
      <c r="C314">
        <v>63.953488372092998</v>
      </c>
      <c r="D314">
        <v>95.410002136230403</v>
      </c>
      <c r="E314">
        <v>92.680001831054597</v>
      </c>
    </row>
    <row r="315" spans="1:5" x14ac:dyDescent="0.3">
      <c r="A315" t="s">
        <v>7</v>
      </c>
      <c r="B315">
        <v>94.4444444444444</v>
      </c>
      <c r="C315">
        <v>87.096774193548299</v>
      </c>
      <c r="D315">
        <v>95.460001373291007</v>
      </c>
      <c r="E315">
        <v>91.480001449584904</v>
      </c>
    </row>
    <row r="316" spans="1:5" x14ac:dyDescent="0.3">
      <c r="A316" t="s">
        <v>8</v>
      </c>
      <c r="B316">
        <v>100</v>
      </c>
      <c r="C316">
        <v>95.161290322580598</v>
      </c>
      <c r="D316">
        <v>95.500002670287998</v>
      </c>
      <c r="E316">
        <v>93.250000381469704</v>
      </c>
    </row>
    <row r="317" spans="1:5" x14ac:dyDescent="0.3">
      <c r="A317" t="s">
        <v>9</v>
      </c>
      <c r="B317">
        <v>66.6666666666666</v>
      </c>
      <c r="C317">
        <v>65.322580645161295</v>
      </c>
      <c r="D317">
        <v>91.2200016021728</v>
      </c>
      <c r="E317">
        <v>89.430000686645499</v>
      </c>
    </row>
    <row r="318" spans="1:5" x14ac:dyDescent="0.3">
      <c r="A318" t="s">
        <v>10</v>
      </c>
      <c r="B318">
        <v>83.3333333333333</v>
      </c>
      <c r="C318">
        <v>87.096774193548299</v>
      </c>
      <c r="D318">
        <v>95.410002136230403</v>
      </c>
      <c r="E318">
        <v>92.650001525878906</v>
      </c>
    </row>
    <row r="319" spans="1:5" x14ac:dyDescent="0.3">
      <c r="A319" t="s">
        <v>7</v>
      </c>
      <c r="B319">
        <v>15.789473684210501</v>
      </c>
      <c r="C319">
        <v>8.2191780821917799</v>
      </c>
      <c r="D319">
        <v>95.460001373291007</v>
      </c>
      <c r="E319">
        <v>90.930001831054597</v>
      </c>
    </row>
    <row r="320" spans="1:5" x14ac:dyDescent="0.3">
      <c r="A320" t="s">
        <v>8</v>
      </c>
      <c r="B320">
        <v>15.789473684210501</v>
      </c>
      <c r="C320">
        <v>8.2191780821917799</v>
      </c>
      <c r="D320">
        <v>95.500002670287998</v>
      </c>
      <c r="E320">
        <v>93.040002059936498</v>
      </c>
    </row>
    <row r="321" spans="1:5" x14ac:dyDescent="0.3">
      <c r="A321" t="s">
        <v>9</v>
      </c>
      <c r="B321">
        <v>26.315789473684202</v>
      </c>
      <c r="C321">
        <v>32.876712328767098</v>
      </c>
      <c r="D321">
        <v>91.2200016021728</v>
      </c>
      <c r="E321">
        <v>89.490001296996994</v>
      </c>
    </row>
    <row r="322" spans="1:5" x14ac:dyDescent="0.3">
      <c r="A322" t="s">
        <v>10</v>
      </c>
      <c r="B322">
        <v>89.473684210526301</v>
      </c>
      <c r="C322">
        <v>90.410958904109506</v>
      </c>
      <c r="D322">
        <v>95.410002136230403</v>
      </c>
      <c r="E322">
        <v>92.490000915527304</v>
      </c>
    </row>
    <row r="323" spans="1:5" x14ac:dyDescent="0.3">
      <c r="A323" t="s">
        <v>7</v>
      </c>
      <c r="B323">
        <v>60</v>
      </c>
      <c r="C323">
        <v>51.515151515151501</v>
      </c>
      <c r="D323">
        <v>95.460001373291007</v>
      </c>
      <c r="E323">
        <v>91.060001373291001</v>
      </c>
    </row>
    <row r="324" spans="1:5" x14ac:dyDescent="0.3">
      <c r="A324" t="s">
        <v>8</v>
      </c>
      <c r="B324">
        <v>30</v>
      </c>
      <c r="C324">
        <v>27.272727272727199</v>
      </c>
      <c r="D324">
        <v>95.500002670287998</v>
      </c>
      <c r="E324">
        <v>92.840001296997002</v>
      </c>
    </row>
    <row r="325" spans="1:5" x14ac:dyDescent="0.3">
      <c r="A325" t="s">
        <v>9</v>
      </c>
      <c r="B325">
        <v>20</v>
      </c>
      <c r="C325">
        <v>15.151515151515101</v>
      </c>
      <c r="D325">
        <v>91.2200016021728</v>
      </c>
      <c r="E325">
        <v>89.140001678466803</v>
      </c>
    </row>
    <row r="326" spans="1:5" x14ac:dyDescent="0.3">
      <c r="A326" t="s">
        <v>10</v>
      </c>
      <c r="B326">
        <v>25</v>
      </c>
      <c r="C326">
        <v>20.202020202020201</v>
      </c>
      <c r="D326">
        <v>95.410002136230403</v>
      </c>
      <c r="E326">
        <v>92.400001907348596</v>
      </c>
    </row>
    <row r="327" spans="1:5" x14ac:dyDescent="0.3">
      <c r="A327" t="s">
        <v>7</v>
      </c>
      <c r="B327">
        <v>88.8888888888888</v>
      </c>
      <c r="C327">
        <v>78.225806451612897</v>
      </c>
      <c r="D327">
        <v>95.460001373291007</v>
      </c>
      <c r="E327">
        <v>90.260002136230398</v>
      </c>
    </row>
    <row r="328" spans="1:5" x14ac:dyDescent="0.3">
      <c r="A328" t="s">
        <v>8</v>
      </c>
      <c r="B328">
        <v>55.5555555555555</v>
      </c>
      <c r="C328">
        <v>46.774193548386997</v>
      </c>
      <c r="D328">
        <v>95.500002670287998</v>
      </c>
      <c r="E328">
        <v>93.030001831054605</v>
      </c>
    </row>
    <row r="329" spans="1:5" x14ac:dyDescent="0.3">
      <c r="A329" t="s">
        <v>9</v>
      </c>
      <c r="B329">
        <v>16.6666666666666</v>
      </c>
      <c r="C329">
        <v>20.967741935483801</v>
      </c>
      <c r="D329">
        <v>91.2200016021728</v>
      </c>
      <c r="E329">
        <v>89.240001678466797</v>
      </c>
    </row>
    <row r="330" spans="1:5" x14ac:dyDescent="0.3">
      <c r="A330" t="s">
        <v>10</v>
      </c>
      <c r="B330">
        <v>55.5555555555555</v>
      </c>
      <c r="C330">
        <v>63.709677419354797</v>
      </c>
      <c r="D330">
        <v>95.410002136230403</v>
      </c>
      <c r="E330">
        <v>92.770001983642501</v>
      </c>
    </row>
    <row r="331" spans="1:5" x14ac:dyDescent="0.3">
      <c r="A331" t="s">
        <v>7</v>
      </c>
      <c r="B331">
        <v>94.736842105263094</v>
      </c>
      <c r="C331">
        <v>95.890410958904098</v>
      </c>
      <c r="D331">
        <v>95.460001373291007</v>
      </c>
      <c r="E331">
        <v>89.940002059936504</v>
      </c>
    </row>
    <row r="332" spans="1:5" x14ac:dyDescent="0.3">
      <c r="A332" t="s">
        <v>8</v>
      </c>
      <c r="B332">
        <v>26.315789473684202</v>
      </c>
      <c r="C332">
        <v>21.917808219177999</v>
      </c>
      <c r="D332">
        <v>95.500002670287998</v>
      </c>
      <c r="E332">
        <v>92.800001525878898</v>
      </c>
    </row>
    <row r="333" spans="1:5" x14ac:dyDescent="0.3">
      <c r="A333" t="s">
        <v>9</v>
      </c>
      <c r="B333">
        <v>21.052631578947299</v>
      </c>
      <c r="C333">
        <v>10.958904109589</v>
      </c>
      <c r="D333">
        <v>91.2200016021728</v>
      </c>
      <c r="E333">
        <v>89.380002593994107</v>
      </c>
    </row>
    <row r="334" spans="1:5" x14ac:dyDescent="0.3">
      <c r="A334" t="s">
        <v>10</v>
      </c>
      <c r="B334">
        <v>89.473684210526301</v>
      </c>
      <c r="C334">
        <v>95.890410958904098</v>
      </c>
      <c r="D334">
        <v>95.410002136230403</v>
      </c>
      <c r="E334">
        <v>92.750001907348604</v>
      </c>
    </row>
    <row r="335" spans="1:5" x14ac:dyDescent="0.3">
      <c r="A335" t="s">
        <v>7</v>
      </c>
      <c r="B335">
        <v>100</v>
      </c>
      <c r="C335">
        <v>100</v>
      </c>
      <c r="D335">
        <v>95.460001373291007</v>
      </c>
      <c r="E335">
        <v>90.800001907348602</v>
      </c>
    </row>
    <row r="336" spans="1:5" x14ac:dyDescent="0.3">
      <c r="A336" t="s">
        <v>8</v>
      </c>
      <c r="B336">
        <v>70</v>
      </c>
      <c r="C336">
        <v>75</v>
      </c>
      <c r="D336">
        <v>95.500002670287998</v>
      </c>
      <c r="E336">
        <v>92.880001068115206</v>
      </c>
    </row>
    <row r="337" spans="1:5" x14ac:dyDescent="0.3">
      <c r="A337" t="s">
        <v>9</v>
      </c>
      <c r="B337">
        <v>85</v>
      </c>
      <c r="C337">
        <v>81.034482758620598</v>
      </c>
      <c r="D337">
        <v>91.2200016021728</v>
      </c>
      <c r="E337">
        <v>89.420001220703099</v>
      </c>
    </row>
    <row r="338" spans="1:5" x14ac:dyDescent="0.3">
      <c r="A338" t="s">
        <v>10</v>
      </c>
      <c r="B338">
        <v>90</v>
      </c>
      <c r="C338">
        <v>92.241379310344797</v>
      </c>
      <c r="D338">
        <v>95.410002136230403</v>
      </c>
      <c r="E338">
        <v>92.820001220703105</v>
      </c>
    </row>
    <row r="339" spans="1:5" x14ac:dyDescent="0.3">
      <c r="A339" t="s">
        <v>7</v>
      </c>
      <c r="B339">
        <v>94.736842105263094</v>
      </c>
      <c r="C339">
        <v>92.727272727272705</v>
      </c>
      <c r="D339">
        <v>95.460001373291007</v>
      </c>
      <c r="E339">
        <v>91.220001983642504</v>
      </c>
    </row>
    <row r="340" spans="1:5" x14ac:dyDescent="0.3">
      <c r="A340" t="s">
        <v>8</v>
      </c>
      <c r="B340">
        <v>84.210526315789394</v>
      </c>
      <c r="C340">
        <v>85.454545454545396</v>
      </c>
      <c r="D340">
        <v>95.500002670287998</v>
      </c>
      <c r="E340">
        <v>93.240001296996994</v>
      </c>
    </row>
    <row r="341" spans="1:5" x14ac:dyDescent="0.3">
      <c r="A341" t="s">
        <v>9</v>
      </c>
      <c r="B341">
        <v>78.947368421052602</v>
      </c>
      <c r="C341">
        <v>89.090909090909093</v>
      </c>
      <c r="D341">
        <v>91.2200016021728</v>
      </c>
      <c r="E341">
        <v>89.410000610351503</v>
      </c>
    </row>
    <row r="342" spans="1:5" x14ac:dyDescent="0.3">
      <c r="A342" t="s">
        <v>10</v>
      </c>
      <c r="B342">
        <v>94.736842105263094</v>
      </c>
      <c r="C342">
        <v>93.636363636363598</v>
      </c>
      <c r="D342">
        <v>95.410002136230403</v>
      </c>
      <c r="E342">
        <v>92.480002212524397</v>
      </c>
    </row>
    <row r="343" spans="1:5" x14ac:dyDescent="0.3">
      <c r="A343" t="s">
        <v>7</v>
      </c>
      <c r="B343">
        <v>44.4444444444444</v>
      </c>
      <c r="C343">
        <v>47.727272727272698</v>
      </c>
      <c r="D343">
        <v>95.460001373291007</v>
      </c>
      <c r="E343">
        <v>89.060001373291001</v>
      </c>
    </row>
    <row r="344" spans="1:5" x14ac:dyDescent="0.3">
      <c r="A344" t="s">
        <v>8</v>
      </c>
      <c r="B344">
        <v>77.7777777777777</v>
      </c>
      <c r="C344">
        <v>57.954545454545404</v>
      </c>
      <c r="D344">
        <v>95.500002670287998</v>
      </c>
      <c r="E344">
        <v>93.020002365112305</v>
      </c>
    </row>
    <row r="345" spans="1:5" x14ac:dyDescent="0.3">
      <c r="A345" t="s">
        <v>9</v>
      </c>
      <c r="B345">
        <v>66.6666666666666</v>
      </c>
      <c r="C345">
        <v>79.545454545454504</v>
      </c>
      <c r="D345">
        <v>91.2200016021728</v>
      </c>
      <c r="E345">
        <v>89.580002212524406</v>
      </c>
    </row>
    <row r="346" spans="1:5" x14ac:dyDescent="0.3">
      <c r="A346" t="s">
        <v>10</v>
      </c>
      <c r="B346">
        <v>88.8888888888888</v>
      </c>
      <c r="C346">
        <v>76.136363636363598</v>
      </c>
      <c r="D346">
        <v>95.410002136230403</v>
      </c>
      <c r="E346">
        <v>92.2200016021728</v>
      </c>
    </row>
    <row r="350" spans="1:5" x14ac:dyDescent="0.3">
      <c r="A350" s="1" t="s">
        <v>57</v>
      </c>
    </row>
    <row r="351" spans="1:5" x14ac:dyDescent="0.3">
      <c r="A351" s="1" t="s">
        <v>2</v>
      </c>
      <c r="B351" s="1" t="s">
        <v>53</v>
      </c>
      <c r="C351" s="1" t="s">
        <v>41</v>
      </c>
      <c r="D351" s="1" t="s">
        <v>42</v>
      </c>
      <c r="E351" s="1" t="s">
        <v>43</v>
      </c>
    </row>
    <row r="352" spans="1:5" x14ac:dyDescent="0.3">
      <c r="A352" t="s">
        <v>7</v>
      </c>
      <c r="B352">
        <v>45</v>
      </c>
      <c r="C352">
        <v>37.755102040816297</v>
      </c>
      <c r="D352">
        <v>95.460001373291007</v>
      </c>
      <c r="E352">
        <v>89.440000915527307</v>
      </c>
    </row>
    <row r="353" spans="1:11" x14ac:dyDescent="0.3">
      <c r="A353" t="s">
        <v>8</v>
      </c>
      <c r="B353">
        <v>60</v>
      </c>
      <c r="C353">
        <v>56.122448979591802</v>
      </c>
      <c r="D353">
        <v>95.500002670287998</v>
      </c>
      <c r="E353">
        <v>92.590002059936495</v>
      </c>
      <c r="G353" s="1" t="s">
        <v>57</v>
      </c>
    </row>
    <row r="354" spans="1:11" x14ac:dyDescent="0.3">
      <c r="A354" t="s">
        <v>9</v>
      </c>
      <c r="B354">
        <v>25</v>
      </c>
      <c r="C354">
        <v>26.530612244897899</v>
      </c>
      <c r="D354">
        <v>91.2200016021728</v>
      </c>
      <c r="E354">
        <v>89.310001754760705</v>
      </c>
      <c r="G354" s="7" t="s">
        <v>16</v>
      </c>
      <c r="H354" s="7" t="s">
        <v>27</v>
      </c>
      <c r="I354" t="s">
        <v>58</v>
      </c>
      <c r="J354" t="s">
        <v>30</v>
      </c>
      <c r="K354" t="s">
        <v>29</v>
      </c>
    </row>
    <row r="355" spans="1:11" x14ac:dyDescent="0.3">
      <c r="A355" t="s">
        <v>10</v>
      </c>
      <c r="B355">
        <v>30</v>
      </c>
      <c r="C355">
        <v>25.510204081632601</v>
      </c>
      <c r="D355">
        <v>95.410002136230403</v>
      </c>
      <c r="E355">
        <v>91.870002365112299</v>
      </c>
      <c r="G355" s="3" t="s">
        <v>8</v>
      </c>
      <c r="H355">
        <v>58.800802600355006</v>
      </c>
      <c r="I355">
        <v>57.59019107357107</v>
      </c>
      <c r="J355">
        <v>95.500002670288026</v>
      </c>
      <c r="K355">
        <v>92.918572834559782</v>
      </c>
    </row>
    <row r="356" spans="1:11" x14ac:dyDescent="0.3">
      <c r="A356" t="s">
        <v>7</v>
      </c>
      <c r="B356">
        <v>64.285714285714207</v>
      </c>
      <c r="C356">
        <v>74.285714285714207</v>
      </c>
      <c r="D356">
        <v>95.460001373291007</v>
      </c>
      <c r="E356">
        <v>90.300001907348602</v>
      </c>
      <c r="G356" s="3" t="s">
        <v>10</v>
      </c>
      <c r="H356">
        <v>53.236008171384462</v>
      </c>
      <c r="I356">
        <v>48.527498008060114</v>
      </c>
      <c r="J356">
        <v>95.410002136230403</v>
      </c>
      <c r="K356">
        <v>92.187858799525628</v>
      </c>
    </row>
    <row r="357" spans="1:11" x14ac:dyDescent="0.3">
      <c r="A357" t="s">
        <v>8</v>
      </c>
      <c r="B357">
        <v>50</v>
      </c>
      <c r="C357">
        <v>58.571428571428498</v>
      </c>
      <c r="D357">
        <v>95.500002670287998</v>
      </c>
      <c r="E357">
        <v>93.320001220703105</v>
      </c>
      <c r="G357" s="3" t="s">
        <v>9</v>
      </c>
      <c r="H357">
        <v>35.451616417317894</v>
      </c>
      <c r="I357">
        <v>33.220721718926022</v>
      </c>
      <c r="J357">
        <v>91.2200016021728</v>
      </c>
      <c r="K357">
        <v>89.358572959899831</v>
      </c>
    </row>
    <row r="358" spans="1:11" x14ac:dyDescent="0.3">
      <c r="A358" t="s">
        <v>9</v>
      </c>
      <c r="B358">
        <v>28.571428571428498</v>
      </c>
      <c r="C358">
        <v>30</v>
      </c>
      <c r="D358">
        <v>91.2200016021728</v>
      </c>
      <c r="E358">
        <v>89.080001831054602</v>
      </c>
      <c r="G358" s="3" t="s">
        <v>7</v>
      </c>
      <c r="H358">
        <v>63.16846896861508</v>
      </c>
      <c r="I358">
        <v>61.842615202786355</v>
      </c>
      <c r="J358">
        <v>95.460001373291021</v>
      </c>
      <c r="K358">
        <v>90.870001656668464</v>
      </c>
    </row>
    <row r="359" spans="1:11" x14ac:dyDescent="0.3">
      <c r="A359" t="s">
        <v>10</v>
      </c>
      <c r="B359">
        <v>14.285714285714199</v>
      </c>
      <c r="C359">
        <v>27.1428571428571</v>
      </c>
      <c r="D359">
        <v>95.410002136230403</v>
      </c>
      <c r="E359">
        <v>91.580001449584898</v>
      </c>
      <c r="G359" s="3" t="s">
        <v>22</v>
      </c>
      <c r="H359">
        <v>52.664224039418116</v>
      </c>
      <c r="I359">
        <v>50.295256500835876</v>
      </c>
      <c r="J359">
        <v>94.39750194549552</v>
      </c>
      <c r="K359">
        <v>91.333751562663466</v>
      </c>
    </row>
    <row r="360" spans="1:11" x14ac:dyDescent="0.3">
      <c r="A360" t="s">
        <v>7</v>
      </c>
      <c r="B360">
        <v>25</v>
      </c>
      <c r="C360">
        <v>16.25</v>
      </c>
      <c r="D360">
        <v>95.460001373291007</v>
      </c>
      <c r="E360">
        <v>90.930001831054597</v>
      </c>
    </row>
    <row r="361" spans="1:11" x14ac:dyDescent="0.3">
      <c r="A361" t="s">
        <v>8</v>
      </c>
      <c r="B361">
        <v>81.25</v>
      </c>
      <c r="C361">
        <v>72.5</v>
      </c>
      <c r="D361">
        <v>95.500002670287998</v>
      </c>
      <c r="E361">
        <v>93.410000991821207</v>
      </c>
    </row>
    <row r="362" spans="1:11" x14ac:dyDescent="0.3">
      <c r="A362" t="s">
        <v>9</v>
      </c>
      <c r="B362">
        <v>43.75</v>
      </c>
      <c r="C362">
        <v>52.5</v>
      </c>
      <c r="D362">
        <v>91.2200016021728</v>
      </c>
      <c r="E362">
        <v>89.450000762939396</v>
      </c>
    </row>
    <row r="363" spans="1:11" x14ac:dyDescent="0.3">
      <c r="A363" t="s">
        <v>10</v>
      </c>
      <c r="B363">
        <v>68.75</v>
      </c>
      <c r="C363">
        <v>50</v>
      </c>
      <c r="D363">
        <v>95.410002136230403</v>
      </c>
      <c r="E363">
        <v>92.220001220703097</v>
      </c>
    </row>
    <row r="364" spans="1:11" x14ac:dyDescent="0.3">
      <c r="A364" t="s">
        <v>7</v>
      </c>
      <c r="B364">
        <v>63.636363636363598</v>
      </c>
      <c r="C364">
        <v>72.897196261682197</v>
      </c>
      <c r="D364">
        <v>95.460001373291007</v>
      </c>
      <c r="E364">
        <v>91.740001296996994</v>
      </c>
    </row>
    <row r="365" spans="1:11" x14ac:dyDescent="0.3">
      <c r="A365" t="s">
        <v>8</v>
      </c>
      <c r="B365">
        <v>31.818181818181799</v>
      </c>
      <c r="C365">
        <v>34.5794392523364</v>
      </c>
      <c r="D365">
        <v>95.500002670287998</v>
      </c>
      <c r="E365">
        <v>93.010000991821201</v>
      </c>
    </row>
    <row r="366" spans="1:11" x14ac:dyDescent="0.3">
      <c r="A366" t="s">
        <v>9</v>
      </c>
      <c r="B366">
        <v>4.5454545454545396</v>
      </c>
      <c r="C366">
        <v>8.4112149532710205</v>
      </c>
      <c r="D366">
        <v>91.2200016021728</v>
      </c>
      <c r="E366">
        <v>89.280001449584901</v>
      </c>
    </row>
    <row r="367" spans="1:11" x14ac:dyDescent="0.3">
      <c r="A367" t="s">
        <v>10</v>
      </c>
      <c r="B367">
        <v>54.545454545454497</v>
      </c>
      <c r="C367">
        <v>49.532710280373799</v>
      </c>
      <c r="D367">
        <v>95.410002136230403</v>
      </c>
      <c r="E367">
        <v>92.020001983642501</v>
      </c>
    </row>
    <row r="368" spans="1:11" x14ac:dyDescent="0.3">
      <c r="A368" t="s">
        <v>7</v>
      </c>
      <c r="B368">
        <v>44.117647058823501</v>
      </c>
      <c r="C368">
        <v>45.588235294117602</v>
      </c>
      <c r="D368">
        <v>95.460001373291007</v>
      </c>
      <c r="E368">
        <v>91.4700016021728</v>
      </c>
    </row>
    <row r="369" spans="1:5" x14ac:dyDescent="0.3">
      <c r="A369" t="s">
        <v>8</v>
      </c>
      <c r="B369">
        <v>61.764705882352899</v>
      </c>
      <c r="C369">
        <v>63.235294117647001</v>
      </c>
      <c r="D369">
        <v>95.500002670287998</v>
      </c>
      <c r="E369">
        <v>92.930001068115203</v>
      </c>
    </row>
    <row r="370" spans="1:5" x14ac:dyDescent="0.3">
      <c r="A370" t="s">
        <v>9</v>
      </c>
      <c r="B370">
        <v>11.764705882352899</v>
      </c>
      <c r="C370">
        <v>10.294117647058799</v>
      </c>
      <c r="D370">
        <v>91.2200016021728</v>
      </c>
      <c r="E370">
        <v>89.350001907348599</v>
      </c>
    </row>
    <row r="371" spans="1:5" x14ac:dyDescent="0.3">
      <c r="A371" t="s">
        <v>10</v>
      </c>
      <c r="B371">
        <v>32.352941176470502</v>
      </c>
      <c r="C371">
        <v>28.676470588235201</v>
      </c>
      <c r="D371">
        <v>95.410002136230403</v>
      </c>
      <c r="E371">
        <v>92.570001983642499</v>
      </c>
    </row>
    <row r="372" spans="1:5" x14ac:dyDescent="0.3">
      <c r="A372" t="s">
        <v>7</v>
      </c>
      <c r="B372">
        <v>38.8888888888888</v>
      </c>
      <c r="C372">
        <v>45.348837209302303</v>
      </c>
      <c r="D372">
        <v>95.460001373291007</v>
      </c>
      <c r="E372">
        <v>91.840001678466706</v>
      </c>
    </row>
    <row r="373" spans="1:5" x14ac:dyDescent="0.3">
      <c r="A373" t="s">
        <v>8</v>
      </c>
      <c r="B373">
        <v>72.2222222222222</v>
      </c>
      <c r="C373">
        <v>66.279069767441797</v>
      </c>
      <c r="D373">
        <v>95.500002670287998</v>
      </c>
      <c r="E373">
        <v>92.880002212524403</v>
      </c>
    </row>
    <row r="374" spans="1:5" x14ac:dyDescent="0.3">
      <c r="A374" t="s">
        <v>9</v>
      </c>
      <c r="B374">
        <v>50</v>
      </c>
      <c r="C374">
        <v>44.1860465116279</v>
      </c>
      <c r="D374">
        <v>91.2200016021728</v>
      </c>
      <c r="E374">
        <v>89.430001068115203</v>
      </c>
    </row>
    <row r="375" spans="1:5" x14ac:dyDescent="0.3">
      <c r="A375" t="s">
        <v>10</v>
      </c>
      <c r="B375">
        <v>72.2222222222222</v>
      </c>
      <c r="C375">
        <v>59.302325581395301</v>
      </c>
      <c r="D375">
        <v>95.410002136230403</v>
      </c>
      <c r="E375">
        <v>92.390001678466803</v>
      </c>
    </row>
    <row r="376" spans="1:5" x14ac:dyDescent="0.3">
      <c r="A376" t="s">
        <v>7</v>
      </c>
      <c r="B376">
        <v>79.1666666666666</v>
      </c>
      <c r="C376">
        <v>68.644067796610102</v>
      </c>
      <c r="D376">
        <v>95.460001373291007</v>
      </c>
      <c r="E376">
        <v>90.850001907348599</v>
      </c>
    </row>
    <row r="377" spans="1:5" x14ac:dyDescent="0.3">
      <c r="A377" t="s">
        <v>8</v>
      </c>
      <c r="B377">
        <v>100</v>
      </c>
      <c r="C377">
        <v>93.220338983050794</v>
      </c>
      <c r="D377">
        <v>95.500002670287998</v>
      </c>
      <c r="E377">
        <v>93.100001144409106</v>
      </c>
    </row>
    <row r="378" spans="1:5" x14ac:dyDescent="0.3">
      <c r="A378" t="s">
        <v>9</v>
      </c>
      <c r="B378">
        <v>75</v>
      </c>
      <c r="C378">
        <v>65.254237288135599</v>
      </c>
      <c r="D378">
        <v>91.2200016021728</v>
      </c>
      <c r="E378">
        <v>89.340001678466706</v>
      </c>
    </row>
    <row r="379" spans="1:5" x14ac:dyDescent="0.3">
      <c r="A379" t="s">
        <v>10</v>
      </c>
      <c r="B379">
        <v>91.6666666666666</v>
      </c>
      <c r="C379">
        <v>80.508474576271098</v>
      </c>
      <c r="D379">
        <v>95.410002136230403</v>
      </c>
      <c r="E379">
        <v>93.250001144409097</v>
      </c>
    </row>
    <row r="380" spans="1:5" x14ac:dyDescent="0.3">
      <c r="A380" t="s">
        <v>7</v>
      </c>
      <c r="B380">
        <v>12.5</v>
      </c>
      <c r="C380">
        <v>2.6315789473684199</v>
      </c>
      <c r="D380">
        <v>95.460001373291007</v>
      </c>
      <c r="E380">
        <v>91.810002136230395</v>
      </c>
    </row>
    <row r="381" spans="1:5" x14ac:dyDescent="0.3">
      <c r="A381" t="s">
        <v>8</v>
      </c>
      <c r="B381">
        <v>31.25</v>
      </c>
      <c r="C381">
        <v>44.736842105263101</v>
      </c>
      <c r="D381">
        <v>95.500002670287998</v>
      </c>
      <c r="E381">
        <v>92.490001678466797</v>
      </c>
    </row>
    <row r="382" spans="1:5" x14ac:dyDescent="0.3">
      <c r="A382" t="s">
        <v>9</v>
      </c>
      <c r="B382">
        <v>50</v>
      </c>
      <c r="C382">
        <v>43.421052631578902</v>
      </c>
      <c r="D382">
        <v>91.2200016021728</v>
      </c>
      <c r="E382">
        <v>89.420001220703099</v>
      </c>
    </row>
    <row r="383" spans="1:5" x14ac:dyDescent="0.3">
      <c r="A383" t="s">
        <v>10</v>
      </c>
      <c r="B383">
        <v>43.75</v>
      </c>
      <c r="C383">
        <v>52.631578947368403</v>
      </c>
      <c r="D383">
        <v>95.410002136230403</v>
      </c>
      <c r="E383">
        <v>92.060001373291001</v>
      </c>
    </row>
    <row r="384" spans="1:5" x14ac:dyDescent="0.3">
      <c r="A384" t="s">
        <v>7</v>
      </c>
      <c r="B384">
        <v>80</v>
      </c>
      <c r="C384">
        <v>73.737373737373701</v>
      </c>
      <c r="D384">
        <v>95.460001373291007</v>
      </c>
      <c r="E384">
        <v>92.280001068115197</v>
      </c>
    </row>
    <row r="385" spans="1:5" x14ac:dyDescent="0.3">
      <c r="A385" t="s">
        <v>8</v>
      </c>
      <c r="B385">
        <v>0</v>
      </c>
      <c r="C385">
        <v>6.0606060606060597</v>
      </c>
      <c r="D385">
        <v>95.500002670287998</v>
      </c>
      <c r="E385">
        <v>92.630001831054599</v>
      </c>
    </row>
    <row r="386" spans="1:5" x14ac:dyDescent="0.3">
      <c r="A386" t="s">
        <v>9</v>
      </c>
      <c r="B386">
        <v>25</v>
      </c>
      <c r="C386">
        <v>11.1111111111111</v>
      </c>
      <c r="D386">
        <v>91.2200016021728</v>
      </c>
      <c r="E386">
        <v>89.100002288818303</v>
      </c>
    </row>
    <row r="387" spans="1:5" x14ac:dyDescent="0.3">
      <c r="A387" t="s">
        <v>10</v>
      </c>
      <c r="B387">
        <v>35</v>
      </c>
      <c r="C387">
        <v>18.181818181818102</v>
      </c>
      <c r="D387">
        <v>95.410002136230403</v>
      </c>
      <c r="E387">
        <v>91.460001754760697</v>
      </c>
    </row>
    <row r="388" spans="1:5" x14ac:dyDescent="0.3">
      <c r="A388" t="s">
        <v>7</v>
      </c>
      <c r="B388">
        <v>100</v>
      </c>
      <c r="C388">
        <v>95.762711864406697</v>
      </c>
      <c r="D388">
        <v>95.460001373291007</v>
      </c>
      <c r="E388">
        <v>90.360001373290999</v>
      </c>
    </row>
    <row r="389" spans="1:5" x14ac:dyDescent="0.3">
      <c r="A389" t="s">
        <v>8</v>
      </c>
      <c r="B389">
        <v>75</v>
      </c>
      <c r="C389">
        <v>75.423728813559293</v>
      </c>
      <c r="D389">
        <v>95.500002670287998</v>
      </c>
      <c r="E389">
        <v>92.950001525878903</v>
      </c>
    </row>
    <row r="390" spans="1:5" x14ac:dyDescent="0.3">
      <c r="A390" t="s">
        <v>9</v>
      </c>
      <c r="B390">
        <v>12.5</v>
      </c>
      <c r="C390">
        <v>22.033898305084701</v>
      </c>
      <c r="D390">
        <v>91.2200016021728</v>
      </c>
      <c r="E390">
        <v>89.360001373290999</v>
      </c>
    </row>
    <row r="391" spans="1:5" x14ac:dyDescent="0.3">
      <c r="A391" t="s">
        <v>10</v>
      </c>
      <c r="B391">
        <v>25</v>
      </c>
      <c r="C391">
        <v>26.271186440677901</v>
      </c>
      <c r="D391">
        <v>95.410002136230403</v>
      </c>
      <c r="E391">
        <v>92.790001678466794</v>
      </c>
    </row>
    <row r="392" spans="1:5" x14ac:dyDescent="0.3">
      <c r="A392" t="s">
        <v>7</v>
      </c>
      <c r="B392">
        <v>75</v>
      </c>
      <c r="C392">
        <v>73.684210526315795</v>
      </c>
      <c r="D392">
        <v>95.460001373291007</v>
      </c>
      <c r="E392">
        <v>91.390001296996999</v>
      </c>
    </row>
    <row r="393" spans="1:5" x14ac:dyDescent="0.3">
      <c r="A393" t="s">
        <v>8</v>
      </c>
      <c r="B393">
        <v>81.25</v>
      </c>
      <c r="C393">
        <v>63.157894736842103</v>
      </c>
      <c r="D393">
        <v>95.500002670287998</v>
      </c>
      <c r="E393">
        <v>92.650000381469695</v>
      </c>
    </row>
    <row r="394" spans="1:5" x14ac:dyDescent="0.3">
      <c r="A394" t="s">
        <v>9</v>
      </c>
      <c r="B394">
        <v>25</v>
      </c>
      <c r="C394">
        <v>10.5263157894736</v>
      </c>
      <c r="D394">
        <v>91.2200016021728</v>
      </c>
      <c r="E394">
        <v>89.310001373291001</v>
      </c>
    </row>
    <row r="395" spans="1:5" x14ac:dyDescent="0.3">
      <c r="A395" t="s">
        <v>10</v>
      </c>
      <c r="B395">
        <v>68.75</v>
      </c>
      <c r="C395">
        <v>48.684210526315702</v>
      </c>
      <c r="D395">
        <v>95.410002136230403</v>
      </c>
      <c r="E395">
        <v>92.070001983642499</v>
      </c>
    </row>
    <row r="396" spans="1:5" x14ac:dyDescent="0.3">
      <c r="A396" t="s">
        <v>7</v>
      </c>
      <c r="B396">
        <v>95.652173913043399</v>
      </c>
      <c r="C396">
        <v>95.575221238937999</v>
      </c>
      <c r="D396">
        <v>95.460001373291007</v>
      </c>
      <c r="E396">
        <v>89.950001525878903</v>
      </c>
    </row>
    <row r="397" spans="1:5" x14ac:dyDescent="0.3">
      <c r="A397" t="s">
        <v>8</v>
      </c>
      <c r="B397">
        <v>69.565217391304301</v>
      </c>
      <c r="C397">
        <v>67.256637168141594</v>
      </c>
      <c r="D397">
        <v>95.500002670287998</v>
      </c>
      <c r="E397">
        <v>92.9700016021728</v>
      </c>
    </row>
    <row r="398" spans="1:5" x14ac:dyDescent="0.3">
      <c r="A398" t="s">
        <v>9</v>
      </c>
      <c r="B398">
        <v>39.130434782608603</v>
      </c>
      <c r="C398">
        <v>37.1681415929203</v>
      </c>
      <c r="D398">
        <v>91.2200016021728</v>
      </c>
      <c r="E398">
        <v>89.650001907348596</v>
      </c>
    </row>
    <row r="399" spans="1:5" x14ac:dyDescent="0.3">
      <c r="A399" t="s">
        <v>10</v>
      </c>
      <c r="B399">
        <v>91.304347826086897</v>
      </c>
      <c r="C399">
        <v>91.150442477876098</v>
      </c>
      <c r="D399">
        <v>95.410002136230403</v>
      </c>
      <c r="E399">
        <v>92.490002059936501</v>
      </c>
    </row>
    <row r="400" spans="1:5" x14ac:dyDescent="0.3">
      <c r="A400" t="s">
        <v>7</v>
      </c>
      <c r="B400">
        <v>100</v>
      </c>
      <c r="C400">
        <v>100</v>
      </c>
      <c r="D400">
        <v>95.460001373291007</v>
      </c>
      <c r="E400">
        <v>90.080002593994095</v>
      </c>
    </row>
    <row r="401" spans="1:11" x14ac:dyDescent="0.3">
      <c r="A401" t="s">
        <v>8</v>
      </c>
      <c r="B401">
        <v>59.090909090909001</v>
      </c>
      <c r="C401">
        <v>71.028037383177505</v>
      </c>
      <c r="D401">
        <v>95.500002670287998</v>
      </c>
      <c r="E401">
        <v>92.750001144409097</v>
      </c>
    </row>
    <row r="402" spans="1:11" x14ac:dyDescent="0.3">
      <c r="A402" t="s">
        <v>9</v>
      </c>
      <c r="B402">
        <v>72.727272727272705</v>
      </c>
      <c r="C402">
        <v>67.289719626168207</v>
      </c>
      <c r="D402">
        <v>91.2200016021728</v>
      </c>
      <c r="E402">
        <v>89.470001220703097</v>
      </c>
    </row>
    <row r="403" spans="1:11" x14ac:dyDescent="0.3">
      <c r="A403" t="s">
        <v>10</v>
      </c>
      <c r="B403">
        <v>95.454545454545396</v>
      </c>
      <c r="C403">
        <v>99.065420560747597</v>
      </c>
      <c r="D403">
        <v>95.410002136230403</v>
      </c>
      <c r="E403">
        <v>91.590000915527298</v>
      </c>
    </row>
    <row r="404" spans="1:11" x14ac:dyDescent="0.3">
      <c r="A404" t="s">
        <v>7</v>
      </c>
      <c r="B404">
        <v>61.1111111111111</v>
      </c>
      <c r="C404">
        <v>63.636363636363598</v>
      </c>
      <c r="D404">
        <v>95.460001373291007</v>
      </c>
      <c r="E404">
        <v>89.740002059936501</v>
      </c>
    </row>
    <row r="405" spans="1:11" x14ac:dyDescent="0.3">
      <c r="A405" t="s">
        <v>8</v>
      </c>
      <c r="B405">
        <v>50</v>
      </c>
      <c r="C405">
        <v>34.090909090909001</v>
      </c>
      <c r="D405">
        <v>95.500002670287998</v>
      </c>
      <c r="E405">
        <v>93.180001831054597</v>
      </c>
    </row>
    <row r="406" spans="1:11" x14ac:dyDescent="0.3">
      <c r="A406" t="s">
        <v>9</v>
      </c>
      <c r="B406">
        <v>33.3333333333333</v>
      </c>
      <c r="C406">
        <v>36.363636363636303</v>
      </c>
      <c r="D406">
        <v>91.2200016021728</v>
      </c>
      <c r="E406">
        <v>89.4700016021728</v>
      </c>
    </row>
    <row r="407" spans="1:11" x14ac:dyDescent="0.3">
      <c r="A407" t="s">
        <v>10</v>
      </c>
      <c r="B407">
        <v>22.2222222222222</v>
      </c>
      <c r="C407">
        <v>22.727272727272702</v>
      </c>
      <c r="D407">
        <v>95.410002136230403</v>
      </c>
      <c r="E407">
        <v>92.270001602172798</v>
      </c>
    </row>
    <row r="411" spans="1:11" x14ac:dyDescent="0.3">
      <c r="A411" s="1" t="s">
        <v>61</v>
      </c>
    </row>
    <row r="412" spans="1:11" x14ac:dyDescent="0.3">
      <c r="A412" s="1" t="s">
        <v>2</v>
      </c>
      <c r="B412" s="1" t="s">
        <v>53</v>
      </c>
      <c r="C412" s="1" t="s">
        <v>41</v>
      </c>
      <c r="D412" s="1" t="s">
        <v>42</v>
      </c>
      <c r="E412" s="1" t="s">
        <v>43</v>
      </c>
    </row>
    <row r="413" spans="1:11" x14ac:dyDescent="0.3">
      <c r="A413" t="s">
        <v>7</v>
      </c>
      <c r="B413">
        <v>75</v>
      </c>
      <c r="C413">
        <v>78.571428571428498</v>
      </c>
      <c r="D413">
        <v>95.460001373291007</v>
      </c>
      <c r="E413">
        <v>91.290001678466794</v>
      </c>
    </row>
    <row r="414" spans="1:11" x14ac:dyDescent="0.3">
      <c r="A414" t="s">
        <v>8</v>
      </c>
      <c r="B414">
        <v>45</v>
      </c>
      <c r="C414">
        <v>43.877551020408099</v>
      </c>
      <c r="D414">
        <v>95.500002670287998</v>
      </c>
      <c r="E414">
        <v>92.650001907348596</v>
      </c>
    </row>
    <row r="415" spans="1:11" x14ac:dyDescent="0.3">
      <c r="A415" t="s">
        <v>9</v>
      </c>
      <c r="B415">
        <v>30</v>
      </c>
      <c r="C415">
        <v>31.632653061224399</v>
      </c>
      <c r="D415">
        <v>91.2200016021728</v>
      </c>
      <c r="E415">
        <v>89.390001296996999</v>
      </c>
      <c r="G415" s="1" t="s">
        <v>61</v>
      </c>
    </row>
    <row r="416" spans="1:11" x14ac:dyDescent="0.3">
      <c r="A416" t="s">
        <v>10</v>
      </c>
      <c r="B416">
        <v>55</v>
      </c>
      <c r="C416">
        <v>41.836734693877503</v>
      </c>
      <c r="D416">
        <v>95.410002136230403</v>
      </c>
      <c r="E416">
        <v>92.470001220703097</v>
      </c>
      <c r="G416" s="7" t="s">
        <v>16</v>
      </c>
      <c r="H416" s="7" t="s">
        <v>27</v>
      </c>
      <c r="I416" t="s">
        <v>58</v>
      </c>
      <c r="J416" t="s">
        <v>30</v>
      </c>
      <c r="K416" t="s">
        <v>29</v>
      </c>
    </row>
    <row r="417" spans="1:11" x14ac:dyDescent="0.3">
      <c r="A417" t="s">
        <v>7</v>
      </c>
      <c r="B417">
        <v>100</v>
      </c>
      <c r="C417">
        <v>97.142857142857096</v>
      </c>
      <c r="D417">
        <v>95.460001373291007</v>
      </c>
      <c r="E417">
        <v>89.330001449584898</v>
      </c>
      <c r="G417" s="3" t="s">
        <v>8</v>
      </c>
      <c r="H417">
        <v>72.532264552724882</v>
      </c>
      <c r="I417">
        <v>69.427910383484729</v>
      </c>
      <c r="J417">
        <v>95.500002670288026</v>
      </c>
      <c r="K417">
        <v>92.995001520429284</v>
      </c>
    </row>
    <row r="418" spans="1:11" x14ac:dyDescent="0.3">
      <c r="A418" t="s">
        <v>8</v>
      </c>
      <c r="B418">
        <v>100</v>
      </c>
      <c r="C418">
        <v>87.142857142857096</v>
      </c>
      <c r="D418">
        <v>95.500002670287998</v>
      </c>
      <c r="E418">
        <v>92.830001449584898</v>
      </c>
      <c r="G418" s="3" t="s">
        <v>10</v>
      </c>
      <c r="H418">
        <v>71.440236832545892</v>
      </c>
      <c r="I418">
        <v>70.261503509677269</v>
      </c>
      <c r="J418">
        <v>95.410002136230403</v>
      </c>
      <c r="K418">
        <v>92.645001711164198</v>
      </c>
    </row>
    <row r="419" spans="1:11" x14ac:dyDescent="0.3">
      <c r="A419" t="s">
        <v>9</v>
      </c>
      <c r="B419">
        <v>42.857142857142797</v>
      </c>
      <c r="C419">
        <v>42.857142857142797</v>
      </c>
      <c r="D419">
        <v>91.2200016021728</v>
      </c>
      <c r="E419">
        <v>89.300001144409094</v>
      </c>
      <c r="G419" s="3" t="s">
        <v>9</v>
      </c>
      <c r="H419">
        <v>51.025226955077123</v>
      </c>
      <c r="I419">
        <v>48.585442407462843</v>
      </c>
      <c r="J419">
        <v>91.2200016021728</v>
      </c>
      <c r="K419">
        <v>89.354287202017616</v>
      </c>
    </row>
    <row r="420" spans="1:11" x14ac:dyDescent="0.3">
      <c r="A420" t="s">
        <v>10</v>
      </c>
      <c r="B420">
        <v>35.714285714285701</v>
      </c>
      <c r="C420">
        <v>50</v>
      </c>
      <c r="D420">
        <v>95.410002136230403</v>
      </c>
      <c r="E420">
        <v>91.270002365112305</v>
      </c>
      <c r="G420" s="3" t="s">
        <v>7</v>
      </c>
      <c r="H420">
        <v>74.403488668194527</v>
      </c>
      <c r="I420">
        <v>74.025559685823353</v>
      </c>
      <c r="J420">
        <v>95.460001373291021</v>
      </c>
      <c r="K420">
        <v>90.424287169320209</v>
      </c>
    </row>
    <row r="421" spans="1:11" x14ac:dyDescent="0.3">
      <c r="A421" t="s">
        <v>7</v>
      </c>
      <c r="B421">
        <v>62.5</v>
      </c>
      <c r="C421">
        <v>57.5</v>
      </c>
      <c r="D421">
        <v>95.460001373291007</v>
      </c>
      <c r="E421">
        <v>89.200001525878903</v>
      </c>
      <c r="G421" s="3" t="s">
        <v>22</v>
      </c>
      <c r="H421">
        <v>67.350304252135601</v>
      </c>
      <c r="I421">
        <v>65.575103996612057</v>
      </c>
      <c r="J421">
        <v>94.39750194549552</v>
      </c>
      <c r="K421">
        <v>91.354644400732809</v>
      </c>
    </row>
    <row r="422" spans="1:11" x14ac:dyDescent="0.3">
      <c r="A422" t="s">
        <v>8</v>
      </c>
      <c r="B422">
        <v>93.75</v>
      </c>
      <c r="C422">
        <v>81.25</v>
      </c>
      <c r="D422">
        <v>95.500002670287998</v>
      </c>
      <c r="E422">
        <v>93.320001602172795</v>
      </c>
    </row>
    <row r="423" spans="1:11" x14ac:dyDescent="0.3">
      <c r="A423" t="s">
        <v>9</v>
      </c>
      <c r="B423">
        <v>87.5</v>
      </c>
      <c r="C423">
        <v>72.5</v>
      </c>
      <c r="D423">
        <v>91.2200016021728</v>
      </c>
      <c r="E423">
        <v>89.420001602172803</v>
      </c>
    </row>
    <row r="424" spans="1:11" x14ac:dyDescent="0.3">
      <c r="A424" t="s">
        <v>10</v>
      </c>
      <c r="B424">
        <v>81.25</v>
      </c>
      <c r="C424">
        <v>58.75</v>
      </c>
      <c r="D424">
        <v>95.410002136230403</v>
      </c>
      <c r="E424">
        <v>92.730001449584904</v>
      </c>
    </row>
    <row r="425" spans="1:11" x14ac:dyDescent="0.3">
      <c r="A425" t="s">
        <v>7</v>
      </c>
      <c r="B425">
        <v>77.272727272727195</v>
      </c>
      <c r="C425">
        <v>82.242990654205599</v>
      </c>
      <c r="D425">
        <v>95.460001373291007</v>
      </c>
      <c r="E425">
        <v>90.670000457763607</v>
      </c>
    </row>
    <row r="426" spans="1:11" x14ac:dyDescent="0.3">
      <c r="A426" t="s">
        <v>8</v>
      </c>
      <c r="B426">
        <v>54.545454545454497</v>
      </c>
      <c r="C426">
        <v>57.943925233644798</v>
      </c>
      <c r="D426">
        <v>95.500002670287998</v>
      </c>
      <c r="E426">
        <v>93.180002593994104</v>
      </c>
    </row>
    <row r="427" spans="1:11" x14ac:dyDescent="0.3">
      <c r="A427" t="s">
        <v>9</v>
      </c>
      <c r="B427">
        <v>18.181818181818102</v>
      </c>
      <c r="C427">
        <v>23.364485981308398</v>
      </c>
      <c r="D427">
        <v>91.2200016021728</v>
      </c>
      <c r="E427">
        <v>89.260001373291004</v>
      </c>
    </row>
    <row r="428" spans="1:11" x14ac:dyDescent="0.3">
      <c r="A428" t="s">
        <v>10</v>
      </c>
      <c r="B428">
        <v>45.454545454545404</v>
      </c>
      <c r="C428">
        <v>49.532710280373799</v>
      </c>
      <c r="D428">
        <v>95.410002136230403</v>
      </c>
      <c r="E428">
        <v>92.770001983642501</v>
      </c>
    </row>
    <row r="429" spans="1:11" x14ac:dyDescent="0.3">
      <c r="A429" t="s">
        <v>7</v>
      </c>
      <c r="B429">
        <v>70.588235294117595</v>
      </c>
      <c r="C429">
        <v>76.470588235294102</v>
      </c>
      <c r="D429">
        <v>95.460001373291007</v>
      </c>
      <c r="E429">
        <v>91.900001525878906</v>
      </c>
    </row>
    <row r="430" spans="1:11" x14ac:dyDescent="0.3">
      <c r="A430" t="s">
        <v>8</v>
      </c>
      <c r="B430">
        <v>76.470588235294102</v>
      </c>
      <c r="C430">
        <v>74.264705882352899</v>
      </c>
      <c r="D430">
        <v>95.500002670287998</v>
      </c>
      <c r="E430">
        <v>93.070001983642499</v>
      </c>
    </row>
    <row r="431" spans="1:11" x14ac:dyDescent="0.3">
      <c r="A431" t="s">
        <v>9</v>
      </c>
      <c r="B431">
        <v>23.529411764705799</v>
      </c>
      <c r="C431">
        <v>30.8823529411764</v>
      </c>
      <c r="D431">
        <v>91.2200016021728</v>
      </c>
      <c r="E431">
        <v>89.150001144409103</v>
      </c>
    </row>
    <row r="432" spans="1:11" x14ac:dyDescent="0.3">
      <c r="A432" t="s">
        <v>10</v>
      </c>
      <c r="B432">
        <v>47.058823529411697</v>
      </c>
      <c r="C432">
        <v>46.323529411764703</v>
      </c>
      <c r="D432">
        <v>95.410002136230403</v>
      </c>
      <c r="E432">
        <v>92.710001373291007</v>
      </c>
    </row>
    <row r="433" spans="1:5" x14ac:dyDescent="0.3">
      <c r="A433" t="s">
        <v>7</v>
      </c>
      <c r="B433">
        <v>94.4444444444444</v>
      </c>
      <c r="C433">
        <v>90.697674418604606</v>
      </c>
      <c r="D433">
        <v>95.460001373291007</v>
      </c>
      <c r="E433">
        <v>90.930001831054597</v>
      </c>
    </row>
    <row r="434" spans="1:5" x14ac:dyDescent="0.3">
      <c r="A434" t="s">
        <v>8</v>
      </c>
      <c r="B434">
        <v>61.1111111111111</v>
      </c>
      <c r="C434">
        <v>68.604651162790702</v>
      </c>
      <c r="D434">
        <v>95.500002670287998</v>
      </c>
      <c r="E434">
        <v>93.080001449584898</v>
      </c>
    </row>
    <row r="435" spans="1:5" x14ac:dyDescent="0.3">
      <c r="A435" t="s">
        <v>9</v>
      </c>
      <c r="B435">
        <v>33.3333333333333</v>
      </c>
      <c r="C435">
        <v>39.534883720930203</v>
      </c>
      <c r="D435">
        <v>91.2200016021728</v>
      </c>
      <c r="E435">
        <v>89.370001602172806</v>
      </c>
    </row>
    <row r="436" spans="1:5" x14ac:dyDescent="0.3">
      <c r="A436" t="s">
        <v>10</v>
      </c>
      <c r="B436">
        <v>88.8888888888888</v>
      </c>
      <c r="C436">
        <v>93.023255813953398</v>
      </c>
      <c r="D436">
        <v>95.410002136230403</v>
      </c>
      <c r="E436">
        <v>92.4300022125244</v>
      </c>
    </row>
    <row r="437" spans="1:5" x14ac:dyDescent="0.3">
      <c r="A437" t="s">
        <v>7</v>
      </c>
      <c r="B437">
        <v>95.8333333333333</v>
      </c>
      <c r="C437">
        <v>91.525423728813493</v>
      </c>
      <c r="D437">
        <v>95.460001373291007</v>
      </c>
      <c r="E437">
        <v>90.540002059936498</v>
      </c>
    </row>
    <row r="438" spans="1:5" x14ac:dyDescent="0.3">
      <c r="A438" t="s">
        <v>8</v>
      </c>
      <c r="B438">
        <v>95.8333333333333</v>
      </c>
      <c r="C438">
        <v>86.440677966101603</v>
      </c>
      <c r="D438">
        <v>95.500002670287998</v>
      </c>
      <c r="E438">
        <v>92.840001296997002</v>
      </c>
    </row>
    <row r="439" spans="1:5" x14ac:dyDescent="0.3">
      <c r="A439" t="s">
        <v>9</v>
      </c>
      <c r="B439">
        <v>91.6666666666666</v>
      </c>
      <c r="C439">
        <v>68.644067796610102</v>
      </c>
      <c r="D439">
        <v>91.2200016021728</v>
      </c>
      <c r="E439">
        <v>89.290000915527301</v>
      </c>
    </row>
    <row r="440" spans="1:5" x14ac:dyDescent="0.3">
      <c r="A440" t="s">
        <v>10</v>
      </c>
      <c r="B440">
        <v>95.8333333333333</v>
      </c>
      <c r="C440">
        <v>91.525423728813493</v>
      </c>
      <c r="D440">
        <v>95.410002136230403</v>
      </c>
      <c r="E440">
        <v>92.800001525878898</v>
      </c>
    </row>
    <row r="441" spans="1:5" x14ac:dyDescent="0.3">
      <c r="A441" t="s">
        <v>7</v>
      </c>
      <c r="B441">
        <v>18.75</v>
      </c>
      <c r="C441">
        <v>17.105263157894701</v>
      </c>
      <c r="D441">
        <v>95.460001373291007</v>
      </c>
      <c r="E441">
        <v>89.050000762939405</v>
      </c>
    </row>
    <row r="442" spans="1:5" x14ac:dyDescent="0.3">
      <c r="A442" t="s">
        <v>8</v>
      </c>
      <c r="B442">
        <v>25</v>
      </c>
      <c r="C442">
        <v>27.6315789473684</v>
      </c>
      <c r="D442">
        <v>95.500002670287998</v>
      </c>
      <c r="E442">
        <v>92.9800010681152</v>
      </c>
    </row>
    <row r="443" spans="1:5" x14ac:dyDescent="0.3">
      <c r="A443" t="s">
        <v>9</v>
      </c>
      <c r="B443">
        <v>62.5</v>
      </c>
      <c r="C443">
        <v>42.105263157894697</v>
      </c>
      <c r="D443">
        <v>91.2200016021728</v>
      </c>
      <c r="E443">
        <v>89.310001373291001</v>
      </c>
    </row>
    <row r="444" spans="1:5" x14ac:dyDescent="0.3">
      <c r="A444" t="s">
        <v>10</v>
      </c>
      <c r="B444">
        <v>93.75</v>
      </c>
      <c r="C444">
        <v>80.263157894736807</v>
      </c>
      <c r="D444">
        <v>95.410002136230403</v>
      </c>
      <c r="E444">
        <v>92.600001907348599</v>
      </c>
    </row>
    <row r="445" spans="1:5" x14ac:dyDescent="0.3">
      <c r="A445" t="s">
        <v>7</v>
      </c>
      <c r="B445">
        <v>65</v>
      </c>
      <c r="C445">
        <v>62.626262626262601</v>
      </c>
      <c r="D445">
        <v>95.460001373291007</v>
      </c>
      <c r="E445">
        <v>90.2000011444091</v>
      </c>
    </row>
    <row r="446" spans="1:5" x14ac:dyDescent="0.3">
      <c r="A446" t="s">
        <v>8</v>
      </c>
      <c r="B446">
        <v>35</v>
      </c>
      <c r="C446">
        <v>36.363636363636303</v>
      </c>
      <c r="D446">
        <v>95.500002670287998</v>
      </c>
      <c r="E446">
        <v>92.860000991821295</v>
      </c>
    </row>
    <row r="447" spans="1:5" x14ac:dyDescent="0.3">
      <c r="A447" t="s">
        <v>9</v>
      </c>
      <c r="B447">
        <v>30</v>
      </c>
      <c r="C447">
        <v>23.2323232323232</v>
      </c>
      <c r="D447">
        <v>91.2200016021728</v>
      </c>
      <c r="E447">
        <v>89.450001907348593</v>
      </c>
    </row>
    <row r="448" spans="1:5" x14ac:dyDescent="0.3">
      <c r="A448" t="s">
        <v>10</v>
      </c>
      <c r="B448">
        <v>50</v>
      </c>
      <c r="C448">
        <v>47.474747474747403</v>
      </c>
      <c r="D448">
        <v>95.410002136230403</v>
      </c>
      <c r="E448">
        <v>92.620001602172806</v>
      </c>
    </row>
    <row r="449" spans="1:5" x14ac:dyDescent="0.3">
      <c r="A449" t="s">
        <v>7</v>
      </c>
      <c r="B449">
        <v>79.1666666666666</v>
      </c>
      <c r="C449">
        <v>85.593220338983002</v>
      </c>
      <c r="D449">
        <v>95.460001373291007</v>
      </c>
      <c r="E449">
        <v>91.040001678466794</v>
      </c>
    </row>
    <row r="450" spans="1:5" x14ac:dyDescent="0.3">
      <c r="A450" t="s">
        <v>8</v>
      </c>
      <c r="B450">
        <v>83.3333333333333</v>
      </c>
      <c r="C450">
        <v>81.355932203389798</v>
      </c>
      <c r="D450">
        <v>95.500002670287998</v>
      </c>
      <c r="E450">
        <v>92.800001144409094</v>
      </c>
    </row>
    <row r="451" spans="1:5" x14ac:dyDescent="0.3">
      <c r="A451" t="s">
        <v>9</v>
      </c>
      <c r="B451">
        <v>33.3333333333333</v>
      </c>
      <c r="C451">
        <v>45.762711864406697</v>
      </c>
      <c r="D451">
        <v>91.2200016021728</v>
      </c>
      <c r="E451">
        <v>89.370001220703102</v>
      </c>
    </row>
    <row r="452" spans="1:5" x14ac:dyDescent="0.3">
      <c r="A452" t="s">
        <v>10</v>
      </c>
      <c r="B452">
        <v>79.1666666666666</v>
      </c>
      <c r="C452">
        <v>83.898305084745701</v>
      </c>
      <c r="D452">
        <v>95.410002136230403</v>
      </c>
      <c r="E452">
        <v>92.770001602172798</v>
      </c>
    </row>
    <row r="453" spans="1:5" x14ac:dyDescent="0.3">
      <c r="A453" t="s">
        <v>7</v>
      </c>
      <c r="B453">
        <v>18.75</v>
      </c>
      <c r="C453">
        <v>19.736842105263101</v>
      </c>
      <c r="D453">
        <v>95.460001373291007</v>
      </c>
      <c r="E453">
        <v>89.820001602172795</v>
      </c>
    </row>
    <row r="454" spans="1:5" x14ac:dyDescent="0.3">
      <c r="A454" t="s">
        <v>8</v>
      </c>
      <c r="B454">
        <v>68.75</v>
      </c>
      <c r="C454">
        <v>52.631578947368403</v>
      </c>
      <c r="D454">
        <v>95.500002670287998</v>
      </c>
      <c r="E454">
        <v>93.270001602172798</v>
      </c>
    </row>
    <row r="455" spans="1:5" x14ac:dyDescent="0.3">
      <c r="A455" t="s">
        <v>9</v>
      </c>
      <c r="B455">
        <v>25</v>
      </c>
      <c r="C455">
        <v>15.789473684210501</v>
      </c>
      <c r="D455">
        <v>91.2200016021728</v>
      </c>
      <c r="E455">
        <v>89.210001373291007</v>
      </c>
    </row>
    <row r="456" spans="1:5" x14ac:dyDescent="0.3">
      <c r="A456" t="s">
        <v>10</v>
      </c>
      <c r="B456">
        <v>62.5</v>
      </c>
      <c r="C456">
        <v>67.105263157894697</v>
      </c>
      <c r="D456">
        <v>95.410002136230403</v>
      </c>
      <c r="E456">
        <v>93.050001907348602</v>
      </c>
    </row>
    <row r="457" spans="1:5" x14ac:dyDescent="0.3">
      <c r="A457" t="s">
        <v>7</v>
      </c>
      <c r="B457">
        <v>100</v>
      </c>
      <c r="C457">
        <v>100</v>
      </c>
      <c r="D457">
        <v>95.460001373291007</v>
      </c>
      <c r="E457">
        <v>90.070001602172795</v>
      </c>
    </row>
    <row r="458" spans="1:5" x14ac:dyDescent="0.3">
      <c r="A458" t="s">
        <v>8</v>
      </c>
      <c r="B458">
        <v>91.304347826086897</v>
      </c>
      <c r="C458">
        <v>92.920353982300796</v>
      </c>
      <c r="D458">
        <v>95.500002670287998</v>
      </c>
      <c r="E458">
        <v>92.730001831054693</v>
      </c>
    </row>
    <row r="459" spans="1:5" x14ac:dyDescent="0.3">
      <c r="A459" t="s">
        <v>9</v>
      </c>
      <c r="B459">
        <v>86.956521739130395</v>
      </c>
      <c r="C459">
        <v>85.840707964601705</v>
      </c>
      <c r="D459">
        <v>91.2200016021728</v>
      </c>
      <c r="E459">
        <v>89.440002059936504</v>
      </c>
    </row>
    <row r="460" spans="1:5" x14ac:dyDescent="0.3">
      <c r="A460" t="s">
        <v>10</v>
      </c>
      <c r="B460">
        <v>91.304347826086897</v>
      </c>
      <c r="C460">
        <v>92.035398230088404</v>
      </c>
      <c r="D460">
        <v>95.410002136230403</v>
      </c>
      <c r="E460">
        <v>92.900001525878906</v>
      </c>
    </row>
    <row r="461" spans="1:5" x14ac:dyDescent="0.3">
      <c r="A461" t="s">
        <v>7</v>
      </c>
      <c r="B461">
        <v>95.454545454545396</v>
      </c>
      <c r="C461">
        <v>95.327102803738299</v>
      </c>
      <c r="D461">
        <v>95.460001373291007</v>
      </c>
      <c r="E461">
        <v>90.9500011444091</v>
      </c>
    </row>
    <row r="462" spans="1:5" x14ac:dyDescent="0.3">
      <c r="A462" t="s">
        <v>8</v>
      </c>
      <c r="B462">
        <v>90.909090909090907</v>
      </c>
      <c r="C462">
        <v>90.654205607476598</v>
      </c>
      <c r="D462">
        <v>95.500002670287998</v>
      </c>
      <c r="E462">
        <v>93.270001220703094</v>
      </c>
    </row>
    <row r="463" spans="1:5" x14ac:dyDescent="0.3">
      <c r="A463" t="s">
        <v>9</v>
      </c>
      <c r="B463">
        <v>77.272727272727195</v>
      </c>
      <c r="C463">
        <v>78.504672897196201</v>
      </c>
      <c r="D463">
        <v>91.2200016021728</v>
      </c>
      <c r="E463">
        <v>89.560001373291001</v>
      </c>
    </row>
    <row r="464" spans="1:5" x14ac:dyDescent="0.3">
      <c r="A464" t="s">
        <v>10</v>
      </c>
      <c r="B464">
        <v>90.909090909090907</v>
      </c>
      <c r="C464">
        <v>94.392523364485896</v>
      </c>
      <c r="D464">
        <v>95.410002136230403</v>
      </c>
      <c r="E464">
        <v>92.770001602172798</v>
      </c>
    </row>
    <row r="465" spans="1:11" x14ac:dyDescent="0.3">
      <c r="A465" t="s">
        <v>7</v>
      </c>
      <c r="B465">
        <v>88.8888888888888</v>
      </c>
      <c r="C465">
        <v>81.818181818181799</v>
      </c>
      <c r="D465">
        <v>95.460001373291007</v>
      </c>
      <c r="E465">
        <v>90.950001907348593</v>
      </c>
    </row>
    <row r="466" spans="1:11" x14ac:dyDescent="0.3">
      <c r="A466" t="s">
        <v>8</v>
      </c>
      <c r="B466">
        <v>94.4444444444444</v>
      </c>
      <c r="C466">
        <v>90.909090909090907</v>
      </c>
      <c r="D466">
        <v>95.500002670287998</v>
      </c>
      <c r="E466">
        <v>93.050001144409094</v>
      </c>
    </row>
    <row r="467" spans="1:11" x14ac:dyDescent="0.3">
      <c r="A467" t="s">
        <v>9</v>
      </c>
      <c r="B467">
        <v>72.2222222222222</v>
      </c>
      <c r="C467">
        <v>79.545454545454504</v>
      </c>
      <c r="D467">
        <v>91.2200016021728</v>
      </c>
      <c r="E467">
        <v>89.440002441406193</v>
      </c>
    </row>
    <row r="468" spans="1:11" x14ac:dyDescent="0.3">
      <c r="A468" t="s">
        <v>10</v>
      </c>
      <c r="B468">
        <v>83.3333333333333</v>
      </c>
      <c r="C468">
        <v>87.5</v>
      </c>
      <c r="D468">
        <v>95.410002136230403</v>
      </c>
      <c r="E468">
        <v>93.140001678466803</v>
      </c>
    </row>
    <row r="472" spans="1:11" x14ac:dyDescent="0.3">
      <c r="A472" s="1" t="s">
        <v>62</v>
      </c>
    </row>
    <row r="473" spans="1:11" x14ac:dyDescent="0.3">
      <c r="A473" s="1" t="s">
        <v>2</v>
      </c>
      <c r="B473" s="1" t="s">
        <v>53</v>
      </c>
      <c r="C473" s="1" t="s">
        <v>41</v>
      </c>
      <c r="D473" s="1" t="s">
        <v>42</v>
      </c>
      <c r="E473" s="1" t="s">
        <v>43</v>
      </c>
    </row>
    <row r="474" spans="1:11" x14ac:dyDescent="0.3">
      <c r="A474" t="s">
        <v>7</v>
      </c>
      <c r="B474">
        <v>65</v>
      </c>
      <c r="C474">
        <v>59.183673469387699</v>
      </c>
      <c r="D474">
        <v>95.460001373291007</v>
      </c>
      <c r="E474">
        <v>90.850001907348599</v>
      </c>
    </row>
    <row r="475" spans="1:11" x14ac:dyDescent="0.3">
      <c r="A475" t="s">
        <v>8</v>
      </c>
      <c r="B475">
        <v>65</v>
      </c>
      <c r="C475">
        <v>62.244897959183596</v>
      </c>
      <c r="D475">
        <v>95.500002670287998</v>
      </c>
      <c r="E475">
        <v>92.710001754760697</v>
      </c>
      <c r="G475" s="1" t="s">
        <v>62</v>
      </c>
    </row>
    <row r="476" spans="1:11" x14ac:dyDescent="0.3">
      <c r="A476" t="s">
        <v>9</v>
      </c>
      <c r="B476">
        <v>25</v>
      </c>
      <c r="C476">
        <v>24.4897959183673</v>
      </c>
      <c r="D476">
        <v>91.2200016021728</v>
      </c>
      <c r="E476">
        <v>89.520001602172798</v>
      </c>
      <c r="G476" s="7" t="s">
        <v>16</v>
      </c>
      <c r="H476" s="7" t="s">
        <v>27</v>
      </c>
      <c r="I476" t="s">
        <v>58</v>
      </c>
      <c r="J476" t="s">
        <v>30</v>
      </c>
      <c r="K476" t="s">
        <v>29</v>
      </c>
    </row>
    <row r="477" spans="1:11" x14ac:dyDescent="0.3">
      <c r="A477" t="s">
        <v>10</v>
      </c>
      <c r="B477">
        <v>45</v>
      </c>
      <c r="C477">
        <v>30.612244897959101</v>
      </c>
      <c r="D477">
        <v>95.410002136230403</v>
      </c>
      <c r="E477">
        <v>92.030000686645494</v>
      </c>
      <c r="G477" s="3" t="s">
        <v>8</v>
      </c>
      <c r="H477">
        <v>54.354250923030577</v>
      </c>
      <c r="I477">
        <v>52.53892150048631</v>
      </c>
      <c r="J477">
        <v>95.500002670288026</v>
      </c>
      <c r="K477">
        <v>93.059287343706373</v>
      </c>
    </row>
    <row r="478" spans="1:11" x14ac:dyDescent="0.3">
      <c r="A478" t="s">
        <v>7</v>
      </c>
      <c r="B478">
        <v>92.857142857142804</v>
      </c>
      <c r="C478">
        <v>97.142857142857096</v>
      </c>
      <c r="D478">
        <v>95.460001373291007</v>
      </c>
      <c r="E478">
        <v>90.590001678466706</v>
      </c>
      <c r="G478" s="3" t="s">
        <v>10</v>
      </c>
      <c r="H478">
        <v>52.706487403920697</v>
      </c>
      <c r="I478">
        <v>53.247474076571585</v>
      </c>
      <c r="J478">
        <v>95.410002136230403</v>
      </c>
      <c r="K478">
        <v>92.357858521597677</v>
      </c>
    </row>
    <row r="479" spans="1:11" x14ac:dyDescent="0.3">
      <c r="A479" t="s">
        <v>8</v>
      </c>
      <c r="B479">
        <v>85.714285714285694</v>
      </c>
      <c r="C479">
        <v>75.714285714285694</v>
      </c>
      <c r="D479">
        <v>95.500002670287998</v>
      </c>
      <c r="E479">
        <v>92.910002136230403</v>
      </c>
      <c r="G479" s="3" t="s">
        <v>9</v>
      </c>
      <c r="H479">
        <v>27.349748529187686</v>
      </c>
      <c r="I479">
        <v>25.733934991312253</v>
      </c>
      <c r="J479">
        <v>91.2200016021728</v>
      </c>
      <c r="K479">
        <v>89.491429955618699</v>
      </c>
    </row>
    <row r="480" spans="1:11" x14ac:dyDescent="0.3">
      <c r="A480" t="s">
        <v>9</v>
      </c>
      <c r="B480">
        <v>21.428571428571399</v>
      </c>
      <c r="C480">
        <v>24.285714285714199</v>
      </c>
      <c r="D480">
        <v>91.2200016021728</v>
      </c>
      <c r="E480">
        <v>89.510000991821201</v>
      </c>
      <c r="G480" s="3" t="s">
        <v>7</v>
      </c>
      <c r="H480">
        <v>63.859702972097907</v>
      </c>
      <c r="I480">
        <v>60.77233026458903</v>
      </c>
      <c r="J480">
        <v>95.460001373291021</v>
      </c>
      <c r="K480">
        <v>90.478573036193779</v>
      </c>
    </row>
    <row r="481" spans="1:11" x14ac:dyDescent="0.3">
      <c r="A481" t="s">
        <v>10</v>
      </c>
      <c r="B481">
        <v>42.857142857142797</v>
      </c>
      <c r="C481">
        <v>48.571428571428498</v>
      </c>
      <c r="D481">
        <v>95.410002136230403</v>
      </c>
      <c r="E481">
        <v>92.4400016784668</v>
      </c>
      <c r="G481" s="3" t="s">
        <v>22</v>
      </c>
      <c r="H481">
        <v>49.567547457059213</v>
      </c>
      <c r="I481">
        <v>48.0731652082398</v>
      </c>
      <c r="J481">
        <v>94.39750194549552</v>
      </c>
      <c r="K481">
        <v>91.346787214279132</v>
      </c>
    </row>
    <row r="482" spans="1:11" x14ac:dyDescent="0.3">
      <c r="A482" t="s">
        <v>7</v>
      </c>
      <c r="B482">
        <v>68.75</v>
      </c>
      <c r="C482">
        <v>73.75</v>
      </c>
      <c r="D482">
        <v>95.460001373291007</v>
      </c>
      <c r="E482">
        <v>89.600001144409106</v>
      </c>
    </row>
    <row r="483" spans="1:11" x14ac:dyDescent="0.3">
      <c r="A483" t="s">
        <v>8</v>
      </c>
      <c r="B483">
        <v>93.75</v>
      </c>
      <c r="C483">
        <v>88.75</v>
      </c>
      <c r="D483">
        <v>95.500002670287998</v>
      </c>
      <c r="E483">
        <v>93.490001296996994</v>
      </c>
    </row>
    <row r="484" spans="1:11" x14ac:dyDescent="0.3">
      <c r="A484" t="s">
        <v>9</v>
      </c>
      <c r="B484">
        <v>43.75</v>
      </c>
      <c r="C484">
        <v>50</v>
      </c>
      <c r="D484">
        <v>91.2200016021728</v>
      </c>
      <c r="E484">
        <v>89.530001068115197</v>
      </c>
    </row>
    <row r="485" spans="1:11" x14ac:dyDescent="0.3">
      <c r="A485" t="s">
        <v>10</v>
      </c>
      <c r="B485">
        <v>31.25</v>
      </c>
      <c r="C485">
        <v>33.75</v>
      </c>
      <c r="D485">
        <v>95.410002136230403</v>
      </c>
      <c r="E485">
        <v>93.2000011444091</v>
      </c>
    </row>
    <row r="486" spans="1:11" x14ac:dyDescent="0.3">
      <c r="A486" t="s">
        <v>7</v>
      </c>
      <c r="B486">
        <v>40.909090909090899</v>
      </c>
      <c r="C486">
        <v>42.990654205607399</v>
      </c>
      <c r="D486">
        <v>95.460001373291007</v>
      </c>
      <c r="E486">
        <v>91.700001907348593</v>
      </c>
    </row>
    <row r="487" spans="1:11" x14ac:dyDescent="0.3">
      <c r="A487" t="s">
        <v>8</v>
      </c>
      <c r="B487">
        <v>36.363636363636303</v>
      </c>
      <c r="C487">
        <v>44.859813084112098</v>
      </c>
      <c r="D487">
        <v>95.500002670287998</v>
      </c>
      <c r="E487">
        <v>93.200001525878903</v>
      </c>
    </row>
    <row r="488" spans="1:11" x14ac:dyDescent="0.3">
      <c r="A488" t="s">
        <v>9</v>
      </c>
      <c r="B488">
        <v>9.0909090909090899</v>
      </c>
      <c r="C488">
        <v>2.8037383177569999</v>
      </c>
      <c r="D488">
        <v>91.2200016021728</v>
      </c>
      <c r="E488">
        <v>89.410000610351503</v>
      </c>
    </row>
    <row r="489" spans="1:11" x14ac:dyDescent="0.3">
      <c r="A489" t="s">
        <v>10</v>
      </c>
      <c r="B489">
        <v>45.454545454545404</v>
      </c>
      <c r="C489">
        <v>41.121495327102799</v>
      </c>
      <c r="D489">
        <v>95.410002136230403</v>
      </c>
      <c r="E489">
        <v>92.220000839233293</v>
      </c>
    </row>
    <row r="490" spans="1:11" x14ac:dyDescent="0.3">
      <c r="A490" t="s">
        <v>7</v>
      </c>
      <c r="B490">
        <v>32.352941176470502</v>
      </c>
      <c r="C490">
        <v>27.9411764705882</v>
      </c>
      <c r="D490">
        <v>95.460001373291007</v>
      </c>
      <c r="E490">
        <v>92.190000915527307</v>
      </c>
    </row>
    <row r="491" spans="1:11" x14ac:dyDescent="0.3">
      <c r="A491" t="s">
        <v>8</v>
      </c>
      <c r="B491">
        <v>44.117647058823501</v>
      </c>
      <c r="C491">
        <v>40.441176470588204</v>
      </c>
      <c r="D491">
        <v>95.500002670287998</v>
      </c>
      <c r="E491">
        <v>92.380001068115206</v>
      </c>
    </row>
    <row r="492" spans="1:11" x14ac:dyDescent="0.3">
      <c r="A492" t="s">
        <v>9</v>
      </c>
      <c r="B492">
        <v>8.8235294117646994</v>
      </c>
      <c r="C492">
        <v>1.47058823529411</v>
      </c>
      <c r="D492">
        <v>91.2200016021728</v>
      </c>
      <c r="E492">
        <v>89.460001754760697</v>
      </c>
    </row>
    <row r="493" spans="1:11" x14ac:dyDescent="0.3">
      <c r="A493" t="s">
        <v>10</v>
      </c>
      <c r="B493">
        <v>47.058823529411697</v>
      </c>
      <c r="C493">
        <v>54.411764705882298</v>
      </c>
      <c r="D493">
        <v>95.410002136230403</v>
      </c>
      <c r="E493">
        <v>92.260002136230398</v>
      </c>
    </row>
    <row r="494" spans="1:11" x14ac:dyDescent="0.3">
      <c r="A494" t="s">
        <v>7</v>
      </c>
      <c r="B494">
        <v>88.8888888888888</v>
      </c>
      <c r="C494">
        <v>69.767441860465098</v>
      </c>
      <c r="D494">
        <v>95.460001373291007</v>
      </c>
      <c r="E494">
        <v>90.300001525878898</v>
      </c>
    </row>
    <row r="495" spans="1:11" x14ac:dyDescent="0.3">
      <c r="A495" t="s">
        <v>8</v>
      </c>
      <c r="B495">
        <v>33.3333333333333</v>
      </c>
      <c r="C495">
        <v>40.697674418604599</v>
      </c>
      <c r="D495">
        <v>95.500002670287998</v>
      </c>
      <c r="E495">
        <v>92.960001373291007</v>
      </c>
    </row>
    <row r="496" spans="1:11" x14ac:dyDescent="0.3">
      <c r="A496" t="s">
        <v>9</v>
      </c>
      <c r="B496">
        <v>11.1111111111111</v>
      </c>
      <c r="C496">
        <v>22.0930232558139</v>
      </c>
      <c r="D496">
        <v>91.2200016021728</v>
      </c>
      <c r="E496">
        <v>89.520000839233404</v>
      </c>
    </row>
    <row r="497" spans="1:5" x14ac:dyDescent="0.3">
      <c r="A497" t="s">
        <v>10</v>
      </c>
      <c r="B497">
        <v>88.8888888888888</v>
      </c>
      <c r="C497">
        <v>88.3720930232558</v>
      </c>
      <c r="D497">
        <v>95.410002136230403</v>
      </c>
      <c r="E497">
        <v>92.380001449584896</v>
      </c>
    </row>
    <row r="498" spans="1:5" x14ac:dyDescent="0.3">
      <c r="A498" t="s">
        <v>7</v>
      </c>
      <c r="B498">
        <v>12.5</v>
      </c>
      <c r="C498">
        <v>16.949152542372801</v>
      </c>
      <c r="D498">
        <v>95.460001373291007</v>
      </c>
      <c r="E498">
        <v>91.270001983642501</v>
      </c>
    </row>
    <row r="499" spans="1:5" x14ac:dyDescent="0.3">
      <c r="A499" t="s">
        <v>8</v>
      </c>
      <c r="B499">
        <v>25</v>
      </c>
      <c r="C499">
        <v>41.5254237288135</v>
      </c>
      <c r="D499">
        <v>95.500002670287998</v>
      </c>
      <c r="E499">
        <v>92.880001449584896</v>
      </c>
    </row>
    <row r="500" spans="1:5" x14ac:dyDescent="0.3">
      <c r="A500" t="s">
        <v>9</v>
      </c>
      <c r="B500">
        <v>37.5</v>
      </c>
      <c r="C500">
        <v>26.271186440677901</v>
      </c>
      <c r="D500">
        <v>91.2200016021728</v>
      </c>
      <c r="E500">
        <v>89.510001373291004</v>
      </c>
    </row>
    <row r="501" spans="1:5" x14ac:dyDescent="0.3">
      <c r="A501" t="s">
        <v>10</v>
      </c>
      <c r="B501">
        <v>45.8333333333333</v>
      </c>
      <c r="C501">
        <v>49.1525423728813</v>
      </c>
      <c r="D501">
        <v>95.410002136230403</v>
      </c>
      <c r="E501">
        <v>92.330001068115195</v>
      </c>
    </row>
    <row r="502" spans="1:5" x14ac:dyDescent="0.3">
      <c r="A502" t="s">
        <v>7</v>
      </c>
      <c r="B502">
        <v>25</v>
      </c>
      <c r="C502">
        <v>13.157894736842101</v>
      </c>
      <c r="D502">
        <v>95.460001373291007</v>
      </c>
      <c r="E502">
        <v>89.790002059936498</v>
      </c>
    </row>
    <row r="503" spans="1:5" x14ac:dyDescent="0.3">
      <c r="A503" t="s">
        <v>8</v>
      </c>
      <c r="B503">
        <v>62.5</v>
      </c>
      <c r="C503">
        <v>57.894736842105203</v>
      </c>
      <c r="D503">
        <v>95.500002670287998</v>
      </c>
      <c r="E503">
        <v>93.680001068115203</v>
      </c>
    </row>
    <row r="504" spans="1:5" x14ac:dyDescent="0.3">
      <c r="A504" t="s">
        <v>9</v>
      </c>
      <c r="B504">
        <v>56.25</v>
      </c>
      <c r="C504">
        <v>34.210526315789402</v>
      </c>
      <c r="D504">
        <v>91.2200016021728</v>
      </c>
      <c r="E504">
        <v>89.590001296997002</v>
      </c>
    </row>
    <row r="505" spans="1:5" x14ac:dyDescent="0.3">
      <c r="A505" t="s">
        <v>10</v>
      </c>
      <c r="B505">
        <v>62.5</v>
      </c>
      <c r="C505">
        <v>67.105263157894697</v>
      </c>
      <c r="D505">
        <v>95.410002136230403</v>
      </c>
      <c r="E505">
        <v>92.9400016784668</v>
      </c>
    </row>
    <row r="506" spans="1:5" x14ac:dyDescent="0.3">
      <c r="A506" t="s">
        <v>7</v>
      </c>
      <c r="B506">
        <v>65</v>
      </c>
      <c r="C506">
        <v>60.606060606060602</v>
      </c>
      <c r="D506">
        <v>95.460001373291007</v>
      </c>
      <c r="E506">
        <v>90.210001754760697</v>
      </c>
    </row>
    <row r="507" spans="1:5" x14ac:dyDescent="0.3">
      <c r="A507" t="s">
        <v>8</v>
      </c>
      <c r="B507">
        <v>5</v>
      </c>
      <c r="C507">
        <v>11.1111111111111</v>
      </c>
      <c r="D507">
        <v>95.500002670287998</v>
      </c>
      <c r="E507">
        <v>93.260001754760694</v>
      </c>
    </row>
    <row r="508" spans="1:5" x14ac:dyDescent="0.3">
      <c r="A508" t="s">
        <v>9</v>
      </c>
      <c r="B508">
        <v>20</v>
      </c>
      <c r="C508">
        <v>16.161616161616099</v>
      </c>
      <c r="D508">
        <v>91.2200016021728</v>
      </c>
      <c r="E508">
        <v>89.360001754760702</v>
      </c>
    </row>
    <row r="509" spans="1:5" x14ac:dyDescent="0.3">
      <c r="A509" t="s">
        <v>10</v>
      </c>
      <c r="B509">
        <v>15</v>
      </c>
      <c r="C509">
        <v>9.0909090909090899</v>
      </c>
      <c r="D509">
        <v>95.410002136230403</v>
      </c>
      <c r="E509">
        <v>91.660001373290996</v>
      </c>
    </row>
    <row r="510" spans="1:5" x14ac:dyDescent="0.3">
      <c r="A510" t="s">
        <v>7</v>
      </c>
      <c r="B510">
        <v>95.8333333333333</v>
      </c>
      <c r="C510">
        <v>85.593220338983002</v>
      </c>
      <c r="D510">
        <v>95.460001373291007</v>
      </c>
      <c r="E510">
        <v>90.890002059936506</v>
      </c>
    </row>
    <row r="511" spans="1:5" x14ac:dyDescent="0.3">
      <c r="A511" t="s">
        <v>8</v>
      </c>
      <c r="B511">
        <v>75</v>
      </c>
      <c r="C511">
        <v>70.338983050847403</v>
      </c>
      <c r="D511">
        <v>95.500002670287998</v>
      </c>
      <c r="E511">
        <v>93.070001983642499</v>
      </c>
    </row>
    <row r="512" spans="1:5" x14ac:dyDescent="0.3">
      <c r="A512" t="s">
        <v>9</v>
      </c>
      <c r="B512">
        <v>8.3333333333333304</v>
      </c>
      <c r="C512">
        <v>16.1016949152542</v>
      </c>
      <c r="D512">
        <v>91.2200016021728</v>
      </c>
      <c r="E512">
        <v>89.550001525878898</v>
      </c>
    </row>
    <row r="513" spans="1:5" x14ac:dyDescent="0.3">
      <c r="A513" t="s">
        <v>10</v>
      </c>
      <c r="B513">
        <v>79.1666666666666</v>
      </c>
      <c r="C513">
        <v>75.423728813559293</v>
      </c>
      <c r="D513">
        <v>95.410002136230403</v>
      </c>
      <c r="E513">
        <v>92.030001831054605</v>
      </c>
    </row>
    <row r="514" spans="1:5" x14ac:dyDescent="0.3">
      <c r="A514" t="s">
        <v>7</v>
      </c>
      <c r="B514">
        <v>12.5</v>
      </c>
      <c r="C514">
        <v>9.2105263157894708</v>
      </c>
      <c r="D514">
        <v>95.460001373291007</v>
      </c>
      <c r="E514">
        <v>88.910000991821207</v>
      </c>
    </row>
    <row r="515" spans="1:5" x14ac:dyDescent="0.3">
      <c r="A515" t="s">
        <v>8</v>
      </c>
      <c r="B515">
        <v>31.25</v>
      </c>
      <c r="C515">
        <v>23.684210526315699</v>
      </c>
      <c r="D515">
        <v>95.500002670287998</v>
      </c>
      <c r="E515">
        <v>93.610001754760702</v>
      </c>
    </row>
    <row r="516" spans="1:5" x14ac:dyDescent="0.3">
      <c r="A516" t="s">
        <v>9</v>
      </c>
      <c r="B516">
        <v>18.75</v>
      </c>
      <c r="C516">
        <v>15.789473684210501</v>
      </c>
      <c r="D516">
        <v>91.2200016021728</v>
      </c>
      <c r="E516">
        <v>89.370001983642496</v>
      </c>
    </row>
    <row r="517" spans="1:5" x14ac:dyDescent="0.3">
      <c r="A517" t="s">
        <v>10</v>
      </c>
      <c r="B517">
        <v>25</v>
      </c>
      <c r="C517">
        <v>31.578947368421002</v>
      </c>
      <c r="D517">
        <v>95.410002136230403</v>
      </c>
      <c r="E517">
        <v>92.840002059936495</v>
      </c>
    </row>
    <row r="518" spans="1:5" x14ac:dyDescent="0.3">
      <c r="A518" t="s">
        <v>7</v>
      </c>
      <c r="B518">
        <v>100</v>
      </c>
      <c r="C518">
        <v>100</v>
      </c>
      <c r="D518">
        <v>95.460001373291007</v>
      </c>
      <c r="E518">
        <v>90.390002441406196</v>
      </c>
    </row>
    <row r="519" spans="1:5" x14ac:dyDescent="0.3">
      <c r="A519" t="s">
        <v>8</v>
      </c>
      <c r="B519">
        <v>91.304347826086897</v>
      </c>
      <c r="C519">
        <v>86.725663716814097</v>
      </c>
      <c r="D519">
        <v>95.500002670287998</v>
      </c>
      <c r="E519">
        <v>92.810001754760705</v>
      </c>
    </row>
    <row r="520" spans="1:5" x14ac:dyDescent="0.3">
      <c r="A520" t="s">
        <v>9</v>
      </c>
      <c r="B520">
        <v>30.434782608695599</v>
      </c>
      <c r="C520">
        <v>33.628318584070797</v>
      </c>
      <c r="D520">
        <v>91.2200016021728</v>
      </c>
      <c r="E520">
        <v>89.550001525878898</v>
      </c>
    </row>
    <row r="521" spans="1:5" x14ac:dyDescent="0.3">
      <c r="A521" t="s">
        <v>10</v>
      </c>
      <c r="B521">
        <v>82.608695652173907</v>
      </c>
      <c r="C521">
        <v>92.920353982300796</v>
      </c>
      <c r="D521">
        <v>95.410002136230403</v>
      </c>
      <c r="E521">
        <v>92.260000228881793</v>
      </c>
    </row>
    <row r="522" spans="1:5" x14ac:dyDescent="0.3">
      <c r="A522" t="s">
        <v>7</v>
      </c>
      <c r="B522">
        <v>100</v>
      </c>
      <c r="C522">
        <v>99.065420560747597</v>
      </c>
      <c r="D522">
        <v>95.460001373291007</v>
      </c>
      <c r="E522">
        <v>90.820001220703105</v>
      </c>
    </row>
    <row r="523" spans="1:5" x14ac:dyDescent="0.3">
      <c r="A523" t="s">
        <v>8</v>
      </c>
      <c r="B523">
        <v>68.181818181818102</v>
      </c>
      <c r="C523">
        <v>65.420560747663501</v>
      </c>
      <c r="D523">
        <v>95.500002670287998</v>
      </c>
      <c r="E523">
        <v>92.940002441406193</v>
      </c>
    </row>
    <row r="524" spans="1:5" x14ac:dyDescent="0.3">
      <c r="A524" t="s">
        <v>9</v>
      </c>
      <c r="B524">
        <v>59.090909090909001</v>
      </c>
      <c r="C524">
        <v>58.878504672897101</v>
      </c>
      <c r="D524">
        <v>91.2200016021728</v>
      </c>
      <c r="E524">
        <v>89.600001525878895</v>
      </c>
    </row>
    <row r="525" spans="1:5" x14ac:dyDescent="0.3">
      <c r="A525" t="s">
        <v>10</v>
      </c>
      <c r="B525">
        <v>77.272727272727195</v>
      </c>
      <c r="C525">
        <v>81.308411214953196</v>
      </c>
      <c r="D525">
        <v>95.410002136230403</v>
      </c>
      <c r="E525">
        <v>92.290001678466794</v>
      </c>
    </row>
    <row r="526" spans="1:5" x14ac:dyDescent="0.3">
      <c r="A526" t="s">
        <v>7</v>
      </c>
      <c r="B526">
        <v>94.4444444444444</v>
      </c>
      <c r="C526">
        <v>95.454545454545396</v>
      </c>
      <c r="D526">
        <v>95.460001373291007</v>
      </c>
      <c r="E526">
        <v>89.190000915527307</v>
      </c>
    </row>
    <row r="527" spans="1:5" x14ac:dyDescent="0.3">
      <c r="A527" t="s">
        <v>8</v>
      </c>
      <c r="B527">
        <v>44.4444444444444</v>
      </c>
      <c r="C527">
        <v>26.136363636363601</v>
      </c>
      <c r="D527">
        <v>95.500002670287998</v>
      </c>
      <c r="E527">
        <v>92.930001449584907</v>
      </c>
    </row>
    <row r="528" spans="1:5" x14ac:dyDescent="0.3">
      <c r="A528" t="s">
        <v>9</v>
      </c>
      <c r="B528">
        <v>33.3333333333333</v>
      </c>
      <c r="C528">
        <v>34.090909090909001</v>
      </c>
      <c r="D528">
        <v>91.2200016021728</v>
      </c>
      <c r="E528">
        <v>89.400001525878906</v>
      </c>
    </row>
    <row r="529" spans="1:11" x14ac:dyDescent="0.3">
      <c r="A529" t="s">
        <v>10</v>
      </c>
      <c r="B529">
        <v>50</v>
      </c>
      <c r="C529">
        <v>42.045454545454497</v>
      </c>
      <c r="D529">
        <v>95.410002136230403</v>
      </c>
      <c r="E529">
        <v>92.130001449584896</v>
      </c>
    </row>
    <row r="534" spans="1:11" x14ac:dyDescent="0.3">
      <c r="A534" s="1" t="s">
        <v>69</v>
      </c>
    </row>
    <row r="535" spans="1:11" x14ac:dyDescent="0.3">
      <c r="A535" s="1" t="s">
        <v>2</v>
      </c>
      <c r="B535" s="1" t="s">
        <v>53</v>
      </c>
      <c r="C535" s="1" t="s">
        <v>41</v>
      </c>
      <c r="D535" s="1" t="s">
        <v>42</v>
      </c>
      <c r="E535" s="1" t="s">
        <v>43</v>
      </c>
    </row>
    <row r="536" spans="1:11" x14ac:dyDescent="0.3">
      <c r="A536" t="s">
        <v>7</v>
      </c>
      <c r="B536">
        <v>35</v>
      </c>
      <c r="C536">
        <v>25.510204081632601</v>
      </c>
      <c r="D536">
        <v>95.460001373291007</v>
      </c>
      <c r="E536">
        <v>90.860001754760702</v>
      </c>
    </row>
    <row r="537" spans="1:11" x14ac:dyDescent="0.3">
      <c r="A537" t="s">
        <v>8</v>
      </c>
      <c r="B537">
        <v>55</v>
      </c>
      <c r="C537">
        <v>55.1020408163265</v>
      </c>
      <c r="D537">
        <v>95.500002670287998</v>
      </c>
      <c r="E537">
        <v>93.270001220703094</v>
      </c>
    </row>
    <row r="538" spans="1:11" x14ac:dyDescent="0.3">
      <c r="A538" t="s">
        <v>9</v>
      </c>
      <c r="B538">
        <v>30</v>
      </c>
      <c r="C538">
        <v>28.571428571428498</v>
      </c>
      <c r="D538">
        <v>91.2200016021728</v>
      </c>
      <c r="E538">
        <v>89.380001831054599</v>
      </c>
      <c r="G538" s="1" t="s">
        <v>69</v>
      </c>
    </row>
    <row r="539" spans="1:11" x14ac:dyDescent="0.3">
      <c r="A539" t="s">
        <v>10</v>
      </c>
      <c r="B539">
        <v>25</v>
      </c>
      <c r="C539">
        <v>21.428571428571399</v>
      </c>
      <c r="D539">
        <v>95.410002136230403</v>
      </c>
      <c r="E539">
        <v>92.710001754760697</v>
      </c>
      <c r="G539" s="7" t="s">
        <v>16</v>
      </c>
      <c r="H539" s="7" t="s">
        <v>27</v>
      </c>
      <c r="I539" t="s">
        <v>58</v>
      </c>
      <c r="J539" t="s">
        <v>30</v>
      </c>
      <c r="K539" t="s">
        <v>29</v>
      </c>
    </row>
    <row r="540" spans="1:11" x14ac:dyDescent="0.3">
      <c r="A540" t="s">
        <v>7</v>
      </c>
      <c r="B540">
        <v>92.857142857142804</v>
      </c>
      <c r="C540">
        <v>87.142857142857096</v>
      </c>
      <c r="D540">
        <v>95.460001373291007</v>
      </c>
      <c r="E540">
        <v>90.4500011444091</v>
      </c>
      <c r="G540" s="3" t="s">
        <v>8</v>
      </c>
      <c r="H540">
        <v>42.767751698834978</v>
      </c>
      <c r="I540">
        <v>42.083337317715561</v>
      </c>
      <c r="J540">
        <v>95.500002670288026</v>
      </c>
      <c r="K540">
        <v>92.996429988316066</v>
      </c>
    </row>
    <row r="541" spans="1:11" x14ac:dyDescent="0.3">
      <c r="A541" t="s">
        <v>8</v>
      </c>
      <c r="B541">
        <v>57.142857142857103</v>
      </c>
      <c r="C541">
        <v>45.714285714285701</v>
      </c>
      <c r="D541">
        <v>95.500002670287998</v>
      </c>
      <c r="E541">
        <v>93.150001525878906</v>
      </c>
      <c r="G541" s="3" t="s">
        <v>10</v>
      </c>
      <c r="H541">
        <v>31.810768444400136</v>
      </c>
      <c r="I541">
        <v>32.264410336699946</v>
      </c>
      <c r="J541">
        <v>95.410002136230403</v>
      </c>
      <c r="K541">
        <v>92.752144595554839</v>
      </c>
    </row>
    <row r="542" spans="1:11" x14ac:dyDescent="0.3">
      <c r="A542" t="s">
        <v>9</v>
      </c>
      <c r="B542">
        <v>7.1428571428571397</v>
      </c>
      <c r="C542">
        <v>18.571428571428498</v>
      </c>
      <c r="D542">
        <v>91.2200016021728</v>
      </c>
      <c r="E542">
        <v>89.300001144409094</v>
      </c>
      <c r="G542" s="3" t="s">
        <v>9</v>
      </c>
      <c r="H542">
        <v>18.663095343539247</v>
      </c>
      <c r="I542">
        <v>19.615555253425864</v>
      </c>
      <c r="J542">
        <v>91.2200016021728</v>
      </c>
      <c r="K542">
        <v>89.515001351492714</v>
      </c>
    </row>
    <row r="543" spans="1:11" x14ac:dyDescent="0.3">
      <c r="A543" t="s">
        <v>10</v>
      </c>
      <c r="B543">
        <v>0</v>
      </c>
      <c r="C543">
        <v>5.71428571428571</v>
      </c>
      <c r="D543">
        <v>95.410002136230403</v>
      </c>
      <c r="E543">
        <v>92.970002746581997</v>
      </c>
      <c r="G543" s="3" t="s">
        <v>7</v>
      </c>
      <c r="H543">
        <v>68.437200637830855</v>
      </c>
      <c r="I543">
        <v>63.295668697172864</v>
      </c>
      <c r="J543">
        <v>95.460001373291021</v>
      </c>
      <c r="K543">
        <v>90.457858412606342</v>
      </c>
    </row>
    <row r="544" spans="1:11" x14ac:dyDescent="0.3">
      <c r="A544" t="s">
        <v>7</v>
      </c>
      <c r="B544">
        <v>43.75</v>
      </c>
      <c r="C544">
        <v>41.25</v>
      </c>
      <c r="D544">
        <v>95.460001373291007</v>
      </c>
      <c r="E544">
        <v>90.430001449584907</v>
      </c>
      <c r="G544" s="3" t="s">
        <v>22</v>
      </c>
      <c r="H544">
        <v>40.419704031151298</v>
      </c>
      <c r="I544">
        <v>39.314742901253567</v>
      </c>
      <c r="J544">
        <v>94.39750194549552</v>
      </c>
      <c r="K544">
        <v>91.430358586992512</v>
      </c>
    </row>
    <row r="545" spans="1:5" x14ac:dyDescent="0.3">
      <c r="A545" t="s">
        <v>8</v>
      </c>
      <c r="B545">
        <v>93.75</v>
      </c>
      <c r="C545">
        <v>87.5</v>
      </c>
      <c r="D545">
        <v>95.500002670287998</v>
      </c>
      <c r="E545">
        <v>92.790001296997005</v>
      </c>
    </row>
    <row r="546" spans="1:5" x14ac:dyDescent="0.3">
      <c r="A546" t="s">
        <v>9</v>
      </c>
      <c r="B546">
        <v>31.25</v>
      </c>
      <c r="C546">
        <v>43.75</v>
      </c>
      <c r="D546">
        <v>91.2200016021728</v>
      </c>
      <c r="E546">
        <v>89.640001678466803</v>
      </c>
    </row>
    <row r="547" spans="1:5" x14ac:dyDescent="0.3">
      <c r="A547" t="s">
        <v>10</v>
      </c>
      <c r="B547">
        <v>18.75</v>
      </c>
      <c r="C547">
        <v>16.25</v>
      </c>
      <c r="D547">
        <v>95.410002136230403</v>
      </c>
      <c r="E547">
        <v>92.800002288818305</v>
      </c>
    </row>
    <row r="548" spans="1:5" x14ac:dyDescent="0.3">
      <c r="A548" t="s">
        <v>7</v>
      </c>
      <c r="B548">
        <v>50</v>
      </c>
      <c r="C548">
        <v>33.644859813084103</v>
      </c>
      <c r="D548">
        <v>95.460001373291007</v>
      </c>
      <c r="E548">
        <v>90.010000610351497</v>
      </c>
    </row>
    <row r="549" spans="1:5" x14ac:dyDescent="0.3">
      <c r="A549" t="s">
        <v>8</v>
      </c>
      <c r="B549">
        <v>13.636363636363599</v>
      </c>
      <c r="C549">
        <v>13.0841121495327</v>
      </c>
      <c r="D549">
        <v>95.500002670287998</v>
      </c>
      <c r="E549">
        <v>93.220001220703097</v>
      </c>
    </row>
    <row r="550" spans="1:5" x14ac:dyDescent="0.3">
      <c r="A550" t="s">
        <v>9</v>
      </c>
      <c r="B550">
        <v>4.5454545454545396</v>
      </c>
      <c r="C550">
        <v>0.934579439252336</v>
      </c>
      <c r="D550">
        <v>91.2200016021728</v>
      </c>
      <c r="E550">
        <v>89.570001220703105</v>
      </c>
    </row>
    <row r="551" spans="1:5" x14ac:dyDescent="0.3">
      <c r="A551" t="s">
        <v>10</v>
      </c>
      <c r="B551">
        <v>18.181818181818102</v>
      </c>
      <c r="C551">
        <v>10.2803738317757</v>
      </c>
      <c r="D551">
        <v>95.410002136230403</v>
      </c>
      <c r="E551">
        <v>92.260001754760694</v>
      </c>
    </row>
    <row r="552" spans="1:5" x14ac:dyDescent="0.3">
      <c r="A552" t="s">
        <v>7</v>
      </c>
      <c r="B552">
        <v>55.8823529411764</v>
      </c>
      <c r="C552">
        <v>58.088235294117602</v>
      </c>
      <c r="D552">
        <v>95.460001373291007</v>
      </c>
      <c r="E552">
        <v>88.020001602172798</v>
      </c>
    </row>
    <row r="553" spans="1:5" x14ac:dyDescent="0.3">
      <c r="A553" t="s">
        <v>8</v>
      </c>
      <c r="B553">
        <v>17.647058823529399</v>
      </c>
      <c r="C553">
        <v>16.176470588235201</v>
      </c>
      <c r="D553">
        <v>95.500002670287998</v>
      </c>
      <c r="E553">
        <v>92.930001831054597</v>
      </c>
    </row>
    <row r="554" spans="1:5" x14ac:dyDescent="0.3">
      <c r="A554" t="s">
        <v>9</v>
      </c>
      <c r="B554">
        <v>5.8823529411764701</v>
      </c>
      <c r="C554">
        <v>2.20588235294117</v>
      </c>
      <c r="D554">
        <v>91.2200016021728</v>
      </c>
      <c r="E554">
        <v>89.560000610351494</v>
      </c>
    </row>
    <row r="555" spans="1:5" x14ac:dyDescent="0.3">
      <c r="A555" t="s">
        <v>10</v>
      </c>
      <c r="B555">
        <v>8.8235294117646994</v>
      </c>
      <c r="C555">
        <v>11.764705882352899</v>
      </c>
      <c r="D555">
        <v>95.410002136230403</v>
      </c>
      <c r="E555">
        <v>92.860001754760702</v>
      </c>
    </row>
    <row r="556" spans="1:5" x14ac:dyDescent="0.3">
      <c r="A556" t="s">
        <v>7</v>
      </c>
      <c r="B556">
        <v>55.5555555555555</v>
      </c>
      <c r="C556">
        <v>48.837209302325498</v>
      </c>
      <c r="D556">
        <v>95.460001373291007</v>
      </c>
      <c r="E556">
        <v>92.860001373290999</v>
      </c>
    </row>
    <row r="557" spans="1:5" x14ac:dyDescent="0.3">
      <c r="A557" t="s">
        <v>8</v>
      </c>
      <c r="B557">
        <v>72.2222222222222</v>
      </c>
      <c r="C557">
        <v>68.604651162790702</v>
      </c>
      <c r="D557">
        <v>95.500002670287998</v>
      </c>
      <c r="E557">
        <v>93.450000762939396</v>
      </c>
    </row>
    <row r="558" spans="1:5" x14ac:dyDescent="0.3">
      <c r="A558" t="s">
        <v>9</v>
      </c>
      <c r="B558">
        <v>5.55555555555555</v>
      </c>
      <c r="C558">
        <v>13.953488372093</v>
      </c>
      <c r="D558">
        <v>91.2200016021728</v>
      </c>
      <c r="E558">
        <v>89.580000686645505</v>
      </c>
    </row>
    <row r="559" spans="1:5" x14ac:dyDescent="0.3">
      <c r="A559" t="s">
        <v>10</v>
      </c>
      <c r="B559">
        <v>16.6666666666666</v>
      </c>
      <c r="C559">
        <v>34.883720930232499</v>
      </c>
      <c r="D559">
        <v>95.410002136230403</v>
      </c>
      <c r="E559">
        <v>92.760001373291004</v>
      </c>
    </row>
    <row r="560" spans="1:5" x14ac:dyDescent="0.3">
      <c r="A560" t="s">
        <v>7</v>
      </c>
      <c r="B560">
        <v>79.1666666666666</v>
      </c>
      <c r="C560">
        <v>74.576271186440593</v>
      </c>
      <c r="D560">
        <v>95.460001373291007</v>
      </c>
      <c r="E560">
        <v>90.330001449584898</v>
      </c>
    </row>
    <row r="561" spans="1:5" x14ac:dyDescent="0.3">
      <c r="A561" t="s">
        <v>8</v>
      </c>
      <c r="B561">
        <v>41.6666666666666</v>
      </c>
      <c r="C561">
        <v>55.932203389830498</v>
      </c>
      <c r="D561">
        <v>95.500002670287998</v>
      </c>
      <c r="E561">
        <v>92.330001831054602</v>
      </c>
    </row>
    <row r="562" spans="1:5" x14ac:dyDescent="0.3">
      <c r="A562" t="s">
        <v>9</v>
      </c>
      <c r="B562">
        <v>33.3333333333333</v>
      </c>
      <c r="C562">
        <v>29.661016949152501</v>
      </c>
      <c r="D562">
        <v>91.2200016021728</v>
      </c>
      <c r="E562">
        <v>89.580002212524406</v>
      </c>
    </row>
    <row r="563" spans="1:5" x14ac:dyDescent="0.3">
      <c r="A563" t="s">
        <v>10</v>
      </c>
      <c r="B563">
        <v>33.3333333333333</v>
      </c>
      <c r="C563">
        <v>30.508474576271102</v>
      </c>
      <c r="D563">
        <v>95.410002136230403</v>
      </c>
      <c r="E563">
        <v>93.500001525878901</v>
      </c>
    </row>
    <row r="564" spans="1:5" x14ac:dyDescent="0.3">
      <c r="A564" t="s">
        <v>7</v>
      </c>
      <c r="B564">
        <v>75</v>
      </c>
      <c r="C564">
        <v>68.421052631578902</v>
      </c>
      <c r="D564">
        <v>95.460001373291007</v>
      </c>
      <c r="E564">
        <v>89.630001068115206</v>
      </c>
    </row>
    <row r="565" spans="1:5" x14ac:dyDescent="0.3">
      <c r="A565" t="s">
        <v>8</v>
      </c>
      <c r="B565">
        <v>31.25</v>
      </c>
      <c r="C565">
        <v>27.6315789473684</v>
      </c>
      <c r="D565">
        <v>95.500002670287998</v>
      </c>
      <c r="E565">
        <v>92.800001144409094</v>
      </c>
    </row>
    <row r="566" spans="1:5" x14ac:dyDescent="0.3">
      <c r="A566" t="s">
        <v>9</v>
      </c>
      <c r="B566">
        <v>25</v>
      </c>
      <c r="C566">
        <v>18.421052631578899</v>
      </c>
      <c r="D566">
        <v>91.2200016021728</v>
      </c>
      <c r="E566">
        <v>89.480001831054693</v>
      </c>
    </row>
    <row r="567" spans="1:5" x14ac:dyDescent="0.3">
      <c r="A567" t="s">
        <v>10</v>
      </c>
      <c r="B567">
        <v>43.75</v>
      </c>
      <c r="C567">
        <v>51.315789473684198</v>
      </c>
      <c r="D567">
        <v>95.410002136230403</v>
      </c>
      <c r="E567">
        <v>92.7000011444091</v>
      </c>
    </row>
    <row r="568" spans="1:5" x14ac:dyDescent="0.3">
      <c r="A568" t="s">
        <v>7</v>
      </c>
      <c r="B568">
        <v>30</v>
      </c>
      <c r="C568">
        <v>16.161616161616099</v>
      </c>
      <c r="D568">
        <v>95.460001373291007</v>
      </c>
      <c r="E568">
        <v>90.810001373291001</v>
      </c>
    </row>
    <row r="569" spans="1:5" x14ac:dyDescent="0.3">
      <c r="A569" t="s">
        <v>8</v>
      </c>
      <c r="B569">
        <v>0</v>
      </c>
      <c r="C569">
        <v>2.0202020202020199</v>
      </c>
      <c r="D569">
        <v>95.500002670287998</v>
      </c>
      <c r="E569">
        <v>92.920001602172803</v>
      </c>
    </row>
    <row r="570" spans="1:5" x14ac:dyDescent="0.3">
      <c r="A570" t="s">
        <v>9</v>
      </c>
      <c r="B570">
        <v>15</v>
      </c>
      <c r="C570">
        <v>7.0707070707070701</v>
      </c>
      <c r="D570">
        <v>91.2200016021728</v>
      </c>
      <c r="E570">
        <v>89.400000762939399</v>
      </c>
    </row>
    <row r="571" spans="1:5" x14ac:dyDescent="0.3">
      <c r="A571" t="s">
        <v>10</v>
      </c>
      <c r="B571">
        <v>5</v>
      </c>
      <c r="C571">
        <v>1.0101010101010099</v>
      </c>
      <c r="D571">
        <v>95.410002136230403</v>
      </c>
      <c r="E571">
        <v>93.140002441406196</v>
      </c>
    </row>
    <row r="572" spans="1:5" x14ac:dyDescent="0.3">
      <c r="A572" t="s">
        <v>7</v>
      </c>
      <c r="B572">
        <v>83.3333333333333</v>
      </c>
      <c r="C572">
        <v>83.898305084745701</v>
      </c>
      <c r="D572">
        <v>95.460001373291007</v>
      </c>
      <c r="E572">
        <v>91.310001754760705</v>
      </c>
    </row>
    <row r="573" spans="1:5" x14ac:dyDescent="0.3">
      <c r="A573" t="s">
        <v>8</v>
      </c>
      <c r="B573">
        <v>25</v>
      </c>
      <c r="C573">
        <v>35.593220338983002</v>
      </c>
      <c r="D573">
        <v>95.500002670287998</v>
      </c>
      <c r="E573">
        <v>92.460002136230401</v>
      </c>
    </row>
    <row r="574" spans="1:5" x14ac:dyDescent="0.3">
      <c r="A574" t="s">
        <v>9</v>
      </c>
      <c r="B574">
        <v>8.3333333333333304</v>
      </c>
      <c r="C574">
        <v>5.9322033898304998</v>
      </c>
      <c r="D574">
        <v>91.2200016021728</v>
      </c>
      <c r="E574">
        <v>89.540001678466794</v>
      </c>
    </row>
    <row r="575" spans="1:5" x14ac:dyDescent="0.3">
      <c r="A575" t="s">
        <v>10</v>
      </c>
      <c r="B575">
        <v>33.3333333333333</v>
      </c>
      <c r="C575">
        <v>50.847457627118601</v>
      </c>
      <c r="D575">
        <v>95.410002136230403</v>
      </c>
      <c r="E575">
        <v>93.570001983642499</v>
      </c>
    </row>
    <row r="576" spans="1:5" x14ac:dyDescent="0.3">
      <c r="A576" t="s">
        <v>7</v>
      </c>
      <c r="B576">
        <v>100</v>
      </c>
      <c r="C576">
        <v>100</v>
      </c>
      <c r="D576">
        <v>95.460001373291007</v>
      </c>
      <c r="E576">
        <v>88.430001068115203</v>
      </c>
    </row>
    <row r="577" spans="1:5" x14ac:dyDescent="0.3">
      <c r="A577" t="s">
        <v>8</v>
      </c>
      <c r="B577">
        <v>68.75</v>
      </c>
      <c r="C577">
        <v>52.631578947368403</v>
      </c>
      <c r="D577">
        <v>95.500002670287998</v>
      </c>
      <c r="E577">
        <v>93.020001602172798</v>
      </c>
    </row>
    <row r="578" spans="1:5" x14ac:dyDescent="0.3">
      <c r="A578" t="s">
        <v>9</v>
      </c>
      <c r="B578">
        <v>12.5</v>
      </c>
      <c r="C578">
        <v>9.2105263157894708</v>
      </c>
      <c r="D578">
        <v>91.2200016021728</v>
      </c>
      <c r="E578">
        <v>89.540000534057597</v>
      </c>
    </row>
    <row r="579" spans="1:5" x14ac:dyDescent="0.3">
      <c r="A579" t="s">
        <v>10</v>
      </c>
      <c r="B579">
        <v>50</v>
      </c>
      <c r="C579">
        <v>36.842105263157897</v>
      </c>
      <c r="D579">
        <v>95.410002136230403</v>
      </c>
      <c r="E579">
        <v>92.920001983642507</v>
      </c>
    </row>
    <row r="580" spans="1:5" x14ac:dyDescent="0.3">
      <c r="A580" t="s">
        <v>7</v>
      </c>
      <c r="B580">
        <v>100</v>
      </c>
      <c r="C580">
        <v>100</v>
      </c>
      <c r="D580">
        <v>95.460001373291007</v>
      </c>
      <c r="E580">
        <v>90.060000991821198</v>
      </c>
    </row>
    <row r="581" spans="1:5" x14ac:dyDescent="0.3">
      <c r="A581" t="s">
        <v>8</v>
      </c>
      <c r="B581">
        <v>56.521739130434703</v>
      </c>
      <c r="C581">
        <v>62.831858407079601</v>
      </c>
      <c r="D581">
        <v>95.500002670287998</v>
      </c>
      <c r="E581">
        <v>93.280001068115197</v>
      </c>
    </row>
    <row r="582" spans="1:5" x14ac:dyDescent="0.3">
      <c r="A582" t="s">
        <v>9</v>
      </c>
      <c r="B582">
        <v>13.043478260869501</v>
      </c>
      <c r="C582">
        <v>7.9646017699114999</v>
      </c>
      <c r="D582">
        <v>91.2200016021728</v>
      </c>
      <c r="E582">
        <v>89.630001068115206</v>
      </c>
    </row>
    <row r="583" spans="1:5" x14ac:dyDescent="0.3">
      <c r="A583" t="s">
        <v>10</v>
      </c>
      <c r="B583">
        <v>86.956521739130395</v>
      </c>
      <c r="C583">
        <v>87.610619469026503</v>
      </c>
      <c r="D583">
        <v>95.410002136230403</v>
      </c>
      <c r="E583">
        <v>91.730001449584904</v>
      </c>
    </row>
    <row r="584" spans="1:5" x14ac:dyDescent="0.3">
      <c r="A584" t="s">
        <v>7</v>
      </c>
      <c r="B584">
        <v>90.909090909090907</v>
      </c>
      <c r="C584">
        <v>90.654205607476598</v>
      </c>
      <c r="D584">
        <v>95.460001373291007</v>
      </c>
      <c r="E584">
        <v>90.790000915527301</v>
      </c>
    </row>
    <row r="585" spans="1:5" x14ac:dyDescent="0.3">
      <c r="A585" t="s">
        <v>8</v>
      </c>
      <c r="B585">
        <v>27.272727272727199</v>
      </c>
      <c r="C585">
        <v>24.299065420560702</v>
      </c>
      <c r="D585">
        <v>95.500002670287998</v>
      </c>
      <c r="E585">
        <v>93.4700016021728</v>
      </c>
    </row>
    <row r="586" spans="1:5" x14ac:dyDescent="0.3">
      <c r="A586" t="s">
        <v>9</v>
      </c>
      <c r="B586">
        <v>36.363636363636303</v>
      </c>
      <c r="C586">
        <v>48.598130841121403</v>
      </c>
      <c r="D586">
        <v>91.2200016021728</v>
      </c>
      <c r="E586">
        <v>89.730001831054693</v>
      </c>
    </row>
    <row r="587" spans="1:5" x14ac:dyDescent="0.3">
      <c r="A587" t="s">
        <v>10</v>
      </c>
      <c r="B587">
        <v>50</v>
      </c>
      <c r="C587">
        <v>52.336448598130801</v>
      </c>
      <c r="D587">
        <v>95.410002136230403</v>
      </c>
      <c r="E587">
        <v>92.690000915527307</v>
      </c>
    </row>
    <row r="588" spans="1:5" x14ac:dyDescent="0.3">
      <c r="A588" t="s">
        <v>7</v>
      </c>
      <c r="B588">
        <v>66.6666666666666</v>
      </c>
      <c r="C588">
        <v>57.954545454545404</v>
      </c>
      <c r="D588">
        <v>95.460001373291007</v>
      </c>
      <c r="E588">
        <v>92.420001220703099</v>
      </c>
    </row>
    <row r="589" spans="1:5" x14ac:dyDescent="0.3">
      <c r="A589" t="s">
        <v>8</v>
      </c>
      <c r="B589">
        <v>38.8888888888888</v>
      </c>
      <c r="C589">
        <v>42.045454545454497</v>
      </c>
      <c r="D589">
        <v>95.500002670287998</v>
      </c>
      <c r="E589">
        <v>92.860000991821295</v>
      </c>
    </row>
    <row r="590" spans="1:5" x14ac:dyDescent="0.3">
      <c r="A590" t="s">
        <v>9</v>
      </c>
      <c r="B590">
        <v>33.3333333333333</v>
      </c>
      <c r="C590">
        <v>39.772727272727202</v>
      </c>
      <c r="D590">
        <v>91.2200016021728</v>
      </c>
      <c r="E590">
        <v>89.280001831054605</v>
      </c>
    </row>
    <row r="591" spans="1:5" x14ac:dyDescent="0.3">
      <c r="A591" t="s">
        <v>10</v>
      </c>
      <c r="B591">
        <v>55.5555555555555</v>
      </c>
      <c r="C591">
        <v>40.909090909090899</v>
      </c>
      <c r="D591">
        <v>95.410002136230403</v>
      </c>
      <c r="E591">
        <v>91.920001220703099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D016-56BD-41AF-88D6-D998534EFB0F}">
  <dimension ref="A1:R361"/>
  <sheetViews>
    <sheetView topLeftCell="D97" workbookViewId="0">
      <selection activeCell="N22" sqref="N22"/>
    </sheetView>
  </sheetViews>
  <sheetFormatPr defaultRowHeight="14.4" x14ac:dyDescent="0.3"/>
  <cols>
    <col min="2" max="2" width="10.44140625" customWidth="1"/>
    <col min="3" max="3" width="10.33203125" customWidth="1"/>
    <col min="4" max="4" width="11.44140625" customWidth="1"/>
    <col min="5" max="5" width="11.6640625" customWidth="1"/>
    <col min="7" max="7" width="15.109375" customWidth="1"/>
    <col min="8" max="8" width="14.6640625" customWidth="1"/>
    <col min="9" max="9" width="14.33203125" customWidth="1"/>
    <col min="10" max="10" width="13.6640625" customWidth="1"/>
    <col min="11" max="11" width="13.88671875" customWidth="1"/>
    <col min="12" max="12" width="16" customWidth="1"/>
    <col min="13" max="13" width="14" customWidth="1"/>
    <col min="14" max="14" width="19.77734375" customWidth="1"/>
    <col min="15" max="15" width="14.21875" customWidth="1"/>
    <col min="16" max="16" width="10.88671875" customWidth="1"/>
    <col min="17" max="17" width="12" customWidth="1"/>
  </cols>
  <sheetData>
    <row r="1" spans="1:18" x14ac:dyDescent="0.3">
      <c r="A1" s="1" t="s">
        <v>0</v>
      </c>
    </row>
    <row r="2" spans="1:1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18" x14ac:dyDescent="0.3">
      <c r="B3" t="s">
        <v>7</v>
      </c>
      <c r="C3">
        <v>20</v>
      </c>
      <c r="D3">
        <v>21.052631578947299</v>
      </c>
      <c r="E3">
        <v>95.460001373291007</v>
      </c>
      <c r="F3">
        <v>91.770001983642501</v>
      </c>
    </row>
    <row r="4" spans="1:18" ht="15.6" x14ac:dyDescent="0.3">
      <c r="B4" t="s">
        <v>8</v>
      </c>
      <c r="C4">
        <v>10</v>
      </c>
      <c r="D4">
        <v>21.052631578947299</v>
      </c>
      <c r="E4">
        <v>95.500002670287998</v>
      </c>
      <c r="F4">
        <v>92.990002059936501</v>
      </c>
      <c r="N4" s="16"/>
    </row>
    <row r="5" spans="1:18" x14ac:dyDescent="0.3">
      <c r="B5" t="s">
        <v>9</v>
      </c>
      <c r="C5">
        <v>40</v>
      </c>
      <c r="D5">
        <v>40.789473684210499</v>
      </c>
      <c r="E5">
        <v>91.2200016021728</v>
      </c>
      <c r="F5">
        <v>89.490000915527304</v>
      </c>
      <c r="H5" s="1" t="s">
        <v>14</v>
      </c>
      <c r="O5" s="15"/>
      <c r="P5" s="15"/>
      <c r="Q5" s="15"/>
      <c r="R5" s="15"/>
    </row>
    <row r="6" spans="1:18" x14ac:dyDescent="0.3">
      <c r="B6" t="s">
        <v>10</v>
      </c>
      <c r="C6">
        <v>10</v>
      </c>
      <c r="D6">
        <v>7.8947368421052602</v>
      </c>
      <c r="E6">
        <v>95.410002136230403</v>
      </c>
      <c r="F6">
        <v>92.080001831054602</v>
      </c>
      <c r="H6" s="1" t="s">
        <v>15</v>
      </c>
      <c r="N6" s="11" t="s">
        <v>109</v>
      </c>
      <c r="O6" s="19"/>
      <c r="P6" s="19"/>
      <c r="Q6" s="19"/>
      <c r="R6" s="19"/>
    </row>
    <row r="7" spans="1:18" x14ac:dyDescent="0.3">
      <c r="B7" t="s">
        <v>7</v>
      </c>
      <c r="C7">
        <v>10.5263157894736</v>
      </c>
      <c r="D7">
        <v>19.090909090909001</v>
      </c>
      <c r="E7">
        <v>95.460001373291007</v>
      </c>
      <c r="F7">
        <v>90.810001754760705</v>
      </c>
      <c r="H7" s="7" t="s">
        <v>16</v>
      </c>
      <c r="I7" s="7" t="s">
        <v>17</v>
      </c>
      <c r="J7" t="s">
        <v>18</v>
      </c>
      <c r="K7" t="s">
        <v>19</v>
      </c>
      <c r="L7" t="s">
        <v>20</v>
      </c>
      <c r="N7" s="17" t="s">
        <v>63</v>
      </c>
      <c r="O7" s="17">
        <v>30.347999999999999</v>
      </c>
      <c r="P7" s="17">
        <v>32.152000000000001</v>
      </c>
      <c r="Q7" s="17">
        <v>92.87</v>
      </c>
      <c r="R7" s="17">
        <v>92.32</v>
      </c>
    </row>
    <row r="8" spans="1:18" x14ac:dyDescent="0.3">
      <c r="B8" t="s">
        <v>8</v>
      </c>
      <c r="C8">
        <v>0</v>
      </c>
      <c r="D8">
        <v>8.1818181818181799</v>
      </c>
      <c r="E8">
        <v>95.500002670287998</v>
      </c>
      <c r="F8">
        <v>92.560001373291001</v>
      </c>
      <c r="H8" s="3" t="s">
        <v>8</v>
      </c>
      <c r="I8">
        <v>15.519005847953194</v>
      </c>
      <c r="J8">
        <v>16.894159572362017</v>
      </c>
      <c r="K8">
        <v>95.500002670288026</v>
      </c>
      <c r="L8">
        <v>92.940001837412481</v>
      </c>
      <c r="N8" s="17" t="s">
        <v>72</v>
      </c>
      <c r="O8" s="17">
        <v>20.209</v>
      </c>
      <c r="P8" s="17">
        <v>23.006</v>
      </c>
      <c r="Q8" s="17">
        <v>92.87</v>
      </c>
      <c r="R8" s="17">
        <v>92.378</v>
      </c>
    </row>
    <row r="9" spans="1:18" x14ac:dyDescent="0.3">
      <c r="B9" t="s">
        <v>9</v>
      </c>
      <c r="C9">
        <v>0</v>
      </c>
      <c r="D9">
        <v>0.90909090909090895</v>
      </c>
      <c r="E9">
        <v>91.2200016021728</v>
      </c>
      <c r="F9">
        <v>89.470001983642504</v>
      </c>
      <c r="H9" s="3" t="s">
        <v>10</v>
      </c>
      <c r="I9">
        <v>26.903021442495103</v>
      </c>
      <c r="J9">
        <v>24.803782157649206</v>
      </c>
      <c r="K9">
        <v>95.410002136230403</v>
      </c>
      <c r="L9">
        <v>92.52583481470738</v>
      </c>
      <c r="N9" s="17" t="s">
        <v>74</v>
      </c>
      <c r="O9" s="17">
        <v>30.649000000000001</v>
      </c>
      <c r="P9" s="17">
        <v>31.393999999999998</v>
      </c>
      <c r="Q9" s="17">
        <v>92.87</v>
      </c>
      <c r="R9" s="17">
        <v>92.46</v>
      </c>
    </row>
    <row r="10" spans="1:18" x14ac:dyDescent="0.3">
      <c r="B10" t="s">
        <v>10</v>
      </c>
      <c r="C10">
        <v>5.2631578947368398</v>
      </c>
      <c r="D10">
        <v>2.72727272727272</v>
      </c>
      <c r="E10">
        <v>95.410002136230403</v>
      </c>
      <c r="F10">
        <v>92.770001220703094</v>
      </c>
      <c r="H10" s="3" t="s">
        <v>9</v>
      </c>
      <c r="I10">
        <v>16.693469785575019</v>
      </c>
      <c r="J10">
        <v>14.181056441627817</v>
      </c>
      <c r="K10">
        <v>91.220001602172815</v>
      </c>
      <c r="L10">
        <v>89.470834827423062</v>
      </c>
      <c r="N10" s="17" t="s">
        <v>75</v>
      </c>
      <c r="O10" s="17">
        <v>41.27</v>
      </c>
      <c r="P10" s="17">
        <v>42.167000000000002</v>
      </c>
      <c r="Q10" s="17">
        <v>92.87</v>
      </c>
      <c r="R10" s="17">
        <v>92.25</v>
      </c>
    </row>
    <row r="11" spans="1:18" x14ac:dyDescent="0.3">
      <c r="B11" t="s">
        <v>7</v>
      </c>
      <c r="C11">
        <v>21.052631578947299</v>
      </c>
      <c r="D11">
        <v>27.8145695364238</v>
      </c>
      <c r="E11">
        <v>95.460001373291007</v>
      </c>
      <c r="F11">
        <v>90.770001602172798</v>
      </c>
      <c r="H11" s="3" t="s">
        <v>7</v>
      </c>
      <c r="I11">
        <v>45.177875243664687</v>
      </c>
      <c r="J11">
        <v>47.409278709802884</v>
      </c>
      <c r="K11">
        <v>95.460001373291007</v>
      </c>
      <c r="L11">
        <v>90.705834897359168</v>
      </c>
      <c r="N11" s="17" t="s">
        <v>76</v>
      </c>
      <c r="O11" s="17">
        <v>26.33</v>
      </c>
      <c r="P11" s="17">
        <v>27.532</v>
      </c>
      <c r="Q11" s="17">
        <v>92.87</v>
      </c>
      <c r="R11" s="17">
        <v>92.307000000000002</v>
      </c>
    </row>
    <row r="12" spans="1:18" x14ac:dyDescent="0.3">
      <c r="B12" t="s">
        <v>8</v>
      </c>
      <c r="C12">
        <v>5.2631578947368398</v>
      </c>
      <c r="D12">
        <v>5.9602649006622501</v>
      </c>
      <c r="E12">
        <v>95.500002670287998</v>
      </c>
      <c r="F12">
        <v>92.940002059936504</v>
      </c>
      <c r="H12" s="3" t="s">
        <v>22</v>
      </c>
      <c r="I12">
        <v>26.073343079922001</v>
      </c>
      <c r="J12">
        <v>25.822069220360472</v>
      </c>
      <c r="K12">
        <v>94.397501945495563</v>
      </c>
      <c r="L12">
        <v>91.410626594225505</v>
      </c>
      <c r="N12" s="15"/>
      <c r="O12" s="15"/>
      <c r="P12" s="15"/>
      <c r="Q12" s="15"/>
      <c r="R12" s="15"/>
    </row>
    <row r="13" spans="1:18" x14ac:dyDescent="0.3">
      <c r="B13" t="s">
        <v>9</v>
      </c>
      <c r="C13">
        <v>5.2631578947368398</v>
      </c>
      <c r="D13">
        <v>0.66225165562913901</v>
      </c>
      <c r="E13">
        <v>91.2200016021728</v>
      </c>
      <c r="F13">
        <v>89.420000839233396</v>
      </c>
      <c r="N13" s="11" t="s">
        <v>110</v>
      </c>
      <c r="O13" s="19"/>
      <c r="P13" s="19"/>
      <c r="Q13" s="19"/>
      <c r="R13" s="19"/>
    </row>
    <row r="14" spans="1:18" x14ac:dyDescent="0.3">
      <c r="B14" t="s">
        <v>10</v>
      </c>
      <c r="C14">
        <v>26.315789473684202</v>
      </c>
      <c r="D14">
        <v>13.9072847682119</v>
      </c>
      <c r="E14">
        <v>95.410002136230403</v>
      </c>
      <c r="F14">
        <v>91.7100006103515</v>
      </c>
      <c r="N14" s="17" t="s">
        <v>63</v>
      </c>
      <c r="O14" s="17">
        <v>21.797999999999998</v>
      </c>
      <c r="P14" s="17">
        <v>19.492000000000001</v>
      </c>
      <c r="Q14" s="17">
        <v>90.92</v>
      </c>
      <c r="R14" s="17">
        <v>91.49</v>
      </c>
    </row>
    <row r="15" spans="1:18" x14ac:dyDescent="0.3">
      <c r="B15" t="s">
        <v>7</v>
      </c>
      <c r="C15">
        <v>100</v>
      </c>
      <c r="D15">
        <v>97.674418604651095</v>
      </c>
      <c r="E15">
        <v>95.460001373291007</v>
      </c>
      <c r="F15">
        <v>90.360000991821295</v>
      </c>
      <c r="H15" s="2" t="s">
        <v>23</v>
      </c>
      <c r="N15" s="17" t="s">
        <v>72</v>
      </c>
      <c r="O15" s="17">
        <v>19.527999999999999</v>
      </c>
      <c r="P15" s="17">
        <v>18.634</v>
      </c>
      <c r="Q15" s="17">
        <v>90.92</v>
      </c>
      <c r="R15" s="17">
        <v>91.57</v>
      </c>
    </row>
    <row r="16" spans="1:18" x14ac:dyDescent="0.3">
      <c r="B16" t="s">
        <v>8</v>
      </c>
      <c r="C16">
        <v>27.7777777777777</v>
      </c>
      <c r="D16">
        <v>45.348837209302303</v>
      </c>
      <c r="E16">
        <v>95.500002670287998</v>
      </c>
      <c r="F16">
        <v>92.740001678466797</v>
      </c>
      <c r="H16" s="7" t="s">
        <v>16</v>
      </c>
      <c r="I16" s="7" t="s">
        <v>17</v>
      </c>
      <c r="J16" t="s">
        <v>18</v>
      </c>
      <c r="K16" t="s">
        <v>19</v>
      </c>
      <c r="L16" t="s">
        <v>20</v>
      </c>
      <c r="N16" s="17" t="s">
        <v>74</v>
      </c>
      <c r="O16" s="17">
        <v>24.303999999999998</v>
      </c>
      <c r="P16" s="17">
        <v>24.064</v>
      </c>
      <c r="Q16" s="17">
        <v>90.92</v>
      </c>
      <c r="R16" s="17">
        <v>91.52</v>
      </c>
    </row>
    <row r="17" spans="2:18" x14ac:dyDescent="0.3">
      <c r="B17" t="s">
        <v>9</v>
      </c>
      <c r="C17">
        <v>5.55555555555555</v>
      </c>
      <c r="D17">
        <v>12.790697674418601</v>
      </c>
      <c r="E17">
        <v>91.2200016021728</v>
      </c>
      <c r="F17">
        <v>89.420000839233396</v>
      </c>
      <c r="H17" s="3" t="s">
        <v>8</v>
      </c>
      <c r="I17">
        <v>28.104288499025316</v>
      </c>
      <c r="J17">
        <v>28.104807558864099</v>
      </c>
      <c r="K17">
        <v>95.500002670288026</v>
      </c>
      <c r="L17">
        <v>93.004168256123819</v>
      </c>
      <c r="N17" s="17" t="s">
        <v>75</v>
      </c>
      <c r="O17" s="17">
        <v>31.19</v>
      </c>
      <c r="P17" s="17">
        <v>31.143000000000001</v>
      </c>
      <c r="Q17" s="17">
        <v>90.92</v>
      </c>
      <c r="R17" s="17">
        <v>91.462000000000003</v>
      </c>
    </row>
    <row r="18" spans="2:18" x14ac:dyDescent="0.3">
      <c r="B18" t="s">
        <v>10</v>
      </c>
      <c r="C18">
        <v>38.8888888888888</v>
      </c>
      <c r="D18">
        <v>32.558139534883701</v>
      </c>
      <c r="E18">
        <v>95.410002136230403</v>
      </c>
      <c r="F18">
        <v>92.810002136230395</v>
      </c>
      <c r="H18" s="3" t="s">
        <v>10</v>
      </c>
      <c r="I18">
        <v>32.005360623781641</v>
      </c>
      <c r="J18">
        <v>32.027753992226927</v>
      </c>
      <c r="K18">
        <v>95.410002136230403</v>
      </c>
      <c r="L18">
        <v>92.554168128967262</v>
      </c>
      <c r="N18" s="17" t="s">
        <v>76</v>
      </c>
      <c r="O18" s="17">
        <v>20.045000000000002</v>
      </c>
      <c r="P18" s="17">
        <v>18.161999999999999</v>
      </c>
      <c r="Q18" s="17">
        <v>90.92</v>
      </c>
      <c r="R18" s="17">
        <v>91.53</v>
      </c>
    </row>
    <row r="19" spans="2:18" x14ac:dyDescent="0.3">
      <c r="B19" t="s">
        <v>7</v>
      </c>
      <c r="C19">
        <v>77.7777777777777</v>
      </c>
      <c r="D19">
        <v>74.193548387096698</v>
      </c>
      <c r="E19">
        <v>95.460001373291007</v>
      </c>
      <c r="F19">
        <v>89.860001373290999</v>
      </c>
      <c r="H19" s="3" t="s">
        <v>9</v>
      </c>
      <c r="I19">
        <v>16.603313840155923</v>
      </c>
      <c r="J19">
        <v>16.012500720530834</v>
      </c>
      <c r="K19">
        <v>91.220001602172815</v>
      </c>
      <c r="L19">
        <v>89.491668001810652</v>
      </c>
    </row>
    <row r="20" spans="2:18" x14ac:dyDescent="0.3">
      <c r="B20" t="s">
        <v>8</v>
      </c>
      <c r="C20">
        <v>27.7777777777777</v>
      </c>
      <c r="D20">
        <v>27.419354838709602</v>
      </c>
      <c r="E20">
        <v>95.500002670287998</v>
      </c>
      <c r="F20">
        <v>92.800002288818305</v>
      </c>
      <c r="H20" s="3" t="s">
        <v>7</v>
      </c>
      <c r="I20">
        <v>33.194444444444414</v>
      </c>
      <c r="J20">
        <v>34.688338926373739</v>
      </c>
      <c r="K20">
        <v>95.460001373291007</v>
      </c>
      <c r="L20">
        <v>90.916668319702083</v>
      </c>
    </row>
    <row r="21" spans="2:18" x14ac:dyDescent="0.3">
      <c r="B21" t="s">
        <v>9</v>
      </c>
      <c r="C21">
        <v>22.2222222222222</v>
      </c>
      <c r="D21">
        <v>27.419354838709602</v>
      </c>
      <c r="E21">
        <v>91.2200016021728</v>
      </c>
      <c r="F21">
        <v>89.380001831054599</v>
      </c>
      <c r="H21" s="3" t="s">
        <v>22</v>
      </c>
      <c r="I21">
        <v>27.476851851851823</v>
      </c>
      <c r="J21">
        <v>27.708350299498907</v>
      </c>
      <c r="K21">
        <v>94.397501945495563</v>
      </c>
      <c r="L21">
        <v>91.491668176650975</v>
      </c>
    </row>
    <row r="22" spans="2:18" x14ac:dyDescent="0.3">
      <c r="B22" t="s">
        <v>10</v>
      </c>
      <c r="C22">
        <v>22.2222222222222</v>
      </c>
      <c r="D22">
        <v>22.580645161290299</v>
      </c>
      <c r="E22">
        <v>95.410002136230403</v>
      </c>
      <c r="F22">
        <v>92.880001449584896</v>
      </c>
      <c r="O22" s="8"/>
    </row>
    <row r="23" spans="2:18" x14ac:dyDescent="0.3">
      <c r="B23" t="s">
        <v>7</v>
      </c>
      <c r="C23">
        <v>0</v>
      </c>
      <c r="D23">
        <v>1.3698630136986301</v>
      </c>
      <c r="E23">
        <v>95.460001373291007</v>
      </c>
      <c r="F23">
        <v>91.270001602172798</v>
      </c>
      <c r="H23" s="2" t="s">
        <v>25</v>
      </c>
    </row>
    <row r="24" spans="2:18" x14ac:dyDescent="0.3">
      <c r="B24" t="s">
        <v>8</v>
      </c>
      <c r="C24">
        <v>5.2631578947368398</v>
      </c>
      <c r="D24">
        <v>8.2191780821917799</v>
      </c>
      <c r="E24">
        <v>95.500002670287998</v>
      </c>
      <c r="F24">
        <v>92.860001754760702</v>
      </c>
      <c r="H24" s="7" t="s">
        <v>16</v>
      </c>
      <c r="I24" s="7" t="s">
        <v>17</v>
      </c>
      <c r="J24" t="s">
        <v>18</v>
      </c>
      <c r="K24" t="s">
        <v>20</v>
      </c>
      <c r="L24" t="s">
        <v>19</v>
      </c>
    </row>
    <row r="25" spans="2:18" x14ac:dyDescent="0.3">
      <c r="B25" t="s">
        <v>9</v>
      </c>
      <c r="C25">
        <v>21.052631578947299</v>
      </c>
      <c r="D25">
        <v>15.068493150684899</v>
      </c>
      <c r="E25">
        <v>91.2200016021728</v>
      </c>
      <c r="F25">
        <v>89.380001449584896</v>
      </c>
      <c r="H25" s="3" t="s">
        <v>8</v>
      </c>
      <c r="I25">
        <v>14.154483430799205</v>
      </c>
      <c r="J25">
        <v>15.422623140725634</v>
      </c>
      <c r="K25">
        <v>93.055834801991736</v>
      </c>
      <c r="L25">
        <v>95.500002670288026</v>
      </c>
    </row>
    <row r="26" spans="2:18" x14ac:dyDescent="0.3">
      <c r="B26" t="s">
        <v>10</v>
      </c>
      <c r="C26">
        <v>100</v>
      </c>
      <c r="D26">
        <v>90.410958904109506</v>
      </c>
      <c r="E26">
        <v>95.410002136230403</v>
      </c>
      <c r="F26">
        <v>91.880001449584896</v>
      </c>
      <c r="H26" s="3" t="s">
        <v>10</v>
      </c>
      <c r="I26">
        <v>25.11452241715396</v>
      </c>
      <c r="J26">
        <v>23.639239088953246</v>
      </c>
      <c r="K26">
        <v>92.614168326059939</v>
      </c>
      <c r="L26">
        <v>95.410002136230403</v>
      </c>
    </row>
    <row r="27" spans="2:18" x14ac:dyDescent="0.3">
      <c r="B27" t="s">
        <v>7</v>
      </c>
      <c r="C27">
        <v>15</v>
      </c>
      <c r="D27">
        <v>16.161616161616099</v>
      </c>
      <c r="E27">
        <v>95.460001373291007</v>
      </c>
      <c r="F27">
        <v>90.620001983642496</v>
      </c>
      <c r="H27" s="3" t="s">
        <v>9</v>
      </c>
      <c r="I27">
        <v>13.942495126705632</v>
      </c>
      <c r="J27">
        <v>13.630510768289044</v>
      </c>
      <c r="K27">
        <v>89.531668090820276</v>
      </c>
      <c r="L27">
        <v>91.220001602172815</v>
      </c>
    </row>
    <row r="28" spans="2:18" x14ac:dyDescent="0.3">
      <c r="B28" t="s">
        <v>8</v>
      </c>
      <c r="C28">
        <v>0</v>
      </c>
      <c r="D28">
        <v>1.0101010101010099</v>
      </c>
      <c r="E28">
        <v>95.500002670287998</v>
      </c>
      <c r="F28">
        <v>93.080001449584898</v>
      </c>
      <c r="H28" s="3" t="s">
        <v>7</v>
      </c>
      <c r="I28">
        <v>29.264132553606206</v>
      </c>
      <c r="J28">
        <v>30.590088645594079</v>
      </c>
      <c r="K28">
        <v>90.701668294270803</v>
      </c>
      <c r="L28">
        <v>95.460001373291007</v>
      </c>
    </row>
    <row r="29" spans="2:18" x14ac:dyDescent="0.3">
      <c r="B29" t="s">
        <v>9</v>
      </c>
      <c r="C29">
        <v>10</v>
      </c>
      <c r="D29">
        <v>2.0202020202020199</v>
      </c>
      <c r="E29">
        <v>91.2200016021728</v>
      </c>
      <c r="F29">
        <v>89.510002517700201</v>
      </c>
      <c r="H29" s="3" t="s">
        <v>22</v>
      </c>
      <c r="I29">
        <v>20.618908382066255</v>
      </c>
      <c r="J29">
        <v>20.820615410890493</v>
      </c>
      <c r="K29">
        <v>91.475834878285696</v>
      </c>
      <c r="L29">
        <v>94.397501945495563</v>
      </c>
    </row>
    <row r="30" spans="2:18" x14ac:dyDescent="0.3">
      <c r="B30" t="s">
        <v>10</v>
      </c>
      <c r="C30">
        <v>5</v>
      </c>
      <c r="D30">
        <v>1.0101010101010099</v>
      </c>
      <c r="E30">
        <v>95.410002136230403</v>
      </c>
      <c r="F30">
        <v>93.250001907348604</v>
      </c>
    </row>
    <row r="31" spans="2:18" x14ac:dyDescent="0.3">
      <c r="B31" t="s">
        <v>7</v>
      </c>
      <c r="C31">
        <v>83.3333333333333</v>
      </c>
      <c r="D31">
        <v>84.677419354838705</v>
      </c>
      <c r="E31">
        <v>95.460001373291007</v>
      </c>
      <c r="F31">
        <v>89.830001449584898</v>
      </c>
    </row>
    <row r="32" spans="2:18" x14ac:dyDescent="0.3">
      <c r="B32" t="s">
        <v>8</v>
      </c>
      <c r="C32">
        <v>22.2222222222222</v>
      </c>
      <c r="D32">
        <v>14.516129032258</v>
      </c>
      <c r="E32">
        <v>95.500002670287998</v>
      </c>
      <c r="F32">
        <v>92.9400016784668</v>
      </c>
      <c r="H32" s="2" t="s">
        <v>21</v>
      </c>
    </row>
    <row r="33" spans="2:12" x14ac:dyDescent="0.3">
      <c r="B33" t="s">
        <v>9</v>
      </c>
      <c r="C33">
        <v>5.55555555555555</v>
      </c>
      <c r="D33">
        <v>5.6451612903225801</v>
      </c>
      <c r="E33">
        <v>91.2200016021728</v>
      </c>
      <c r="F33">
        <v>89.570001220703105</v>
      </c>
      <c r="H33" s="7" t="s">
        <v>16</v>
      </c>
      <c r="I33" s="7" t="s">
        <v>17</v>
      </c>
      <c r="J33" t="s">
        <v>18</v>
      </c>
      <c r="K33" t="s">
        <v>20</v>
      </c>
      <c r="L33" t="s">
        <v>19</v>
      </c>
    </row>
    <row r="34" spans="2:12" x14ac:dyDescent="0.3">
      <c r="B34" t="s">
        <v>10</v>
      </c>
      <c r="C34">
        <v>16.6666666666666</v>
      </c>
      <c r="D34">
        <v>23.387096774193498</v>
      </c>
      <c r="E34">
        <v>95.410002136230403</v>
      </c>
      <c r="F34">
        <v>92.820000839233401</v>
      </c>
      <c r="H34" s="3" t="s">
        <v>8</v>
      </c>
      <c r="I34">
        <v>27.526803118908351</v>
      </c>
      <c r="J34">
        <v>31.107359781194258</v>
      </c>
      <c r="K34">
        <v>92.983334859212178</v>
      </c>
      <c r="L34">
        <v>95.500002670288026</v>
      </c>
    </row>
    <row r="35" spans="2:12" x14ac:dyDescent="0.3">
      <c r="B35" t="s">
        <v>7</v>
      </c>
      <c r="C35">
        <v>42.105263157894697</v>
      </c>
      <c r="D35">
        <v>43.835616438356098</v>
      </c>
      <c r="E35">
        <v>95.460001373291007</v>
      </c>
      <c r="F35">
        <v>91.610001754760702</v>
      </c>
      <c r="H35" s="3" t="s">
        <v>10</v>
      </c>
      <c r="I35">
        <v>41.915204678362549</v>
      </c>
      <c r="J35">
        <v>43.592618393414661</v>
      </c>
      <c r="K35">
        <v>92.465834999084436</v>
      </c>
      <c r="L35">
        <v>95.410002136230403</v>
      </c>
    </row>
    <row r="36" spans="2:12" x14ac:dyDescent="0.3">
      <c r="B36" t="s">
        <v>8</v>
      </c>
      <c r="C36">
        <v>15.789473684210501</v>
      </c>
      <c r="D36">
        <v>10.958904109589</v>
      </c>
      <c r="E36">
        <v>95.500002670287998</v>
      </c>
      <c r="F36">
        <v>92.840001678466706</v>
      </c>
      <c r="H36" s="3" t="s">
        <v>9</v>
      </c>
      <c r="I36">
        <v>20.465399610136419</v>
      </c>
      <c r="J36">
        <v>18.694088891741433</v>
      </c>
      <c r="K36">
        <v>89.460834852854376</v>
      </c>
      <c r="L36">
        <v>91.220001602172815</v>
      </c>
    </row>
    <row r="37" spans="2:12" x14ac:dyDescent="0.3">
      <c r="B37" t="s">
        <v>9</v>
      </c>
      <c r="C37">
        <v>10.5263157894736</v>
      </c>
      <c r="D37">
        <v>12.3287671232876</v>
      </c>
      <c r="E37">
        <v>91.2200016021728</v>
      </c>
      <c r="F37">
        <v>89.420001602172803</v>
      </c>
      <c r="H37" s="3" t="s">
        <v>7</v>
      </c>
      <c r="I37">
        <v>55.014619883040915</v>
      </c>
      <c r="J37">
        <v>53.228871710753111</v>
      </c>
      <c r="K37">
        <v>90.517501449584927</v>
      </c>
      <c r="L37">
        <v>95.460001373291007</v>
      </c>
    </row>
    <row r="38" spans="2:12" x14ac:dyDescent="0.3">
      <c r="B38" t="s">
        <v>10</v>
      </c>
      <c r="C38">
        <v>15.789473684210501</v>
      </c>
      <c r="D38">
        <v>4.10958904109589</v>
      </c>
      <c r="E38">
        <v>95.410002136230403</v>
      </c>
      <c r="F38">
        <v>91.880001449584896</v>
      </c>
      <c r="H38" s="3" t="s">
        <v>22</v>
      </c>
      <c r="I38">
        <v>36.230506822612057</v>
      </c>
      <c r="J38">
        <v>36.655734694275857</v>
      </c>
      <c r="K38">
        <v>91.356876540183976</v>
      </c>
      <c r="L38">
        <v>94.397501945495563</v>
      </c>
    </row>
    <row r="39" spans="2:12" x14ac:dyDescent="0.3">
      <c r="B39" t="s">
        <v>7</v>
      </c>
      <c r="C39">
        <v>70</v>
      </c>
      <c r="D39">
        <v>77.586206896551701</v>
      </c>
      <c r="E39">
        <v>95.460001373291007</v>
      </c>
      <c r="F39">
        <v>89.050001525878898</v>
      </c>
    </row>
    <row r="40" spans="2:12" x14ac:dyDescent="0.3">
      <c r="B40" t="s">
        <v>8</v>
      </c>
      <c r="C40">
        <v>35</v>
      </c>
      <c r="D40">
        <v>40.517241379310299</v>
      </c>
      <c r="E40">
        <v>95.500002670287998</v>
      </c>
      <c r="F40">
        <v>93.560001754760705</v>
      </c>
    </row>
    <row r="41" spans="2:12" x14ac:dyDescent="0.3">
      <c r="B41" t="s">
        <v>9</v>
      </c>
      <c r="C41">
        <v>5</v>
      </c>
      <c r="D41">
        <v>3.44827586206896</v>
      </c>
      <c r="E41">
        <v>91.2200016021728</v>
      </c>
      <c r="F41">
        <v>89.550001525878898</v>
      </c>
    </row>
    <row r="42" spans="2:12" x14ac:dyDescent="0.3">
      <c r="B42" t="s">
        <v>10</v>
      </c>
      <c r="C42">
        <v>40</v>
      </c>
      <c r="D42">
        <v>42.241379310344797</v>
      </c>
      <c r="E42">
        <v>95.410002136230403</v>
      </c>
      <c r="F42">
        <v>92.440001296996996</v>
      </c>
      <c r="H42" s="2" t="s">
        <v>24</v>
      </c>
    </row>
    <row r="43" spans="2:12" x14ac:dyDescent="0.3">
      <c r="B43" t="s">
        <v>7</v>
      </c>
      <c r="C43">
        <v>57.894736842105203</v>
      </c>
      <c r="D43">
        <v>55.454545454545404</v>
      </c>
      <c r="E43">
        <v>95.460001373291007</v>
      </c>
      <c r="F43">
        <v>90.790001296997005</v>
      </c>
      <c r="H43" s="7" t="s">
        <v>16</v>
      </c>
      <c r="I43" s="7" t="s">
        <v>17</v>
      </c>
      <c r="J43" t="s">
        <v>18</v>
      </c>
      <c r="K43" t="s">
        <v>19</v>
      </c>
      <c r="L43" t="s">
        <v>20</v>
      </c>
    </row>
    <row r="44" spans="2:12" x14ac:dyDescent="0.3">
      <c r="B44" t="s">
        <v>8</v>
      </c>
      <c r="C44">
        <v>31.578947368421002</v>
      </c>
      <c r="D44">
        <v>17.272727272727199</v>
      </c>
      <c r="E44">
        <v>95.500002670287998</v>
      </c>
      <c r="F44">
        <v>92.800002288818305</v>
      </c>
      <c r="H44" s="3" t="s">
        <v>8</v>
      </c>
      <c r="I44">
        <v>16.331738437001579</v>
      </c>
      <c r="J44">
        <v>18.380861384348037</v>
      </c>
      <c r="K44">
        <v>95.500002670288026</v>
      </c>
      <c r="L44">
        <v>92.970910401777743</v>
      </c>
    </row>
    <row r="45" spans="2:12" x14ac:dyDescent="0.3">
      <c r="B45" t="s">
        <v>9</v>
      </c>
      <c r="C45">
        <v>47.368421052631497</v>
      </c>
      <c r="D45">
        <v>35.454545454545404</v>
      </c>
      <c r="E45">
        <v>91.2200016021728</v>
      </c>
      <c r="F45">
        <v>89.530001449584901</v>
      </c>
      <c r="H45" s="3" t="s">
        <v>10</v>
      </c>
      <c r="I45">
        <v>23.421052631578917</v>
      </c>
      <c r="J45">
        <v>22.731526474721225</v>
      </c>
      <c r="K45">
        <v>95.410002136230418</v>
      </c>
      <c r="L45">
        <v>92.532728923450776</v>
      </c>
    </row>
    <row r="46" spans="2:12" x14ac:dyDescent="0.3">
      <c r="B46" t="s">
        <v>10</v>
      </c>
      <c r="C46">
        <v>31.578947368421002</v>
      </c>
      <c r="D46">
        <v>50</v>
      </c>
      <c r="E46">
        <v>95.410002136230403</v>
      </c>
      <c r="F46">
        <v>93.080001831054602</v>
      </c>
      <c r="H46" s="3" t="s">
        <v>9</v>
      </c>
      <c r="I46">
        <v>16.669324827219523</v>
      </c>
      <c r="J46">
        <v>13.595993937031084</v>
      </c>
      <c r="K46">
        <v>91.220001602172815</v>
      </c>
      <c r="L46">
        <v>89.520001567493736</v>
      </c>
    </row>
    <row r="47" spans="2:12" x14ac:dyDescent="0.3">
      <c r="B47" t="s">
        <v>7</v>
      </c>
      <c r="C47">
        <v>44.4444444444444</v>
      </c>
      <c r="D47">
        <v>50</v>
      </c>
      <c r="E47">
        <v>95.460001373291007</v>
      </c>
      <c r="F47">
        <v>91.730001449584904</v>
      </c>
      <c r="H47" s="3" t="s">
        <v>7</v>
      </c>
      <c r="I47">
        <v>36.329080276448671</v>
      </c>
      <c r="J47">
        <v>36.68513467039822</v>
      </c>
      <c r="K47">
        <v>95.460001373291007</v>
      </c>
      <c r="L47">
        <v>90.644546924937814</v>
      </c>
    </row>
    <row r="48" spans="2:12" x14ac:dyDescent="0.3">
      <c r="B48" t="s">
        <v>8</v>
      </c>
      <c r="C48">
        <v>5.55555555555555</v>
      </c>
      <c r="D48">
        <v>2.2727272727272698</v>
      </c>
      <c r="E48">
        <v>95.500002670287998</v>
      </c>
      <c r="F48">
        <v>93.170001983642507</v>
      </c>
      <c r="H48" s="3" t="s">
        <v>22</v>
      </c>
      <c r="I48">
        <v>23.187799043062174</v>
      </c>
      <c r="J48">
        <v>22.848379116624638</v>
      </c>
      <c r="K48">
        <v>94.397501945495605</v>
      </c>
      <c r="L48">
        <v>91.417046954415028</v>
      </c>
    </row>
    <row r="49" spans="1:12" x14ac:dyDescent="0.3">
      <c r="B49" t="s">
        <v>9</v>
      </c>
      <c r="C49">
        <v>27.7777777777777</v>
      </c>
      <c r="D49">
        <v>13.636363636363599</v>
      </c>
      <c r="E49">
        <v>91.2200016021728</v>
      </c>
      <c r="F49">
        <v>89.510001754760694</v>
      </c>
    </row>
    <row r="50" spans="1:12" x14ac:dyDescent="0.3">
      <c r="B50" t="s">
        <v>10</v>
      </c>
      <c r="C50">
        <v>11.1111111111111</v>
      </c>
      <c r="D50">
        <v>6.8181818181818103</v>
      </c>
      <c r="E50">
        <v>95.410002136230403</v>
      </c>
      <c r="F50">
        <v>92.710001754760697</v>
      </c>
    </row>
    <row r="52" spans="1:12" x14ac:dyDescent="0.3">
      <c r="H52" s="1" t="s">
        <v>26</v>
      </c>
    </row>
    <row r="53" spans="1:12" x14ac:dyDescent="0.3">
      <c r="H53" s="7" t="s">
        <v>16</v>
      </c>
      <c r="I53" s="7" t="s">
        <v>27</v>
      </c>
      <c r="J53" t="s">
        <v>28</v>
      </c>
      <c r="K53" t="s">
        <v>29</v>
      </c>
      <c r="L53" t="s">
        <v>30</v>
      </c>
    </row>
    <row r="54" spans="1:12" x14ac:dyDescent="0.3">
      <c r="A54" s="1" t="s">
        <v>11</v>
      </c>
      <c r="H54" s="3" t="s">
        <v>8</v>
      </c>
      <c r="I54">
        <v>25.59683522531817</v>
      </c>
      <c r="J54">
        <v>25.370455726936655</v>
      </c>
      <c r="K54">
        <v>92.875557369655994</v>
      </c>
      <c r="L54">
        <v>95.500002670288012</v>
      </c>
    </row>
    <row r="55" spans="1:12" x14ac:dyDescent="0.3">
      <c r="A55" s="1" t="s">
        <v>1</v>
      </c>
      <c r="B55" s="1" t="s">
        <v>2</v>
      </c>
      <c r="C55" s="1" t="s">
        <v>3</v>
      </c>
      <c r="D55" s="1" t="s">
        <v>4</v>
      </c>
      <c r="E55" s="1" t="s">
        <v>5</v>
      </c>
      <c r="F55" s="1" t="s">
        <v>6</v>
      </c>
      <c r="H55" s="3" t="s">
        <v>10</v>
      </c>
      <c r="I55">
        <v>14.002599090318371</v>
      </c>
      <c r="J55">
        <v>16.206368706535752</v>
      </c>
      <c r="K55">
        <v>92.916668150159978</v>
      </c>
      <c r="L55">
        <v>95.410002136230418</v>
      </c>
    </row>
    <row r="56" spans="1:12" x14ac:dyDescent="0.3">
      <c r="B56" t="s">
        <v>7</v>
      </c>
      <c r="C56">
        <v>30</v>
      </c>
      <c r="D56">
        <v>40.789473684210499</v>
      </c>
      <c r="E56">
        <v>95.460001373291007</v>
      </c>
      <c r="F56">
        <v>90.000001525878901</v>
      </c>
      <c r="H56" s="3" t="s">
        <v>9</v>
      </c>
      <c r="I56">
        <v>12.945763100561839</v>
      </c>
      <c r="J56">
        <v>12.249581076351035</v>
      </c>
      <c r="K56">
        <v>89.490001424153604</v>
      </c>
      <c r="L56">
        <v>91.220001602172815</v>
      </c>
    </row>
    <row r="57" spans="1:12" x14ac:dyDescent="0.3">
      <c r="B57" t="s">
        <v>8</v>
      </c>
      <c r="C57">
        <v>50</v>
      </c>
      <c r="D57">
        <v>57.894736842105203</v>
      </c>
      <c r="E57">
        <v>95.500002670287998</v>
      </c>
      <c r="F57">
        <v>93.220001220703097</v>
      </c>
      <c r="H57" s="3" t="s">
        <v>7</v>
      </c>
      <c r="I57">
        <v>23.073424301494445</v>
      </c>
      <c r="J57">
        <v>24.050279148701559</v>
      </c>
      <c r="K57">
        <v>90.973335181342208</v>
      </c>
      <c r="L57">
        <v>95.460001373291007</v>
      </c>
    </row>
    <row r="58" spans="1:12" x14ac:dyDescent="0.3">
      <c r="B58" t="s">
        <v>9</v>
      </c>
      <c r="C58">
        <v>55</v>
      </c>
      <c r="D58">
        <v>44.736842105263101</v>
      </c>
      <c r="E58">
        <v>91.2200016021728</v>
      </c>
      <c r="F58">
        <v>89.650001525878906</v>
      </c>
      <c r="H58" s="3" t="s">
        <v>22</v>
      </c>
      <c r="I58">
        <v>18.904655429423208</v>
      </c>
      <c r="J58">
        <v>19.469171164631248</v>
      </c>
      <c r="K58">
        <v>91.563890531327928</v>
      </c>
      <c r="L58">
        <v>94.397501945495577</v>
      </c>
    </row>
    <row r="59" spans="1:12" x14ac:dyDescent="0.3">
      <c r="B59" t="s">
        <v>10</v>
      </c>
      <c r="C59">
        <v>80</v>
      </c>
      <c r="D59">
        <v>81.578947368420998</v>
      </c>
      <c r="E59">
        <v>95.410002136230403</v>
      </c>
      <c r="F59">
        <v>93.030002212524394</v>
      </c>
    </row>
    <row r="60" spans="1:12" x14ac:dyDescent="0.3">
      <c r="B60" t="s">
        <v>7</v>
      </c>
      <c r="C60">
        <v>21.052631578947299</v>
      </c>
      <c r="D60">
        <v>23.636363636363601</v>
      </c>
      <c r="E60">
        <v>95.460001373291007</v>
      </c>
      <c r="F60">
        <v>90.700001525878903</v>
      </c>
    </row>
    <row r="61" spans="1:12" x14ac:dyDescent="0.3">
      <c r="B61" t="s">
        <v>8</v>
      </c>
      <c r="C61">
        <v>10.5263157894736</v>
      </c>
      <c r="D61">
        <v>23.636363636363601</v>
      </c>
      <c r="E61">
        <v>95.500002670287998</v>
      </c>
      <c r="F61">
        <v>92.930001068115203</v>
      </c>
      <c r="H61" s="1" t="s">
        <v>32</v>
      </c>
    </row>
    <row r="62" spans="1:12" x14ac:dyDescent="0.3">
      <c r="B62" t="s">
        <v>9</v>
      </c>
      <c r="C62">
        <v>0</v>
      </c>
      <c r="D62">
        <v>0.90909090909090895</v>
      </c>
      <c r="E62">
        <v>91.2200016021728</v>
      </c>
      <c r="F62">
        <v>89.360001373290999</v>
      </c>
      <c r="H62" s="7" t="s">
        <v>16</v>
      </c>
      <c r="I62" s="7" t="s">
        <v>17</v>
      </c>
      <c r="J62" t="s">
        <v>18</v>
      </c>
      <c r="K62" t="s">
        <v>19</v>
      </c>
      <c r="L62" t="s">
        <v>20</v>
      </c>
    </row>
    <row r="63" spans="1:12" x14ac:dyDescent="0.3">
      <c r="B63" t="s">
        <v>10</v>
      </c>
      <c r="C63">
        <v>21.052631578947299</v>
      </c>
      <c r="D63">
        <v>24.545454545454501</v>
      </c>
      <c r="E63">
        <v>95.410002136230403</v>
      </c>
      <c r="F63">
        <v>92.720001220703097</v>
      </c>
      <c r="H63" s="3" t="s">
        <v>8</v>
      </c>
      <c r="I63">
        <v>4.2592592592592498</v>
      </c>
      <c r="J63">
        <v>5.5174769166799571</v>
      </c>
      <c r="K63">
        <v>95.500002670288012</v>
      </c>
      <c r="L63">
        <v>92.935557132297049</v>
      </c>
    </row>
    <row r="64" spans="1:12" x14ac:dyDescent="0.3">
      <c r="B64" t="s">
        <v>7</v>
      </c>
      <c r="C64">
        <v>73.684210526315795</v>
      </c>
      <c r="D64">
        <v>62.9139072847682</v>
      </c>
      <c r="E64">
        <v>95.460001373291007</v>
      </c>
      <c r="F64">
        <v>90.490001678466797</v>
      </c>
      <c r="H64" s="3" t="s">
        <v>10</v>
      </c>
      <c r="I64">
        <v>9.6166341780376783</v>
      </c>
      <c r="J64">
        <v>6.2285186397378789</v>
      </c>
      <c r="K64">
        <v>95.410002136230418</v>
      </c>
      <c r="L64">
        <v>92.570001517401749</v>
      </c>
    </row>
    <row r="65" spans="2:12" x14ac:dyDescent="0.3">
      <c r="B65" t="s">
        <v>8</v>
      </c>
      <c r="C65">
        <v>15.789473684210501</v>
      </c>
      <c r="D65">
        <v>16.556291390728401</v>
      </c>
      <c r="E65">
        <v>95.500002670287998</v>
      </c>
      <c r="F65">
        <v>92.780001449584901</v>
      </c>
      <c r="H65" s="3" t="s">
        <v>9</v>
      </c>
      <c r="I65">
        <v>10.795971410006494</v>
      </c>
      <c r="J65">
        <v>10.904432003776751</v>
      </c>
      <c r="K65">
        <v>91.220001602172815</v>
      </c>
      <c r="L65">
        <v>89.440001636081234</v>
      </c>
    </row>
    <row r="66" spans="2:12" x14ac:dyDescent="0.3">
      <c r="B66" t="s">
        <v>9</v>
      </c>
      <c r="C66">
        <v>10.5263157894736</v>
      </c>
      <c r="D66">
        <v>0</v>
      </c>
      <c r="E66">
        <v>91.2200016021728</v>
      </c>
      <c r="F66">
        <v>89.400001907348596</v>
      </c>
      <c r="H66" s="3" t="s">
        <v>7</v>
      </c>
      <c r="I66">
        <v>6.9655620532813494</v>
      </c>
      <c r="J66">
        <v>7.5703575208320713</v>
      </c>
      <c r="K66">
        <v>95.460001373291007</v>
      </c>
      <c r="L66">
        <v>90.652223629421599</v>
      </c>
    </row>
    <row r="67" spans="2:12" x14ac:dyDescent="0.3">
      <c r="B67" t="s">
        <v>10</v>
      </c>
      <c r="C67">
        <v>26.315789473684202</v>
      </c>
      <c r="D67">
        <v>17.218543046357599</v>
      </c>
      <c r="E67">
        <v>95.410002136230403</v>
      </c>
      <c r="F67">
        <v>92.160000991821207</v>
      </c>
      <c r="H67" s="3" t="s">
        <v>22</v>
      </c>
      <c r="I67">
        <v>7.9093567251461918</v>
      </c>
      <c r="J67">
        <v>7.5551962702566628</v>
      </c>
      <c r="K67">
        <v>94.397501945495577</v>
      </c>
      <c r="L67">
        <v>91.399445978800429</v>
      </c>
    </row>
    <row r="68" spans="2:12" x14ac:dyDescent="0.3">
      <c r="B68" t="s">
        <v>7</v>
      </c>
      <c r="C68">
        <v>55.5555555555555</v>
      </c>
      <c r="D68">
        <v>51.162790697674403</v>
      </c>
      <c r="E68">
        <v>95.460001373291007</v>
      </c>
      <c r="F68">
        <v>90.300001525878898</v>
      </c>
    </row>
    <row r="69" spans="2:12" x14ac:dyDescent="0.3">
      <c r="B69" t="s">
        <v>8</v>
      </c>
      <c r="C69">
        <v>22.2222222222222</v>
      </c>
      <c r="D69">
        <v>41.860465116279002</v>
      </c>
      <c r="E69">
        <v>95.500002670287998</v>
      </c>
      <c r="F69">
        <v>92.490002441406205</v>
      </c>
    </row>
    <row r="70" spans="2:12" x14ac:dyDescent="0.3">
      <c r="B70" t="s">
        <v>9</v>
      </c>
      <c r="C70">
        <v>11.1111111111111</v>
      </c>
      <c r="D70">
        <v>23.2558139534883</v>
      </c>
      <c r="E70">
        <v>91.2200016021728</v>
      </c>
      <c r="F70">
        <v>89.480002593994101</v>
      </c>
    </row>
    <row r="71" spans="2:12" x14ac:dyDescent="0.3">
      <c r="B71" t="s">
        <v>10</v>
      </c>
      <c r="C71">
        <v>22.2222222222222</v>
      </c>
      <c r="D71">
        <v>27.906976744186</v>
      </c>
      <c r="E71">
        <v>95.410002136230403</v>
      </c>
      <c r="F71">
        <v>92.560001754760705</v>
      </c>
    </row>
    <row r="72" spans="2:12" x14ac:dyDescent="0.3">
      <c r="B72" t="s">
        <v>7</v>
      </c>
      <c r="C72">
        <v>100</v>
      </c>
      <c r="D72">
        <v>85.483870967741893</v>
      </c>
      <c r="E72">
        <v>95.460001373291007</v>
      </c>
      <c r="F72">
        <v>90.470001220703097</v>
      </c>
      <c r="L72" s="14"/>
    </row>
    <row r="73" spans="2:12" x14ac:dyDescent="0.3">
      <c r="B73" t="s">
        <v>8</v>
      </c>
      <c r="C73">
        <v>38.8888888888888</v>
      </c>
      <c r="D73">
        <v>49.193548387096698</v>
      </c>
      <c r="E73">
        <v>95.500002670287998</v>
      </c>
      <c r="F73">
        <v>92.400001907348596</v>
      </c>
      <c r="L73" s="8"/>
    </row>
    <row r="74" spans="2:12" x14ac:dyDescent="0.3">
      <c r="B74" t="s">
        <v>9</v>
      </c>
      <c r="C74">
        <v>11.1111111111111</v>
      </c>
      <c r="D74">
        <v>16.935483870967701</v>
      </c>
      <c r="E74">
        <v>91.2200016021728</v>
      </c>
      <c r="F74">
        <v>89.440001296996996</v>
      </c>
      <c r="L74" s="8"/>
    </row>
    <row r="75" spans="2:12" x14ac:dyDescent="0.3">
      <c r="B75" t="s">
        <v>10</v>
      </c>
      <c r="C75">
        <v>22.2222222222222</v>
      </c>
      <c r="D75">
        <v>27.419354838709602</v>
      </c>
      <c r="E75">
        <v>95.410002136230403</v>
      </c>
      <c r="F75">
        <v>92.540001296997005</v>
      </c>
      <c r="L75" s="8"/>
    </row>
    <row r="76" spans="2:12" x14ac:dyDescent="0.3">
      <c r="B76" t="s">
        <v>7</v>
      </c>
      <c r="C76">
        <v>10.5263157894736</v>
      </c>
      <c r="D76">
        <v>12.3287671232876</v>
      </c>
      <c r="E76">
        <v>95.460001373291007</v>
      </c>
      <c r="F76">
        <v>88.310002136230395</v>
      </c>
      <c r="L76" s="8"/>
    </row>
    <row r="77" spans="2:12" x14ac:dyDescent="0.3">
      <c r="B77" t="s">
        <v>8</v>
      </c>
      <c r="C77">
        <v>5.2631578947368398</v>
      </c>
      <c r="D77">
        <v>4.10958904109589</v>
      </c>
      <c r="E77">
        <v>95.500002670287998</v>
      </c>
      <c r="F77">
        <v>93.170001983642507</v>
      </c>
      <c r="L77" s="14"/>
    </row>
    <row r="78" spans="2:12" x14ac:dyDescent="0.3">
      <c r="B78" t="s">
        <v>9</v>
      </c>
      <c r="C78">
        <v>10.5263157894736</v>
      </c>
      <c r="D78">
        <v>15.068493150684899</v>
      </c>
      <c r="E78">
        <v>91.2200016021728</v>
      </c>
      <c r="F78">
        <v>89.560000991821198</v>
      </c>
      <c r="L78" s="8"/>
    </row>
    <row r="79" spans="2:12" x14ac:dyDescent="0.3">
      <c r="B79" t="s">
        <v>10</v>
      </c>
      <c r="C79">
        <v>57.894736842105203</v>
      </c>
      <c r="D79">
        <v>53.424657534246499</v>
      </c>
      <c r="E79">
        <v>95.410002136230403</v>
      </c>
      <c r="F79">
        <v>92.880001831054599</v>
      </c>
      <c r="L79" s="8"/>
    </row>
    <row r="80" spans="2:12" x14ac:dyDescent="0.3">
      <c r="B80" t="s">
        <v>7</v>
      </c>
      <c r="C80">
        <v>15</v>
      </c>
      <c r="D80">
        <v>10.1010101010101</v>
      </c>
      <c r="E80">
        <v>95.460001373291007</v>
      </c>
      <c r="F80">
        <v>89.300001907348602</v>
      </c>
      <c r="L80" s="8"/>
    </row>
    <row r="81" spans="2:18" x14ac:dyDescent="0.3">
      <c r="B81" t="s">
        <v>8</v>
      </c>
      <c r="C81">
        <v>0</v>
      </c>
      <c r="D81">
        <v>6.0606060606060597</v>
      </c>
      <c r="E81">
        <v>95.500002670287998</v>
      </c>
      <c r="F81">
        <v>93.260001754760694</v>
      </c>
    </row>
    <row r="82" spans="2:18" x14ac:dyDescent="0.3">
      <c r="B82" t="s">
        <v>9</v>
      </c>
      <c r="C82">
        <v>15</v>
      </c>
      <c r="D82">
        <v>6.0606060606060597</v>
      </c>
      <c r="E82">
        <v>91.2200016021728</v>
      </c>
      <c r="F82">
        <v>89.320001602172795</v>
      </c>
    </row>
    <row r="83" spans="2:18" x14ac:dyDescent="0.3">
      <c r="B83" t="s">
        <v>10</v>
      </c>
      <c r="C83">
        <v>10</v>
      </c>
      <c r="D83">
        <v>4.0404040404040398</v>
      </c>
      <c r="E83">
        <v>95.410002136230403</v>
      </c>
      <c r="F83">
        <v>93.070001983642499</v>
      </c>
    </row>
    <row r="84" spans="2:18" x14ac:dyDescent="0.3">
      <c r="B84" t="s">
        <v>7</v>
      </c>
      <c r="C84">
        <v>66.6666666666666</v>
      </c>
      <c r="D84">
        <v>74.193548387096698</v>
      </c>
      <c r="E84">
        <v>95.460001373291007</v>
      </c>
      <c r="F84">
        <v>91.950000762939396</v>
      </c>
      <c r="H84" s="1" t="s">
        <v>35</v>
      </c>
      <c r="M84" s="10" t="s">
        <v>36</v>
      </c>
      <c r="N84" s="18"/>
    </row>
    <row r="85" spans="2:18" x14ac:dyDescent="0.3">
      <c r="B85" t="s">
        <v>8</v>
      </c>
      <c r="C85">
        <v>55.5555555555555</v>
      </c>
      <c r="D85">
        <v>45.967741935483801</v>
      </c>
      <c r="E85">
        <v>95.500002670287998</v>
      </c>
      <c r="F85">
        <v>92.930001449584907</v>
      </c>
      <c r="H85" s="1" t="s">
        <v>37</v>
      </c>
      <c r="M85" s="1" t="s">
        <v>38</v>
      </c>
    </row>
    <row r="86" spans="2:18" x14ac:dyDescent="0.3">
      <c r="B86" t="s">
        <v>9</v>
      </c>
      <c r="C86">
        <v>5.55555555555555</v>
      </c>
      <c r="D86">
        <v>7.2580645161290303</v>
      </c>
      <c r="E86">
        <v>91.2200016021728</v>
      </c>
      <c r="F86">
        <v>89.460001373291007</v>
      </c>
      <c r="H86" s="4" t="s">
        <v>17</v>
      </c>
      <c r="I86" s="4" t="s">
        <v>18</v>
      </c>
      <c r="J86" s="4" t="s">
        <v>19</v>
      </c>
      <c r="K86" s="4" t="s">
        <v>20</v>
      </c>
      <c r="M86" s="4" t="s">
        <v>39</v>
      </c>
      <c r="N86" s="4" t="s">
        <v>2</v>
      </c>
      <c r="O86" s="4" t="s">
        <v>40</v>
      </c>
      <c r="P86" s="4" t="s">
        <v>41</v>
      </c>
      <c r="Q86" s="4" t="s">
        <v>42</v>
      </c>
      <c r="R86" s="4" t="s">
        <v>43</v>
      </c>
    </row>
    <row r="87" spans="2:18" x14ac:dyDescent="0.3">
      <c r="B87" t="s">
        <v>10</v>
      </c>
      <c r="C87">
        <v>22.2222222222222</v>
      </c>
      <c r="D87">
        <v>23.387096774193498</v>
      </c>
      <c r="E87">
        <v>95.410002136230403</v>
      </c>
      <c r="F87">
        <v>92.6900016784668</v>
      </c>
      <c r="H87">
        <v>57.894736842105203</v>
      </c>
      <c r="I87">
        <v>50</v>
      </c>
      <c r="J87">
        <v>95.460001373291007</v>
      </c>
      <c r="K87">
        <v>91.480001831054693</v>
      </c>
      <c r="M87" s="5">
        <v>0.05</v>
      </c>
      <c r="N87" t="s">
        <v>7</v>
      </c>
      <c r="O87">
        <v>83.3333333333333</v>
      </c>
      <c r="P87">
        <v>95.121951219512198</v>
      </c>
      <c r="Q87">
        <v>95.460001373291007</v>
      </c>
      <c r="R87">
        <v>89.890002059936506</v>
      </c>
    </row>
    <row r="88" spans="2:18" x14ac:dyDescent="0.3">
      <c r="B88" t="s">
        <v>7</v>
      </c>
      <c r="C88">
        <v>36.842105263157897</v>
      </c>
      <c r="D88">
        <v>38.356164383561598</v>
      </c>
      <c r="E88">
        <v>95.460001373291007</v>
      </c>
      <c r="F88">
        <v>91.220000839233293</v>
      </c>
      <c r="H88">
        <v>31.578947368421002</v>
      </c>
      <c r="I88">
        <v>37.272727272727202</v>
      </c>
      <c r="J88">
        <v>95.460001373291007</v>
      </c>
      <c r="K88">
        <v>91.890001678466803</v>
      </c>
      <c r="M88" s="5">
        <v>0.1</v>
      </c>
      <c r="N88" t="s">
        <v>7</v>
      </c>
      <c r="O88">
        <v>83.3333333333333</v>
      </c>
      <c r="P88">
        <v>73.504273504273499</v>
      </c>
      <c r="Q88">
        <v>95.460001373291007</v>
      </c>
      <c r="R88">
        <v>92.690001296996996</v>
      </c>
    </row>
    <row r="89" spans="2:18" x14ac:dyDescent="0.3">
      <c r="B89" t="s">
        <v>8</v>
      </c>
      <c r="C89">
        <v>15.789473684210501</v>
      </c>
      <c r="D89">
        <v>13.698630136986299</v>
      </c>
      <c r="E89">
        <v>95.500002670287998</v>
      </c>
      <c r="F89">
        <v>93.240001296996994</v>
      </c>
      <c r="H89">
        <v>47.368421052631497</v>
      </c>
      <c r="I89">
        <v>40</v>
      </c>
      <c r="J89">
        <v>95.460001373291007</v>
      </c>
      <c r="K89">
        <v>90.830002212524406</v>
      </c>
      <c r="M89" s="5">
        <v>0.25</v>
      </c>
      <c r="N89" t="s">
        <v>7</v>
      </c>
      <c r="O89">
        <v>65.384615384615302</v>
      </c>
      <c r="P89">
        <v>69.902912621359206</v>
      </c>
      <c r="Q89">
        <v>95.460001373291007</v>
      </c>
      <c r="R89">
        <v>91.090001296997002</v>
      </c>
    </row>
    <row r="90" spans="2:18" x14ac:dyDescent="0.3">
      <c r="B90" t="s">
        <v>9</v>
      </c>
      <c r="C90">
        <v>10.5263157894736</v>
      </c>
      <c r="D90">
        <v>10.958904109589</v>
      </c>
      <c r="E90">
        <v>91.2200016021728</v>
      </c>
      <c r="F90">
        <v>89.400001525878906</v>
      </c>
      <c r="H90">
        <v>100</v>
      </c>
      <c r="I90">
        <v>80</v>
      </c>
      <c r="J90">
        <v>95.460001373291007</v>
      </c>
      <c r="K90">
        <v>90.770001983642501</v>
      </c>
      <c r="M90" s="5">
        <v>0.5</v>
      </c>
      <c r="N90" t="s">
        <v>7</v>
      </c>
      <c r="O90">
        <v>55.813953488372</v>
      </c>
      <c r="P90">
        <v>61.6279069767441</v>
      </c>
      <c r="Q90">
        <v>95.460001373291007</v>
      </c>
      <c r="R90">
        <v>92.370001983642496</v>
      </c>
    </row>
    <row r="91" spans="2:18" x14ac:dyDescent="0.3">
      <c r="B91" t="s">
        <v>10</v>
      </c>
      <c r="C91">
        <v>68.421052631578902</v>
      </c>
      <c r="D91">
        <v>79.452054794520507</v>
      </c>
      <c r="E91">
        <v>95.410002136230403</v>
      </c>
      <c r="F91">
        <v>92.680001831054597</v>
      </c>
      <c r="H91" s="1">
        <f>AVERAGE(H87:H90)</f>
        <v>59.210526315789423</v>
      </c>
      <c r="I91" s="1">
        <f>AVERAGE(I87:I90)</f>
        <v>51.818181818181799</v>
      </c>
      <c r="J91" s="1">
        <f>AVERAGE(J87:J90)</f>
        <v>95.460001373291007</v>
      </c>
      <c r="K91" s="1">
        <f>AVERAGE(K87:K90)</f>
        <v>91.242501926422094</v>
      </c>
      <c r="M91" s="5"/>
    </row>
    <row r="92" spans="2:18" x14ac:dyDescent="0.3">
      <c r="B92" t="s">
        <v>7</v>
      </c>
      <c r="C92">
        <v>95</v>
      </c>
      <c r="D92">
        <v>95.689655172413794</v>
      </c>
      <c r="E92">
        <v>95.460001373291007</v>
      </c>
      <c r="F92">
        <v>90.390001678466803</v>
      </c>
      <c r="M92" s="10" t="s">
        <v>111</v>
      </c>
      <c r="N92" s="18"/>
    </row>
    <row r="93" spans="2:18" x14ac:dyDescent="0.3">
      <c r="B93" t="s">
        <v>8</v>
      </c>
      <c r="C93">
        <v>35</v>
      </c>
      <c r="D93">
        <v>54.310344827586199</v>
      </c>
      <c r="E93">
        <v>95.500002670287998</v>
      </c>
      <c r="F93">
        <v>93.130001831054599</v>
      </c>
      <c r="H93" s="4" t="s">
        <v>17</v>
      </c>
      <c r="I93" s="4" t="s">
        <v>18</v>
      </c>
      <c r="J93" s="4" t="s">
        <v>19</v>
      </c>
      <c r="K93" s="4" t="s">
        <v>20</v>
      </c>
      <c r="M93" s="1" t="s">
        <v>33</v>
      </c>
    </row>
    <row r="94" spans="2:18" x14ac:dyDescent="0.3">
      <c r="B94" t="s">
        <v>9</v>
      </c>
      <c r="C94">
        <v>25</v>
      </c>
      <c r="D94">
        <v>19.827586206896498</v>
      </c>
      <c r="E94">
        <v>91.2200016021728</v>
      </c>
      <c r="F94">
        <v>89.460001373291007</v>
      </c>
      <c r="H94">
        <v>89.473684210526301</v>
      </c>
      <c r="I94">
        <v>78.181818181818102</v>
      </c>
      <c r="J94">
        <v>95.460001373291007</v>
      </c>
      <c r="K94">
        <v>91.020001602172798</v>
      </c>
      <c r="M94" s="10" t="s">
        <v>113</v>
      </c>
      <c r="N94" s="4" t="s">
        <v>17</v>
      </c>
      <c r="O94" s="4" t="s">
        <v>18</v>
      </c>
      <c r="P94" s="14"/>
    </row>
    <row r="95" spans="2:18" x14ac:dyDescent="0.3">
      <c r="B95" t="s">
        <v>10</v>
      </c>
      <c r="C95">
        <v>70</v>
      </c>
      <c r="D95">
        <v>74.137931034482705</v>
      </c>
      <c r="E95">
        <v>95.410002136230403</v>
      </c>
      <c r="F95">
        <v>91.590001678466706</v>
      </c>
      <c r="H95">
        <v>26.315789473684202</v>
      </c>
      <c r="I95">
        <v>20</v>
      </c>
      <c r="J95">
        <v>95.460001373291007</v>
      </c>
      <c r="K95">
        <v>89.9400016784668</v>
      </c>
      <c r="M95">
        <v>5</v>
      </c>
      <c r="N95">
        <v>32.631540000000001</v>
      </c>
      <c r="O95">
        <v>36.818179999999998</v>
      </c>
      <c r="P95" s="8"/>
    </row>
    <row r="96" spans="2:18" x14ac:dyDescent="0.3">
      <c r="B96" t="s">
        <v>7</v>
      </c>
      <c r="C96">
        <v>94.736842105263094</v>
      </c>
      <c r="D96">
        <v>78.181818181818102</v>
      </c>
      <c r="E96">
        <v>95.460001373291007</v>
      </c>
      <c r="F96">
        <v>90.990001296996994</v>
      </c>
      <c r="H96">
        <v>10.5263157894736</v>
      </c>
      <c r="I96">
        <v>12.7272727272727</v>
      </c>
      <c r="J96">
        <v>95.460001373291007</v>
      </c>
      <c r="K96">
        <v>91.680001831054597</v>
      </c>
      <c r="M96">
        <v>10</v>
      </c>
      <c r="N96">
        <v>56.314999999999998</v>
      </c>
      <c r="O96">
        <v>42.727269999999997</v>
      </c>
      <c r="P96" s="8"/>
    </row>
    <row r="97" spans="1:16" x14ac:dyDescent="0.3">
      <c r="B97" t="s">
        <v>8</v>
      </c>
      <c r="C97">
        <v>36.842105263157897</v>
      </c>
      <c r="D97">
        <v>32.727272727272698</v>
      </c>
      <c r="E97">
        <v>95.500002670287998</v>
      </c>
      <c r="F97">
        <v>93.340001296997002</v>
      </c>
      <c r="H97">
        <v>21.052631578947299</v>
      </c>
      <c r="I97">
        <v>15.4545454545454</v>
      </c>
      <c r="J97">
        <v>95.460001373291007</v>
      </c>
      <c r="K97">
        <v>89.620001602172806</v>
      </c>
      <c r="M97">
        <v>20</v>
      </c>
      <c r="N97">
        <v>64.210999999999999</v>
      </c>
      <c r="O97">
        <v>56.363599999999998</v>
      </c>
      <c r="P97" s="8"/>
    </row>
    <row r="98" spans="1:16" x14ac:dyDescent="0.3">
      <c r="B98" t="s">
        <v>9</v>
      </c>
      <c r="C98">
        <v>57.894736842105203</v>
      </c>
      <c r="D98">
        <v>55.454545454545404</v>
      </c>
      <c r="E98">
        <v>91.2200016021728</v>
      </c>
      <c r="F98">
        <v>89.610000991821295</v>
      </c>
      <c r="H98" s="1">
        <f>AVERAGE(H94:H97)</f>
        <v>36.842105263157848</v>
      </c>
      <c r="I98" s="1">
        <f>AVERAGE(I94:I97)</f>
        <v>31.590909090909051</v>
      </c>
      <c r="J98" s="1">
        <f>AVERAGE(J94:J97)</f>
        <v>95.460001373291007</v>
      </c>
      <c r="K98" s="1">
        <f>AVERAGE(K94:K97)</f>
        <v>90.565001678466757</v>
      </c>
      <c r="P98" s="8"/>
    </row>
    <row r="99" spans="1:16" x14ac:dyDescent="0.3">
      <c r="B99" t="s">
        <v>10</v>
      </c>
      <c r="C99">
        <v>52.631578947368403</v>
      </c>
      <c r="D99">
        <v>69.090909090909093</v>
      </c>
      <c r="E99">
        <v>95.410002136230403</v>
      </c>
      <c r="F99">
        <v>91.570001983642499</v>
      </c>
      <c r="M99" s="10" t="s">
        <v>34</v>
      </c>
      <c r="N99" s="4" t="s">
        <v>17</v>
      </c>
      <c r="O99" s="4" t="s">
        <v>18</v>
      </c>
      <c r="P99" s="14"/>
    </row>
    <row r="100" spans="1:16" x14ac:dyDescent="0.3">
      <c r="B100" t="s">
        <v>7</v>
      </c>
      <c r="C100">
        <v>61.1111111111111</v>
      </c>
      <c r="D100">
        <v>65.909090909090907</v>
      </c>
      <c r="E100">
        <v>95.460001373291007</v>
      </c>
      <c r="F100">
        <v>92.090001296997002</v>
      </c>
      <c r="M100">
        <v>8</v>
      </c>
      <c r="N100">
        <v>6.625</v>
      </c>
      <c r="O100">
        <v>6.8150000000000004</v>
      </c>
      <c r="P100" s="8"/>
    </row>
    <row r="101" spans="1:16" x14ac:dyDescent="0.3">
      <c r="B101" t="s">
        <v>8</v>
      </c>
      <c r="C101">
        <v>44.4444444444444</v>
      </c>
      <c r="D101">
        <v>27.272727272727199</v>
      </c>
      <c r="E101">
        <v>95.500002670287998</v>
      </c>
      <c r="F101">
        <v>92.910000610351503</v>
      </c>
      <c r="M101">
        <v>16</v>
      </c>
      <c r="N101">
        <v>8.9649999999999999</v>
      </c>
      <c r="O101">
        <v>7.57</v>
      </c>
      <c r="P101" s="8"/>
    </row>
    <row r="102" spans="1:16" x14ac:dyDescent="0.3">
      <c r="B102" t="s">
        <v>9</v>
      </c>
      <c r="C102">
        <v>33.3333333333333</v>
      </c>
      <c r="D102">
        <v>23.863636363636299</v>
      </c>
      <c r="E102">
        <v>91.2200016021728</v>
      </c>
      <c r="F102">
        <v>89.390001678466803</v>
      </c>
      <c r="M102">
        <v>25</v>
      </c>
      <c r="N102">
        <v>32.631540000000001</v>
      </c>
      <c r="O102">
        <v>36.818179999999998</v>
      </c>
      <c r="P102" s="8"/>
    </row>
    <row r="103" spans="1:16" x14ac:dyDescent="0.3">
      <c r="B103" t="s">
        <v>10</v>
      </c>
      <c r="C103">
        <v>50</v>
      </c>
      <c r="D103">
        <v>40.909090909090899</v>
      </c>
      <c r="E103">
        <v>95.410002136230403</v>
      </c>
      <c r="F103">
        <v>92.100001525878895</v>
      </c>
    </row>
    <row r="104" spans="1:16" x14ac:dyDescent="0.3">
      <c r="H104" s="10" t="s">
        <v>112</v>
      </c>
      <c r="I104" s="18"/>
    </row>
    <row r="105" spans="1:16" x14ac:dyDescent="0.3">
      <c r="H105" t="s">
        <v>45</v>
      </c>
      <c r="I105" t="s">
        <v>46</v>
      </c>
    </row>
    <row r="106" spans="1:16" x14ac:dyDescent="0.3">
      <c r="A106" s="1" t="s">
        <v>12</v>
      </c>
      <c r="H106" s="1" t="s">
        <v>47</v>
      </c>
      <c r="K106" t="s">
        <v>48</v>
      </c>
    </row>
    <row r="107" spans="1:16" x14ac:dyDescent="0.3">
      <c r="A107" s="1" t="s">
        <v>1</v>
      </c>
      <c r="B107" s="1" t="s">
        <v>2</v>
      </c>
      <c r="C107" s="1" t="s">
        <v>3</v>
      </c>
      <c r="D107" s="1" t="s">
        <v>4</v>
      </c>
      <c r="E107" s="1" t="s">
        <v>5</v>
      </c>
      <c r="F107" s="1" t="s">
        <v>6</v>
      </c>
      <c r="H107" t="s">
        <v>49</v>
      </c>
      <c r="I107" s="5">
        <v>0.8</v>
      </c>
      <c r="J107" s="6">
        <v>0.7</v>
      </c>
      <c r="K107" s="5">
        <v>0.7</v>
      </c>
      <c r="L107" s="13">
        <v>0.73329999999999995</v>
      </c>
    </row>
    <row r="108" spans="1:16" x14ac:dyDescent="0.3">
      <c r="B108" t="s">
        <v>7</v>
      </c>
      <c r="C108">
        <v>50</v>
      </c>
      <c r="D108">
        <v>48.684210526315702</v>
      </c>
      <c r="E108">
        <v>95.460001373291007</v>
      </c>
      <c r="F108">
        <v>89.990001678466797</v>
      </c>
      <c r="H108" t="s">
        <v>50</v>
      </c>
      <c r="I108" s="12">
        <v>0.55000000000000004</v>
      </c>
      <c r="J108" s="12">
        <v>0.75</v>
      </c>
      <c r="K108" s="12">
        <v>0.8</v>
      </c>
      <c r="L108" s="13">
        <v>0.7</v>
      </c>
    </row>
    <row r="109" spans="1:16" x14ac:dyDescent="0.3">
      <c r="B109" t="s">
        <v>8</v>
      </c>
      <c r="C109">
        <v>10</v>
      </c>
      <c r="D109">
        <v>23.684210526315699</v>
      </c>
      <c r="E109">
        <v>95.500002670287998</v>
      </c>
      <c r="F109">
        <v>92.920001602172803</v>
      </c>
    </row>
    <row r="110" spans="1:16" x14ac:dyDescent="0.3">
      <c r="B110" t="s">
        <v>9</v>
      </c>
      <c r="C110">
        <v>40</v>
      </c>
      <c r="D110">
        <v>39.473684210526301</v>
      </c>
      <c r="E110">
        <v>91.2200016021728</v>
      </c>
      <c r="F110">
        <v>89.610001373290999</v>
      </c>
      <c r="H110" s="1" t="s">
        <v>51</v>
      </c>
    </row>
    <row r="111" spans="1:16" x14ac:dyDescent="0.3">
      <c r="B111" t="s">
        <v>10</v>
      </c>
      <c r="C111">
        <v>35</v>
      </c>
      <c r="D111">
        <v>30.2631578947368</v>
      </c>
      <c r="E111">
        <v>95.410002136230403</v>
      </c>
      <c r="F111">
        <v>91.860001754760702</v>
      </c>
      <c r="H111" t="s">
        <v>49</v>
      </c>
      <c r="I111" s="5">
        <v>1</v>
      </c>
      <c r="J111" s="5">
        <v>0.8</v>
      </c>
      <c r="K111" s="5">
        <v>0.9</v>
      </c>
      <c r="L111" s="5"/>
    </row>
    <row r="112" spans="1:16" x14ac:dyDescent="0.3">
      <c r="B112" t="s">
        <v>7</v>
      </c>
      <c r="C112">
        <v>0</v>
      </c>
      <c r="D112">
        <v>2.72727272727272</v>
      </c>
      <c r="E112">
        <v>95.460001373291007</v>
      </c>
      <c r="F112">
        <v>91.960001373291007</v>
      </c>
      <c r="H112" t="s">
        <v>50</v>
      </c>
      <c r="I112" s="5">
        <v>0.75</v>
      </c>
      <c r="J112" s="5">
        <v>0.8</v>
      </c>
      <c r="K112" s="5">
        <v>0.85</v>
      </c>
      <c r="L112" s="5"/>
    </row>
    <row r="113" spans="2:6" x14ac:dyDescent="0.3">
      <c r="B113" t="s">
        <v>8</v>
      </c>
      <c r="C113">
        <v>0</v>
      </c>
      <c r="D113">
        <v>12.7272727272727</v>
      </c>
      <c r="E113">
        <v>95.500002670287998</v>
      </c>
      <c r="F113">
        <v>93.130001068115206</v>
      </c>
    </row>
    <row r="114" spans="2:6" x14ac:dyDescent="0.3">
      <c r="B114" t="s">
        <v>9</v>
      </c>
      <c r="C114">
        <v>0</v>
      </c>
      <c r="D114">
        <v>0.90909090909090895</v>
      </c>
      <c r="E114">
        <v>91.2200016021728</v>
      </c>
      <c r="F114">
        <v>89.370000839233398</v>
      </c>
    </row>
    <row r="115" spans="2:6" x14ac:dyDescent="0.3">
      <c r="B115" t="s">
        <v>10</v>
      </c>
      <c r="C115">
        <v>0</v>
      </c>
      <c r="D115">
        <v>1.8181818181818099</v>
      </c>
      <c r="E115">
        <v>95.410002136230403</v>
      </c>
      <c r="F115">
        <v>92.990001678466797</v>
      </c>
    </row>
    <row r="116" spans="2:6" x14ac:dyDescent="0.3">
      <c r="B116" t="s">
        <v>7</v>
      </c>
      <c r="C116">
        <v>21.052631578947299</v>
      </c>
      <c r="D116">
        <v>20.5298013245033</v>
      </c>
      <c r="E116">
        <v>95.460001373291007</v>
      </c>
      <c r="F116">
        <v>92.180001831054597</v>
      </c>
    </row>
    <row r="117" spans="2:6" x14ac:dyDescent="0.3">
      <c r="B117" t="s">
        <v>8</v>
      </c>
      <c r="C117">
        <v>5.2631578947368398</v>
      </c>
      <c r="D117">
        <v>3.9735099337748299</v>
      </c>
      <c r="E117">
        <v>95.500002670287998</v>
      </c>
      <c r="F117">
        <v>92.930001831054597</v>
      </c>
    </row>
    <row r="118" spans="2:6" x14ac:dyDescent="0.3">
      <c r="B118" t="s">
        <v>9</v>
      </c>
      <c r="C118">
        <v>10.5263157894736</v>
      </c>
      <c r="D118">
        <v>1.98675496688741</v>
      </c>
      <c r="E118">
        <v>91.2200016021728</v>
      </c>
      <c r="F118">
        <v>89.470001983642504</v>
      </c>
    </row>
    <row r="119" spans="2:6" x14ac:dyDescent="0.3">
      <c r="B119" t="s">
        <v>10</v>
      </c>
      <c r="C119">
        <v>10.5263157894736</v>
      </c>
      <c r="D119">
        <v>5.9602649006622501</v>
      </c>
      <c r="E119">
        <v>95.410002136230403</v>
      </c>
      <c r="F119">
        <v>92.850001907348599</v>
      </c>
    </row>
    <row r="120" spans="2:6" x14ac:dyDescent="0.3">
      <c r="B120" t="s">
        <v>7</v>
      </c>
      <c r="C120">
        <v>55.5555555555555</v>
      </c>
      <c r="D120">
        <v>61.6279069767441</v>
      </c>
      <c r="E120">
        <v>95.460001373291007</v>
      </c>
      <c r="F120">
        <v>91.470001220703097</v>
      </c>
    </row>
    <row r="121" spans="2:6" x14ac:dyDescent="0.3">
      <c r="B121" t="s">
        <v>8</v>
      </c>
      <c r="C121">
        <v>33.3333333333333</v>
      </c>
      <c r="D121">
        <v>10.465116279069701</v>
      </c>
      <c r="E121">
        <v>95.500002670287998</v>
      </c>
      <c r="F121">
        <v>93.360000991821295</v>
      </c>
    </row>
    <row r="122" spans="2:6" x14ac:dyDescent="0.3">
      <c r="B122" t="s">
        <v>9</v>
      </c>
      <c r="C122">
        <v>5.55555555555555</v>
      </c>
      <c r="D122">
        <v>10.465116279069701</v>
      </c>
      <c r="E122">
        <v>91.2200016021728</v>
      </c>
      <c r="F122">
        <v>89.460001373291007</v>
      </c>
    </row>
    <row r="123" spans="2:6" x14ac:dyDescent="0.3">
      <c r="B123" t="s">
        <v>10</v>
      </c>
      <c r="C123">
        <v>61.1111111111111</v>
      </c>
      <c r="D123">
        <v>52.325581395348799</v>
      </c>
      <c r="E123">
        <v>95.410002136230403</v>
      </c>
      <c r="F123">
        <v>92.820001602172795</v>
      </c>
    </row>
    <row r="124" spans="2:6" x14ac:dyDescent="0.3">
      <c r="B124" t="s">
        <v>7</v>
      </c>
      <c r="C124">
        <v>27.7777777777777</v>
      </c>
      <c r="D124">
        <v>37.096774193548299</v>
      </c>
      <c r="E124">
        <v>95.460001373291007</v>
      </c>
      <c r="F124">
        <v>90.140002441406196</v>
      </c>
    </row>
    <row r="125" spans="2:6" x14ac:dyDescent="0.3">
      <c r="B125" t="s">
        <v>8</v>
      </c>
      <c r="C125">
        <v>5.55555555555555</v>
      </c>
      <c r="D125">
        <v>15.322580645161199</v>
      </c>
      <c r="E125">
        <v>95.500002670287998</v>
      </c>
      <c r="F125">
        <v>93.440001296996996</v>
      </c>
    </row>
    <row r="126" spans="2:6" x14ac:dyDescent="0.3">
      <c r="B126" t="s">
        <v>9</v>
      </c>
      <c r="C126">
        <v>0</v>
      </c>
      <c r="D126">
        <v>9.67741935483871</v>
      </c>
      <c r="E126">
        <v>91.2200016021728</v>
      </c>
      <c r="F126">
        <v>89.4800010681152</v>
      </c>
    </row>
    <row r="127" spans="2:6" x14ac:dyDescent="0.3">
      <c r="B127" t="s">
        <v>10</v>
      </c>
      <c r="C127">
        <v>16.6666666666666</v>
      </c>
      <c r="D127">
        <v>20.967741935483801</v>
      </c>
      <c r="E127">
        <v>95.410002136230403</v>
      </c>
      <c r="F127">
        <v>91.850001525878895</v>
      </c>
    </row>
    <row r="128" spans="2:6" x14ac:dyDescent="0.3">
      <c r="B128" t="s">
        <v>7</v>
      </c>
      <c r="C128">
        <v>10.5263157894736</v>
      </c>
      <c r="D128">
        <v>9.5890410958904102</v>
      </c>
      <c r="E128">
        <v>95.460001373291007</v>
      </c>
      <c r="F128">
        <v>91.400001144409103</v>
      </c>
    </row>
    <row r="129" spans="2:6" x14ac:dyDescent="0.3">
      <c r="B129" t="s">
        <v>8</v>
      </c>
      <c r="C129">
        <v>21.052631578947299</v>
      </c>
      <c r="D129">
        <v>13.698630136986299</v>
      </c>
      <c r="E129">
        <v>95.500002670287998</v>
      </c>
      <c r="F129">
        <v>92.9000022888183</v>
      </c>
    </row>
    <row r="130" spans="2:6" x14ac:dyDescent="0.3">
      <c r="B130" t="s">
        <v>9</v>
      </c>
      <c r="C130">
        <v>15.789473684210501</v>
      </c>
      <c r="D130">
        <v>23.287671232876701</v>
      </c>
      <c r="E130">
        <v>91.2200016021728</v>
      </c>
      <c r="F130">
        <v>89.390001296996999</v>
      </c>
    </row>
    <row r="131" spans="2:6" x14ac:dyDescent="0.3">
      <c r="B131" t="s">
        <v>10</v>
      </c>
      <c r="C131">
        <v>21.052631578947299</v>
      </c>
      <c r="D131">
        <v>12.3287671232876</v>
      </c>
      <c r="E131">
        <v>95.410002136230403</v>
      </c>
      <c r="F131">
        <v>93.1600017547607</v>
      </c>
    </row>
    <row r="132" spans="2:6" x14ac:dyDescent="0.3">
      <c r="B132" t="s">
        <v>7</v>
      </c>
      <c r="C132">
        <v>0</v>
      </c>
      <c r="D132">
        <v>0</v>
      </c>
      <c r="E132">
        <v>95.460001373291007</v>
      </c>
      <c r="F132">
        <v>89.510001373291004</v>
      </c>
    </row>
    <row r="133" spans="2:6" x14ac:dyDescent="0.3">
      <c r="B133" t="s">
        <v>8</v>
      </c>
      <c r="C133">
        <v>0</v>
      </c>
      <c r="D133">
        <v>4.0404040404040398</v>
      </c>
      <c r="E133">
        <v>95.500002670287998</v>
      </c>
      <c r="F133">
        <v>92.410000991821207</v>
      </c>
    </row>
    <row r="134" spans="2:6" x14ac:dyDescent="0.3">
      <c r="B134" t="s">
        <v>9</v>
      </c>
      <c r="C134">
        <v>10</v>
      </c>
      <c r="D134">
        <v>2.0202020202020199</v>
      </c>
      <c r="E134">
        <v>91.2200016021728</v>
      </c>
      <c r="F134">
        <v>89.560001373291001</v>
      </c>
    </row>
    <row r="135" spans="2:6" x14ac:dyDescent="0.3">
      <c r="B135" t="s">
        <v>10</v>
      </c>
      <c r="C135">
        <v>0</v>
      </c>
      <c r="D135">
        <v>1.0101010101010099</v>
      </c>
      <c r="E135">
        <v>95.410002136230403</v>
      </c>
      <c r="F135">
        <v>92.090002059936495</v>
      </c>
    </row>
    <row r="136" spans="2:6" x14ac:dyDescent="0.3">
      <c r="B136" t="s">
        <v>7</v>
      </c>
      <c r="C136">
        <v>5.55555555555555</v>
      </c>
      <c r="D136">
        <v>8.0645161290322491</v>
      </c>
      <c r="E136">
        <v>95.460001373291007</v>
      </c>
      <c r="F136">
        <v>91.1500022888183</v>
      </c>
    </row>
    <row r="137" spans="2:6" x14ac:dyDescent="0.3">
      <c r="B137" t="s">
        <v>8</v>
      </c>
      <c r="C137">
        <v>33.3333333333333</v>
      </c>
      <c r="D137">
        <v>26.612903225806399</v>
      </c>
      <c r="E137">
        <v>95.500002670287998</v>
      </c>
      <c r="F137">
        <v>92.940001296996996</v>
      </c>
    </row>
    <row r="138" spans="2:6" x14ac:dyDescent="0.3">
      <c r="B138" t="s">
        <v>9</v>
      </c>
      <c r="C138">
        <v>5.55555555555555</v>
      </c>
      <c r="D138">
        <v>4.8387096774193497</v>
      </c>
      <c r="E138">
        <v>91.2200016021728</v>
      </c>
      <c r="F138">
        <v>89.670001602172803</v>
      </c>
    </row>
    <row r="139" spans="2:6" x14ac:dyDescent="0.3">
      <c r="B139" t="s">
        <v>10</v>
      </c>
      <c r="C139">
        <v>27.7777777777777</v>
      </c>
      <c r="D139">
        <v>25.806451612903199</v>
      </c>
      <c r="E139">
        <v>95.410002136230403</v>
      </c>
      <c r="F139">
        <v>92.770001220703094</v>
      </c>
    </row>
    <row r="140" spans="2:6" x14ac:dyDescent="0.3">
      <c r="B140" t="s">
        <v>7</v>
      </c>
      <c r="C140">
        <v>5.2631578947368398</v>
      </c>
      <c r="D140">
        <v>6.8493150684931496</v>
      </c>
      <c r="E140">
        <v>95.460001373291007</v>
      </c>
      <c r="F140">
        <v>91.170001983642507</v>
      </c>
    </row>
    <row r="141" spans="2:6" x14ac:dyDescent="0.3">
      <c r="B141" t="s">
        <v>8</v>
      </c>
      <c r="C141">
        <v>0</v>
      </c>
      <c r="D141">
        <v>5.4794520547945202</v>
      </c>
      <c r="E141">
        <v>95.500002670287998</v>
      </c>
      <c r="F141">
        <v>93.080001068115195</v>
      </c>
    </row>
    <row r="142" spans="2:6" x14ac:dyDescent="0.3">
      <c r="B142" t="s">
        <v>9</v>
      </c>
      <c r="C142">
        <v>0</v>
      </c>
      <c r="D142">
        <v>1.3698630136986301</v>
      </c>
      <c r="E142">
        <v>91.2200016021728</v>
      </c>
      <c r="F142">
        <v>89.570001983642499</v>
      </c>
    </row>
    <row r="143" spans="2:6" x14ac:dyDescent="0.3">
      <c r="B143" t="s">
        <v>10</v>
      </c>
      <c r="C143">
        <v>26.315789473684202</v>
      </c>
      <c r="D143">
        <v>19.178082191780799</v>
      </c>
      <c r="E143">
        <v>95.410002136230403</v>
      </c>
      <c r="F143">
        <v>93.240002441406205</v>
      </c>
    </row>
    <row r="144" spans="2:6" x14ac:dyDescent="0.3">
      <c r="B144" t="s">
        <v>7</v>
      </c>
      <c r="C144">
        <v>100</v>
      </c>
      <c r="D144">
        <v>98.275862068965495</v>
      </c>
      <c r="E144">
        <v>95.460001373291007</v>
      </c>
      <c r="F144">
        <v>90.480001449584904</v>
      </c>
    </row>
    <row r="145" spans="1:6" x14ac:dyDescent="0.3">
      <c r="B145" t="s">
        <v>8</v>
      </c>
      <c r="C145">
        <v>35</v>
      </c>
      <c r="D145">
        <v>37.931034482758598</v>
      </c>
      <c r="E145">
        <v>95.500002670287998</v>
      </c>
      <c r="F145">
        <v>93.650001907348596</v>
      </c>
    </row>
    <row r="146" spans="1:6" x14ac:dyDescent="0.3">
      <c r="B146" t="s">
        <v>9</v>
      </c>
      <c r="C146">
        <v>10</v>
      </c>
      <c r="D146">
        <v>4.3103448275862002</v>
      </c>
      <c r="E146">
        <v>91.2200016021728</v>
      </c>
      <c r="F146">
        <v>89.660000991821207</v>
      </c>
    </row>
    <row r="147" spans="1:6" x14ac:dyDescent="0.3">
      <c r="B147" t="s">
        <v>10</v>
      </c>
      <c r="C147">
        <v>50</v>
      </c>
      <c r="D147">
        <v>43.103448275862</v>
      </c>
      <c r="E147">
        <v>95.410002136230403</v>
      </c>
      <c r="F147">
        <v>92.480001449584904</v>
      </c>
    </row>
    <row r="148" spans="1:6" x14ac:dyDescent="0.3">
      <c r="B148" t="s">
        <v>7</v>
      </c>
      <c r="C148">
        <v>42.105263157894697</v>
      </c>
      <c r="D148">
        <v>46.363636363636303</v>
      </c>
      <c r="E148">
        <v>95.460001373291007</v>
      </c>
      <c r="F148">
        <v>87.950000381469707</v>
      </c>
    </row>
    <row r="149" spans="1:6" x14ac:dyDescent="0.3">
      <c r="B149" t="s">
        <v>8</v>
      </c>
      <c r="C149">
        <v>26.315789473684202</v>
      </c>
      <c r="D149">
        <v>30</v>
      </c>
      <c r="E149">
        <v>95.500002670287998</v>
      </c>
      <c r="F149">
        <v>92.950001907348593</v>
      </c>
    </row>
    <row r="150" spans="1:6" x14ac:dyDescent="0.3">
      <c r="B150" t="s">
        <v>9</v>
      </c>
      <c r="C150">
        <v>42.105263157894697</v>
      </c>
      <c r="D150">
        <v>48.181818181818102</v>
      </c>
      <c r="E150">
        <v>91.2200016021728</v>
      </c>
      <c r="F150">
        <v>89.640001296996999</v>
      </c>
    </row>
    <row r="151" spans="1:6" x14ac:dyDescent="0.3">
      <c r="B151" t="s">
        <v>10</v>
      </c>
      <c r="C151">
        <v>47.368421052631497</v>
      </c>
      <c r="D151">
        <v>66.363636363636303</v>
      </c>
      <c r="E151">
        <v>95.410002136230403</v>
      </c>
      <c r="F151">
        <v>92.570001220703105</v>
      </c>
    </row>
    <row r="152" spans="1:6" x14ac:dyDescent="0.3">
      <c r="B152" t="s">
        <v>7</v>
      </c>
      <c r="C152">
        <v>33.3333333333333</v>
      </c>
      <c r="D152">
        <v>27.272727272727199</v>
      </c>
      <c r="E152">
        <v>95.460001373291007</v>
      </c>
      <c r="F152">
        <v>91.020002365112305</v>
      </c>
    </row>
    <row r="153" spans="1:6" x14ac:dyDescent="0.3">
      <c r="B153" t="s">
        <v>8</v>
      </c>
      <c r="C153">
        <v>0</v>
      </c>
      <c r="D153">
        <v>1.13636363636363</v>
      </c>
      <c r="E153">
        <v>95.500002670287998</v>
      </c>
      <c r="F153">
        <v>92.960001373291007</v>
      </c>
    </row>
    <row r="154" spans="1:6" x14ac:dyDescent="0.3">
      <c r="B154" t="s">
        <v>9</v>
      </c>
      <c r="C154">
        <v>27.7777777777777</v>
      </c>
      <c r="D154">
        <v>17.045454545454501</v>
      </c>
      <c r="E154">
        <v>91.2200016021728</v>
      </c>
      <c r="F154">
        <v>89.500001907348604</v>
      </c>
    </row>
    <row r="155" spans="1:6" x14ac:dyDescent="0.3">
      <c r="B155" t="s">
        <v>10</v>
      </c>
      <c r="C155">
        <v>5.55555555555555</v>
      </c>
      <c r="D155">
        <v>4.5454545454545396</v>
      </c>
      <c r="E155">
        <v>95.410002136230403</v>
      </c>
      <c r="F155">
        <v>92.690001296996996</v>
      </c>
    </row>
    <row r="157" spans="1:6" x14ac:dyDescent="0.3">
      <c r="A157" s="1" t="s">
        <v>13</v>
      </c>
    </row>
    <row r="158" spans="1:6" x14ac:dyDescent="0.3">
      <c r="A158" s="1" t="s">
        <v>1</v>
      </c>
      <c r="B158" s="1" t="s">
        <v>2</v>
      </c>
      <c r="C158" s="1" t="s">
        <v>3</v>
      </c>
      <c r="D158" s="1" t="s">
        <v>4</v>
      </c>
      <c r="E158" s="1" t="s">
        <v>5</v>
      </c>
      <c r="F158" s="1" t="s">
        <v>6</v>
      </c>
    </row>
    <row r="159" spans="1:6" x14ac:dyDescent="0.3">
      <c r="B159" t="s">
        <v>7</v>
      </c>
      <c r="C159">
        <v>0</v>
      </c>
      <c r="D159">
        <v>0</v>
      </c>
      <c r="E159">
        <v>95.460001373291007</v>
      </c>
      <c r="F159">
        <v>87.810001373291001</v>
      </c>
    </row>
    <row r="160" spans="1:6" x14ac:dyDescent="0.3">
      <c r="B160" t="s">
        <v>8</v>
      </c>
      <c r="C160">
        <v>16.6666666666666</v>
      </c>
      <c r="D160">
        <v>6.8181818181818103</v>
      </c>
      <c r="E160">
        <v>95.500002670287998</v>
      </c>
      <c r="F160">
        <v>92.910001373290996</v>
      </c>
    </row>
    <row r="161" spans="2:6" x14ac:dyDescent="0.3">
      <c r="B161" t="s">
        <v>9</v>
      </c>
      <c r="C161">
        <v>27.7777777777777</v>
      </c>
      <c r="D161">
        <v>18.181818181818102</v>
      </c>
      <c r="E161">
        <v>91.2200016021728</v>
      </c>
      <c r="F161">
        <v>89.510001373291004</v>
      </c>
    </row>
    <row r="162" spans="2:6" x14ac:dyDescent="0.3">
      <c r="B162" t="s">
        <v>10</v>
      </c>
      <c r="C162">
        <v>22.2222222222222</v>
      </c>
      <c r="D162">
        <v>4.5454545454545396</v>
      </c>
      <c r="E162">
        <v>95.410002136230403</v>
      </c>
      <c r="F162">
        <v>92.250001525878901</v>
      </c>
    </row>
    <row r="163" spans="2:6" x14ac:dyDescent="0.3">
      <c r="B163" t="s">
        <v>7</v>
      </c>
      <c r="C163">
        <v>52.631578947368403</v>
      </c>
      <c r="D163">
        <v>56.363636363636303</v>
      </c>
      <c r="E163">
        <v>95.460001373291007</v>
      </c>
      <c r="F163">
        <v>90.850001907348599</v>
      </c>
    </row>
    <row r="164" spans="2:6" x14ac:dyDescent="0.3">
      <c r="B164" t="s">
        <v>8</v>
      </c>
      <c r="C164">
        <v>15.789473684210501</v>
      </c>
      <c r="D164">
        <v>16.363636363636299</v>
      </c>
      <c r="E164">
        <v>95.500002670287998</v>
      </c>
      <c r="F164">
        <v>93.1800022125244</v>
      </c>
    </row>
    <row r="165" spans="2:6" x14ac:dyDescent="0.3">
      <c r="B165" t="s">
        <v>9</v>
      </c>
      <c r="C165">
        <v>47.368421052631497</v>
      </c>
      <c r="D165">
        <v>47.272727272727202</v>
      </c>
      <c r="E165">
        <v>91.2200016021728</v>
      </c>
      <c r="F165">
        <v>89.660000991821207</v>
      </c>
    </row>
    <row r="166" spans="2:6" x14ac:dyDescent="0.3">
      <c r="B166" t="s">
        <v>10</v>
      </c>
      <c r="C166">
        <v>47.368421052631497</v>
      </c>
      <c r="D166">
        <v>61.818181818181799</v>
      </c>
      <c r="E166">
        <v>95.410002136230403</v>
      </c>
      <c r="F166">
        <v>91.790001296997005</v>
      </c>
    </row>
    <row r="167" spans="2:6" x14ac:dyDescent="0.3">
      <c r="B167" t="s">
        <v>7</v>
      </c>
      <c r="C167">
        <v>70</v>
      </c>
      <c r="D167">
        <v>78.448275862068897</v>
      </c>
      <c r="E167">
        <v>95.460001373291007</v>
      </c>
      <c r="F167">
        <v>91.160001373290996</v>
      </c>
    </row>
    <row r="168" spans="2:6" x14ac:dyDescent="0.3">
      <c r="B168" t="s">
        <v>8</v>
      </c>
      <c r="C168">
        <v>45</v>
      </c>
      <c r="D168">
        <v>48.275862068965502</v>
      </c>
      <c r="E168">
        <v>95.500002670287998</v>
      </c>
      <c r="F168">
        <v>93.2000011444091</v>
      </c>
    </row>
    <row r="169" spans="2:6" x14ac:dyDescent="0.3">
      <c r="B169" t="s">
        <v>9</v>
      </c>
      <c r="C169">
        <v>10</v>
      </c>
      <c r="D169">
        <v>4.3103448275862002</v>
      </c>
      <c r="E169">
        <v>91.2200016021728</v>
      </c>
      <c r="F169">
        <v>89.670001220703099</v>
      </c>
    </row>
    <row r="170" spans="2:6" x14ac:dyDescent="0.3">
      <c r="B170" t="s">
        <v>10</v>
      </c>
      <c r="C170">
        <v>50</v>
      </c>
      <c r="D170">
        <v>54.310344827586199</v>
      </c>
      <c r="E170">
        <v>95.410002136230403</v>
      </c>
      <c r="F170">
        <v>92.600002288818303</v>
      </c>
    </row>
    <row r="171" spans="2:6" x14ac:dyDescent="0.3">
      <c r="B171" t="s">
        <v>7</v>
      </c>
      <c r="C171">
        <v>31.578947368421002</v>
      </c>
      <c r="D171">
        <v>27.397260273972599</v>
      </c>
      <c r="E171">
        <v>95.460001373291007</v>
      </c>
      <c r="F171">
        <v>91.930000686645499</v>
      </c>
    </row>
    <row r="172" spans="2:6" x14ac:dyDescent="0.3">
      <c r="B172" t="s">
        <v>8</v>
      </c>
      <c r="C172">
        <v>0</v>
      </c>
      <c r="D172">
        <v>2.7397260273972601</v>
      </c>
      <c r="E172">
        <v>95.500002670287998</v>
      </c>
      <c r="F172">
        <v>92.540000915527301</v>
      </c>
    </row>
    <row r="173" spans="2:6" x14ac:dyDescent="0.3">
      <c r="B173" t="s">
        <v>9</v>
      </c>
      <c r="C173">
        <v>10.5263157894736</v>
      </c>
      <c r="D173">
        <v>8.2191780821917799</v>
      </c>
      <c r="E173">
        <v>91.2200016021728</v>
      </c>
      <c r="F173">
        <v>89.420000839233396</v>
      </c>
    </row>
    <row r="174" spans="2:6" x14ac:dyDescent="0.3">
      <c r="B174" t="s">
        <v>10</v>
      </c>
      <c r="C174">
        <v>31.578947368421002</v>
      </c>
      <c r="D174">
        <v>27.397260273972599</v>
      </c>
      <c r="E174">
        <v>95.410002136230403</v>
      </c>
      <c r="F174">
        <v>92.770000839233404</v>
      </c>
    </row>
    <row r="175" spans="2:6" x14ac:dyDescent="0.3">
      <c r="B175" t="s">
        <v>7</v>
      </c>
      <c r="C175">
        <v>88.8888888888888</v>
      </c>
      <c r="D175">
        <v>87.096774193548299</v>
      </c>
      <c r="E175">
        <v>95.460001373291007</v>
      </c>
      <c r="F175">
        <v>90.000001525878901</v>
      </c>
    </row>
    <row r="176" spans="2:6" x14ac:dyDescent="0.3">
      <c r="B176" t="s">
        <v>8</v>
      </c>
      <c r="C176">
        <v>33.3333333333333</v>
      </c>
      <c r="D176">
        <v>28.2258064516129</v>
      </c>
      <c r="E176">
        <v>95.500002670287998</v>
      </c>
      <c r="F176">
        <v>93.210000991821204</v>
      </c>
    </row>
    <row r="177" spans="2:6" x14ac:dyDescent="0.3">
      <c r="B177" t="s">
        <v>9</v>
      </c>
      <c r="C177">
        <v>5.55555555555555</v>
      </c>
      <c r="D177">
        <v>8.0645161290322491</v>
      </c>
      <c r="E177">
        <v>91.2200016021728</v>
      </c>
      <c r="F177">
        <v>89.530001831054605</v>
      </c>
    </row>
    <row r="178" spans="2:6" x14ac:dyDescent="0.3">
      <c r="B178" t="s">
        <v>10</v>
      </c>
      <c r="C178">
        <v>11.1111111111111</v>
      </c>
      <c r="D178">
        <v>18.5483870967741</v>
      </c>
      <c r="E178">
        <v>95.410002136230403</v>
      </c>
      <c r="F178">
        <v>92.350001907348599</v>
      </c>
    </row>
    <row r="179" spans="2:6" x14ac:dyDescent="0.3">
      <c r="B179" t="s">
        <v>7</v>
      </c>
      <c r="C179">
        <v>0</v>
      </c>
      <c r="D179">
        <v>7.0707070707070701</v>
      </c>
      <c r="E179">
        <v>95.460001373291007</v>
      </c>
      <c r="F179">
        <v>90.290001678466794</v>
      </c>
    </row>
    <row r="180" spans="2:6" x14ac:dyDescent="0.3">
      <c r="B180" t="s">
        <v>8</v>
      </c>
      <c r="C180">
        <v>0</v>
      </c>
      <c r="D180">
        <v>1.0101010101010099</v>
      </c>
      <c r="E180">
        <v>95.500002670287998</v>
      </c>
      <c r="F180">
        <v>92.830001449584898</v>
      </c>
    </row>
    <row r="181" spans="2:6" x14ac:dyDescent="0.3">
      <c r="B181" t="s">
        <v>9</v>
      </c>
      <c r="C181">
        <v>10</v>
      </c>
      <c r="D181">
        <v>2.0202020202020199</v>
      </c>
      <c r="E181">
        <v>91.2200016021728</v>
      </c>
      <c r="F181">
        <v>89.440001296996996</v>
      </c>
    </row>
    <row r="182" spans="2:6" x14ac:dyDescent="0.3">
      <c r="B182" t="s">
        <v>10</v>
      </c>
      <c r="C182">
        <v>0</v>
      </c>
      <c r="D182">
        <v>1.0101010101010099</v>
      </c>
      <c r="E182">
        <v>95.410002136230403</v>
      </c>
      <c r="F182">
        <v>93.260001754760694</v>
      </c>
    </row>
    <row r="183" spans="2:6" x14ac:dyDescent="0.3">
      <c r="B183" t="s">
        <v>7</v>
      </c>
      <c r="C183">
        <v>15.789473684210501</v>
      </c>
      <c r="D183">
        <v>9.5890410958904102</v>
      </c>
      <c r="E183">
        <v>95.460001373291007</v>
      </c>
      <c r="F183">
        <v>90.070001602172795</v>
      </c>
    </row>
    <row r="184" spans="2:6" x14ac:dyDescent="0.3">
      <c r="B184" t="s">
        <v>8</v>
      </c>
      <c r="C184">
        <v>0</v>
      </c>
      <c r="D184">
        <v>1.3698630136986301</v>
      </c>
      <c r="E184">
        <v>95.500002670287998</v>
      </c>
      <c r="F184">
        <v>92.910000991821207</v>
      </c>
    </row>
    <row r="185" spans="2:6" x14ac:dyDescent="0.3">
      <c r="B185" t="s">
        <v>9</v>
      </c>
      <c r="C185">
        <v>21.052631578947299</v>
      </c>
      <c r="D185">
        <v>15.068493150684899</v>
      </c>
      <c r="E185">
        <v>91.2200016021728</v>
      </c>
      <c r="F185">
        <v>89.330001831054602</v>
      </c>
    </row>
    <row r="186" spans="2:6" x14ac:dyDescent="0.3">
      <c r="B186" t="s">
        <v>10</v>
      </c>
      <c r="C186">
        <v>57.894736842105203</v>
      </c>
      <c r="D186">
        <v>45.205479452054703</v>
      </c>
      <c r="E186">
        <v>95.410002136230403</v>
      </c>
      <c r="F186">
        <v>92.750001144409097</v>
      </c>
    </row>
    <row r="187" spans="2:6" x14ac:dyDescent="0.3">
      <c r="B187" t="s">
        <v>7</v>
      </c>
      <c r="C187">
        <v>88.8888888888888</v>
      </c>
      <c r="D187">
        <v>81.451612903225794</v>
      </c>
      <c r="E187">
        <v>95.460001373291007</v>
      </c>
      <c r="F187">
        <v>89.910002136230403</v>
      </c>
    </row>
    <row r="188" spans="2:6" x14ac:dyDescent="0.3">
      <c r="B188" t="s">
        <v>8</v>
      </c>
      <c r="C188">
        <v>33.3333333333333</v>
      </c>
      <c r="D188">
        <v>49.193548387096698</v>
      </c>
      <c r="E188">
        <v>95.500002670287998</v>
      </c>
      <c r="F188">
        <v>93.130001449584896</v>
      </c>
    </row>
    <row r="189" spans="2:6" x14ac:dyDescent="0.3">
      <c r="B189" t="s">
        <v>9</v>
      </c>
      <c r="C189">
        <v>5.55555555555555</v>
      </c>
      <c r="D189">
        <v>11.2903225806451</v>
      </c>
      <c r="E189">
        <v>91.2200016021728</v>
      </c>
      <c r="F189">
        <v>89.610002136230406</v>
      </c>
    </row>
    <row r="190" spans="2:6" x14ac:dyDescent="0.3">
      <c r="B190" t="s">
        <v>10</v>
      </c>
      <c r="C190">
        <v>16.6666666666666</v>
      </c>
      <c r="D190">
        <v>15.322580645161199</v>
      </c>
      <c r="E190">
        <v>95.410002136230403</v>
      </c>
      <c r="F190">
        <v>92.490001296996994</v>
      </c>
    </row>
    <row r="191" spans="2:6" x14ac:dyDescent="0.3">
      <c r="B191" t="s">
        <v>7</v>
      </c>
      <c r="C191">
        <v>26.315789473684202</v>
      </c>
      <c r="D191">
        <v>19.205298013244999</v>
      </c>
      <c r="E191">
        <v>95.460001373291007</v>
      </c>
      <c r="F191">
        <v>91.4700016021728</v>
      </c>
    </row>
    <row r="192" spans="2:6" x14ac:dyDescent="0.3">
      <c r="B192" t="s">
        <v>8</v>
      </c>
      <c r="C192">
        <v>5.2631578947368398</v>
      </c>
      <c r="D192">
        <v>5.2980132450331103</v>
      </c>
      <c r="E192">
        <v>95.500002670287998</v>
      </c>
      <c r="F192">
        <v>92.750000762939393</v>
      </c>
    </row>
    <row r="193" spans="2:6" x14ac:dyDescent="0.3">
      <c r="B193" t="s">
        <v>9</v>
      </c>
      <c r="C193">
        <v>10.5263157894736</v>
      </c>
      <c r="D193">
        <v>1.32450331125827</v>
      </c>
      <c r="E193">
        <v>91.2200016021728</v>
      </c>
      <c r="F193">
        <v>89.440002059936504</v>
      </c>
    </row>
    <row r="194" spans="2:6" x14ac:dyDescent="0.3">
      <c r="B194" t="s">
        <v>10</v>
      </c>
      <c r="C194">
        <v>15.789473684210501</v>
      </c>
      <c r="D194">
        <v>12.582781456953599</v>
      </c>
      <c r="E194">
        <v>95.410002136230403</v>
      </c>
      <c r="F194">
        <v>92.730001831054693</v>
      </c>
    </row>
    <row r="195" spans="2:6" x14ac:dyDescent="0.3">
      <c r="B195" t="s">
        <v>7</v>
      </c>
      <c r="C195">
        <v>10.5263157894736</v>
      </c>
      <c r="D195">
        <v>14.545454545454501</v>
      </c>
      <c r="E195">
        <v>95.460001373291007</v>
      </c>
      <c r="F195">
        <v>92.560000610351494</v>
      </c>
    </row>
    <row r="196" spans="2:6" x14ac:dyDescent="0.3">
      <c r="B196" t="s">
        <v>8</v>
      </c>
      <c r="C196">
        <v>5.2631578947368398</v>
      </c>
      <c r="D196">
        <v>10</v>
      </c>
      <c r="E196">
        <v>95.500002670287998</v>
      </c>
      <c r="F196">
        <v>93.1600017547607</v>
      </c>
    </row>
    <row r="197" spans="2:6" x14ac:dyDescent="0.3">
      <c r="B197" t="s">
        <v>9</v>
      </c>
      <c r="C197">
        <v>0</v>
      </c>
      <c r="D197">
        <v>0.90909090909090895</v>
      </c>
      <c r="E197">
        <v>91.2200016021728</v>
      </c>
      <c r="F197">
        <v>89.460002136230401</v>
      </c>
    </row>
    <row r="198" spans="2:6" x14ac:dyDescent="0.3">
      <c r="B198" t="s">
        <v>10</v>
      </c>
      <c r="C198">
        <v>0</v>
      </c>
      <c r="D198">
        <v>2.72727272727272</v>
      </c>
      <c r="E198">
        <v>95.410002136230403</v>
      </c>
      <c r="F198">
        <v>92.080002212524406</v>
      </c>
    </row>
    <row r="199" spans="2:6" x14ac:dyDescent="0.3">
      <c r="B199" t="s">
        <v>7</v>
      </c>
      <c r="C199">
        <v>15</v>
      </c>
      <c r="D199">
        <v>22.368421052631501</v>
      </c>
      <c r="E199">
        <v>95.460001373291007</v>
      </c>
      <c r="F199">
        <v>91.040001678466794</v>
      </c>
    </row>
    <row r="200" spans="2:6" x14ac:dyDescent="0.3">
      <c r="B200" t="s">
        <v>8</v>
      </c>
      <c r="C200">
        <v>25</v>
      </c>
      <c r="D200">
        <v>32.894736842105203</v>
      </c>
      <c r="E200">
        <v>95.500002670287998</v>
      </c>
      <c r="F200">
        <v>92.860001373290999</v>
      </c>
    </row>
    <row r="201" spans="2:6" x14ac:dyDescent="0.3">
      <c r="B201" t="s">
        <v>9</v>
      </c>
      <c r="C201">
        <v>35</v>
      </c>
      <c r="D201">
        <v>32.894736842105203</v>
      </c>
      <c r="E201">
        <v>91.2200016021728</v>
      </c>
      <c r="F201">
        <v>89.650001525878906</v>
      </c>
    </row>
    <row r="202" spans="2:6" x14ac:dyDescent="0.3">
      <c r="B202" t="s">
        <v>10</v>
      </c>
      <c r="C202">
        <v>5</v>
      </c>
      <c r="D202">
        <v>6.5789473684210504</v>
      </c>
      <c r="E202">
        <v>95.410002136230403</v>
      </c>
      <c r="F202">
        <v>92.790002059936498</v>
      </c>
    </row>
    <row r="232" spans="1:5" x14ac:dyDescent="0.3">
      <c r="A232" s="1" t="s">
        <v>31</v>
      </c>
    </row>
    <row r="233" spans="1:5" x14ac:dyDescent="0.3">
      <c r="A233" s="1" t="s">
        <v>2</v>
      </c>
      <c r="B233" s="1" t="s">
        <v>3</v>
      </c>
      <c r="C233" s="1" t="s">
        <v>4</v>
      </c>
      <c r="D233" s="1" t="s">
        <v>5</v>
      </c>
      <c r="E233" s="1" t="s">
        <v>6</v>
      </c>
    </row>
    <row r="234" spans="1:5" x14ac:dyDescent="0.3">
      <c r="A234" t="s">
        <v>7</v>
      </c>
      <c r="B234">
        <v>20</v>
      </c>
      <c r="C234">
        <v>25</v>
      </c>
      <c r="D234">
        <v>95.460001373291007</v>
      </c>
      <c r="E234">
        <v>89.820001602172795</v>
      </c>
    </row>
    <row r="235" spans="1:5" x14ac:dyDescent="0.3">
      <c r="A235" t="s">
        <v>8</v>
      </c>
      <c r="B235">
        <v>5</v>
      </c>
      <c r="C235">
        <v>5.2631578947368398</v>
      </c>
      <c r="D235">
        <v>95.500002670287998</v>
      </c>
      <c r="E235">
        <v>92.710002136230401</v>
      </c>
    </row>
    <row r="236" spans="1:5" x14ac:dyDescent="0.3">
      <c r="A236" t="s">
        <v>9</v>
      </c>
      <c r="B236">
        <v>55</v>
      </c>
      <c r="C236">
        <v>46.052631578947299</v>
      </c>
      <c r="D236">
        <v>91.2200016021728</v>
      </c>
      <c r="E236">
        <v>89.430001449584907</v>
      </c>
    </row>
    <row r="237" spans="1:5" x14ac:dyDescent="0.3">
      <c r="A237" t="s">
        <v>10</v>
      </c>
      <c r="B237">
        <v>0</v>
      </c>
      <c r="C237">
        <v>0</v>
      </c>
      <c r="D237">
        <v>95.410002136230403</v>
      </c>
      <c r="E237">
        <v>93.320000839233401</v>
      </c>
    </row>
    <row r="238" spans="1:5" x14ac:dyDescent="0.3">
      <c r="A238" t="s">
        <v>7</v>
      </c>
      <c r="B238">
        <v>26.315789473684202</v>
      </c>
      <c r="C238">
        <v>23.636363636363601</v>
      </c>
      <c r="D238">
        <v>95.460001373291007</v>
      </c>
      <c r="E238">
        <v>90.980001449584904</v>
      </c>
    </row>
    <row r="239" spans="1:5" x14ac:dyDescent="0.3">
      <c r="A239" t="s">
        <v>8</v>
      </c>
      <c r="B239">
        <v>0</v>
      </c>
      <c r="C239">
        <v>0.90909090909090895</v>
      </c>
      <c r="D239">
        <v>95.500002670287998</v>
      </c>
      <c r="E239">
        <v>93.000001144409097</v>
      </c>
    </row>
    <row r="240" spans="1:5" x14ac:dyDescent="0.3">
      <c r="A240" t="s">
        <v>9</v>
      </c>
      <c r="B240">
        <v>0</v>
      </c>
      <c r="C240">
        <v>0</v>
      </c>
      <c r="D240">
        <v>91.2200016021728</v>
      </c>
      <c r="E240">
        <v>89.510002136230398</v>
      </c>
    </row>
    <row r="241" spans="1:5" x14ac:dyDescent="0.3">
      <c r="A241" t="s">
        <v>10</v>
      </c>
      <c r="B241">
        <v>15.789473684210501</v>
      </c>
      <c r="C241">
        <v>5.4545454545454497</v>
      </c>
      <c r="D241">
        <v>95.410002136230403</v>
      </c>
      <c r="E241">
        <v>92.680001831054597</v>
      </c>
    </row>
    <row r="242" spans="1:5" x14ac:dyDescent="0.3">
      <c r="A242" t="s">
        <v>7</v>
      </c>
      <c r="B242">
        <v>5.2631578947368398</v>
      </c>
      <c r="C242">
        <v>5.2980132450331103</v>
      </c>
      <c r="D242">
        <v>95.460001373291007</v>
      </c>
      <c r="E242">
        <v>91.350001907348599</v>
      </c>
    </row>
    <row r="243" spans="1:5" x14ac:dyDescent="0.3">
      <c r="A243" t="s">
        <v>8</v>
      </c>
      <c r="B243">
        <v>0</v>
      </c>
      <c r="C243">
        <v>1.32450331125827</v>
      </c>
      <c r="D243">
        <v>95.500002670287998</v>
      </c>
      <c r="E243">
        <v>93.2200016021728</v>
      </c>
    </row>
    <row r="244" spans="1:5" x14ac:dyDescent="0.3">
      <c r="A244" t="s">
        <v>9</v>
      </c>
      <c r="B244">
        <v>0</v>
      </c>
      <c r="C244">
        <v>0</v>
      </c>
      <c r="D244">
        <v>91.2200016021728</v>
      </c>
      <c r="E244">
        <v>89.350001144409106</v>
      </c>
    </row>
    <row r="245" spans="1:5" x14ac:dyDescent="0.3">
      <c r="A245" t="s">
        <v>10</v>
      </c>
      <c r="B245">
        <v>0</v>
      </c>
      <c r="C245">
        <v>0</v>
      </c>
      <c r="D245">
        <v>95.410002136230403</v>
      </c>
      <c r="E245">
        <v>93.110001754760702</v>
      </c>
    </row>
    <row r="246" spans="1:5" x14ac:dyDescent="0.3">
      <c r="A246" t="s">
        <v>7</v>
      </c>
      <c r="B246">
        <v>5.55555555555555</v>
      </c>
      <c r="C246">
        <v>5.81395348837209</v>
      </c>
      <c r="D246">
        <v>95.460001373291007</v>
      </c>
      <c r="E246">
        <v>91.550001144409094</v>
      </c>
    </row>
    <row r="247" spans="1:5" x14ac:dyDescent="0.3">
      <c r="A247" t="s">
        <v>8</v>
      </c>
      <c r="B247">
        <v>27.7777777777777</v>
      </c>
      <c r="C247">
        <v>24.418604651162699</v>
      </c>
      <c r="D247">
        <v>95.500002670287998</v>
      </c>
      <c r="E247">
        <v>93.010001754760694</v>
      </c>
    </row>
    <row r="248" spans="1:5" x14ac:dyDescent="0.3">
      <c r="A248" t="s">
        <v>9</v>
      </c>
      <c r="B248">
        <v>5.55555555555555</v>
      </c>
      <c r="C248">
        <v>13.953488372093</v>
      </c>
      <c r="D248">
        <v>91.2200016021728</v>
      </c>
      <c r="E248">
        <v>89.570001220703105</v>
      </c>
    </row>
    <row r="249" spans="1:5" x14ac:dyDescent="0.3">
      <c r="A249" t="s">
        <v>10</v>
      </c>
      <c r="B249">
        <v>5.55555555555555</v>
      </c>
      <c r="C249">
        <v>13.953488372093</v>
      </c>
      <c r="D249">
        <v>95.410002136230403</v>
      </c>
      <c r="E249">
        <v>92.890001296996999</v>
      </c>
    </row>
    <row r="250" spans="1:5" x14ac:dyDescent="0.3">
      <c r="A250" t="s">
        <v>7</v>
      </c>
      <c r="B250">
        <v>0</v>
      </c>
      <c r="C250">
        <v>0</v>
      </c>
      <c r="D250">
        <v>95.460001373291007</v>
      </c>
      <c r="E250">
        <v>88.950000381469707</v>
      </c>
    </row>
    <row r="251" spans="1:5" x14ac:dyDescent="0.3">
      <c r="A251" t="s">
        <v>8</v>
      </c>
      <c r="B251">
        <v>5.55555555555555</v>
      </c>
      <c r="C251">
        <v>14.516129032258</v>
      </c>
      <c r="D251">
        <v>95.500002670287998</v>
      </c>
      <c r="E251">
        <v>92.980001831054693</v>
      </c>
    </row>
    <row r="252" spans="1:5" x14ac:dyDescent="0.3">
      <c r="A252" t="s">
        <v>9</v>
      </c>
      <c r="B252">
        <v>0</v>
      </c>
      <c r="C252">
        <v>12.096774193548301</v>
      </c>
      <c r="D252">
        <v>91.2200016021728</v>
      </c>
      <c r="E252">
        <v>89.490002059936501</v>
      </c>
    </row>
    <row r="253" spans="1:5" x14ac:dyDescent="0.3">
      <c r="A253" t="s">
        <v>10</v>
      </c>
      <c r="B253">
        <v>5.55555555555555</v>
      </c>
      <c r="C253">
        <v>2.4193548387096699</v>
      </c>
      <c r="D253">
        <v>95.410002136230403</v>
      </c>
      <c r="E253">
        <v>92.6900016784668</v>
      </c>
    </row>
    <row r="254" spans="1:5" x14ac:dyDescent="0.3">
      <c r="A254" t="s">
        <v>7</v>
      </c>
      <c r="B254">
        <v>0</v>
      </c>
      <c r="C254">
        <v>0</v>
      </c>
      <c r="D254">
        <v>95.460001373291007</v>
      </c>
      <c r="E254">
        <v>91.280001831054605</v>
      </c>
    </row>
    <row r="255" spans="1:5" x14ac:dyDescent="0.3">
      <c r="A255" t="s">
        <v>8</v>
      </c>
      <c r="B255">
        <v>0</v>
      </c>
      <c r="C255">
        <v>0</v>
      </c>
      <c r="D255">
        <v>95.500002670287998</v>
      </c>
      <c r="E255">
        <v>92.410000610351503</v>
      </c>
    </row>
    <row r="256" spans="1:5" x14ac:dyDescent="0.3">
      <c r="A256" t="s">
        <v>9</v>
      </c>
      <c r="B256">
        <v>15.789473684210501</v>
      </c>
      <c r="C256">
        <v>15.068493150684899</v>
      </c>
      <c r="D256">
        <v>91.2200016021728</v>
      </c>
      <c r="E256">
        <v>89.390001678466803</v>
      </c>
    </row>
    <row r="257" spans="1:5" x14ac:dyDescent="0.3">
      <c r="A257" t="s">
        <v>10</v>
      </c>
      <c r="B257">
        <v>0</v>
      </c>
      <c r="C257">
        <v>4.10958904109589</v>
      </c>
      <c r="D257">
        <v>95.410002136230403</v>
      </c>
      <c r="E257">
        <v>92.840000915527298</v>
      </c>
    </row>
    <row r="258" spans="1:5" x14ac:dyDescent="0.3">
      <c r="A258" t="s">
        <v>7</v>
      </c>
      <c r="B258">
        <v>0</v>
      </c>
      <c r="C258">
        <v>0</v>
      </c>
      <c r="D258">
        <v>95.460001373291007</v>
      </c>
      <c r="E258">
        <v>90.210000991821204</v>
      </c>
    </row>
    <row r="259" spans="1:5" x14ac:dyDescent="0.3">
      <c r="A259" t="s">
        <v>8</v>
      </c>
      <c r="B259">
        <v>0</v>
      </c>
      <c r="C259">
        <v>0</v>
      </c>
      <c r="D259">
        <v>95.500002670287998</v>
      </c>
      <c r="E259">
        <v>93.430001068115203</v>
      </c>
    </row>
    <row r="260" spans="1:5" x14ac:dyDescent="0.3">
      <c r="A260" t="s">
        <v>9</v>
      </c>
      <c r="B260">
        <v>10</v>
      </c>
      <c r="C260">
        <v>2.0202020202020199</v>
      </c>
      <c r="D260">
        <v>91.2200016021728</v>
      </c>
      <c r="E260">
        <v>89.430001449584907</v>
      </c>
    </row>
    <row r="261" spans="1:5" x14ac:dyDescent="0.3">
      <c r="A261" t="s">
        <v>10</v>
      </c>
      <c r="B261">
        <v>0</v>
      </c>
      <c r="C261">
        <v>1.0101010101010099</v>
      </c>
      <c r="D261">
        <v>95.410002136230403</v>
      </c>
      <c r="E261">
        <v>90.950000762939396</v>
      </c>
    </row>
    <row r="262" spans="1:5" x14ac:dyDescent="0.3">
      <c r="A262" t="s">
        <v>7</v>
      </c>
      <c r="B262">
        <v>5.55555555555555</v>
      </c>
      <c r="C262">
        <v>5.6451612903225801</v>
      </c>
      <c r="D262">
        <v>95.460001373291007</v>
      </c>
      <c r="E262">
        <v>90.740002059936501</v>
      </c>
    </row>
    <row r="263" spans="1:5" x14ac:dyDescent="0.3">
      <c r="A263" t="s">
        <v>8</v>
      </c>
      <c r="B263">
        <v>0</v>
      </c>
      <c r="C263">
        <v>3.2258064516128999</v>
      </c>
      <c r="D263">
        <v>95.500002670287998</v>
      </c>
      <c r="E263">
        <v>92.870001983642496</v>
      </c>
    </row>
    <row r="264" spans="1:5" x14ac:dyDescent="0.3">
      <c r="A264" t="s">
        <v>9</v>
      </c>
      <c r="B264">
        <v>5.55555555555555</v>
      </c>
      <c r="C264">
        <v>4.8387096774193497</v>
      </c>
      <c r="D264">
        <v>91.2200016021728</v>
      </c>
      <c r="E264">
        <v>89.390001678466803</v>
      </c>
    </row>
    <row r="265" spans="1:5" x14ac:dyDescent="0.3">
      <c r="A265" t="s">
        <v>10</v>
      </c>
      <c r="B265">
        <v>33.3333333333333</v>
      </c>
      <c r="C265">
        <v>25</v>
      </c>
      <c r="D265">
        <v>95.410002136230403</v>
      </c>
      <c r="E265">
        <v>92.790002441406202</v>
      </c>
    </row>
    <row r="266" spans="1:5" x14ac:dyDescent="0.3">
      <c r="A266" t="s">
        <v>7</v>
      </c>
      <c r="B266">
        <v>0</v>
      </c>
      <c r="C266">
        <v>2.7397260273972601</v>
      </c>
      <c r="D266">
        <v>95.460001373291007</v>
      </c>
      <c r="E266">
        <v>90.990001296996994</v>
      </c>
    </row>
    <row r="267" spans="1:5" x14ac:dyDescent="0.3">
      <c r="A267" t="s">
        <v>8</v>
      </c>
      <c r="B267">
        <v>0</v>
      </c>
      <c r="C267">
        <v>0</v>
      </c>
      <c r="D267">
        <v>95.500002670287998</v>
      </c>
      <c r="E267">
        <v>92.790002059936498</v>
      </c>
    </row>
    <row r="268" spans="1:5" x14ac:dyDescent="0.3">
      <c r="A268" t="s">
        <v>9</v>
      </c>
      <c r="B268">
        <v>5.2631578947368398</v>
      </c>
      <c r="C268">
        <v>4.10958904109589</v>
      </c>
      <c r="D268">
        <v>91.2200016021728</v>
      </c>
      <c r="E268">
        <v>89.400001907348596</v>
      </c>
    </row>
    <row r="269" spans="1:5" x14ac:dyDescent="0.3">
      <c r="A269" t="s">
        <v>10</v>
      </c>
      <c r="B269">
        <v>26.315789473684202</v>
      </c>
      <c r="C269">
        <v>4.10958904109589</v>
      </c>
      <c r="D269">
        <v>95.410002136230403</v>
      </c>
      <c r="E269">
        <v>91.860002136230406</v>
      </c>
    </row>
    <row r="272" spans="1:5" x14ac:dyDescent="0.3">
      <c r="A272" s="1" t="s">
        <v>44</v>
      </c>
    </row>
    <row r="273" spans="1:5" x14ac:dyDescent="0.3">
      <c r="A273" s="1" t="s">
        <v>2</v>
      </c>
      <c r="B273" s="1" t="s">
        <v>3</v>
      </c>
      <c r="C273" s="1" t="s">
        <v>4</v>
      </c>
      <c r="D273" s="1" t="s">
        <v>5</v>
      </c>
      <c r="E273" s="1" t="s">
        <v>6</v>
      </c>
    </row>
    <row r="274" spans="1:5" x14ac:dyDescent="0.3">
      <c r="A274" t="s">
        <v>7</v>
      </c>
      <c r="B274">
        <v>5</v>
      </c>
      <c r="C274">
        <v>6.5789473684210504</v>
      </c>
      <c r="D274">
        <v>95.460001373291007</v>
      </c>
      <c r="E274">
        <v>90.020001602172798</v>
      </c>
    </row>
    <row r="275" spans="1:5" x14ac:dyDescent="0.3">
      <c r="A275" t="s">
        <v>8</v>
      </c>
      <c r="B275">
        <v>10</v>
      </c>
      <c r="C275">
        <v>3.9473684210526301</v>
      </c>
      <c r="D275">
        <v>95.500002670287998</v>
      </c>
      <c r="E275">
        <v>92.910000991821207</v>
      </c>
    </row>
    <row r="276" spans="1:5" x14ac:dyDescent="0.3">
      <c r="A276" t="s">
        <v>9</v>
      </c>
      <c r="B276">
        <v>40</v>
      </c>
      <c r="C276">
        <v>40.789473684210499</v>
      </c>
      <c r="D276">
        <v>91.2200016021728</v>
      </c>
      <c r="E276">
        <v>89.280001068115197</v>
      </c>
    </row>
    <row r="277" spans="1:5" x14ac:dyDescent="0.3">
      <c r="A277" t="s">
        <v>10</v>
      </c>
      <c r="B277">
        <v>10</v>
      </c>
      <c r="C277">
        <v>11.8421052631578</v>
      </c>
      <c r="D277">
        <v>95.410002136230403</v>
      </c>
      <c r="E277">
        <v>92.360002136230406</v>
      </c>
    </row>
    <row r="278" spans="1:5" x14ac:dyDescent="0.3">
      <c r="A278" t="s">
        <v>7</v>
      </c>
      <c r="B278">
        <v>0</v>
      </c>
      <c r="C278">
        <v>0</v>
      </c>
      <c r="D278">
        <v>95.460001373291007</v>
      </c>
      <c r="E278">
        <v>91.320001220703105</v>
      </c>
    </row>
    <row r="279" spans="1:5" x14ac:dyDescent="0.3">
      <c r="A279" t="s">
        <v>8</v>
      </c>
      <c r="B279">
        <v>0</v>
      </c>
      <c r="C279">
        <v>2.72727272727272</v>
      </c>
      <c r="D279">
        <v>95.500002670287998</v>
      </c>
      <c r="E279">
        <v>92.970001983642504</v>
      </c>
    </row>
    <row r="280" spans="1:5" x14ac:dyDescent="0.3">
      <c r="A280" t="s">
        <v>9</v>
      </c>
      <c r="B280">
        <v>0</v>
      </c>
      <c r="C280">
        <v>0.90909090909090895</v>
      </c>
      <c r="D280">
        <v>91.2200016021728</v>
      </c>
      <c r="E280">
        <v>89.400001144409103</v>
      </c>
    </row>
    <row r="281" spans="1:5" x14ac:dyDescent="0.3">
      <c r="A281" t="s">
        <v>10</v>
      </c>
      <c r="B281">
        <v>10.5263157894736</v>
      </c>
      <c r="C281">
        <v>9.0909090909090899</v>
      </c>
      <c r="D281">
        <v>95.410002136230403</v>
      </c>
      <c r="E281">
        <v>92.800001525878898</v>
      </c>
    </row>
    <row r="282" spans="1:5" x14ac:dyDescent="0.3">
      <c r="A282" t="s">
        <v>7</v>
      </c>
      <c r="B282">
        <v>0</v>
      </c>
      <c r="C282">
        <v>0</v>
      </c>
      <c r="D282">
        <v>95.460001373291007</v>
      </c>
      <c r="E282">
        <v>91.480002212524397</v>
      </c>
    </row>
    <row r="283" spans="1:5" x14ac:dyDescent="0.3">
      <c r="A283" t="s">
        <v>8</v>
      </c>
      <c r="B283">
        <v>0</v>
      </c>
      <c r="C283">
        <v>0</v>
      </c>
      <c r="D283">
        <v>95.500002670287998</v>
      </c>
      <c r="E283">
        <v>93.420001220703099</v>
      </c>
    </row>
    <row r="284" spans="1:5" x14ac:dyDescent="0.3">
      <c r="A284" t="s">
        <v>9</v>
      </c>
      <c r="B284">
        <v>0</v>
      </c>
      <c r="C284">
        <v>0</v>
      </c>
      <c r="D284">
        <v>91.2200016021728</v>
      </c>
      <c r="E284">
        <v>89.540001678466794</v>
      </c>
    </row>
    <row r="285" spans="1:5" x14ac:dyDescent="0.3">
      <c r="A285" t="s">
        <v>10</v>
      </c>
      <c r="B285">
        <v>0</v>
      </c>
      <c r="C285">
        <v>1.32450331125827</v>
      </c>
      <c r="D285">
        <v>95.410002136230403</v>
      </c>
      <c r="E285">
        <v>92.670000457763607</v>
      </c>
    </row>
    <row r="286" spans="1:5" x14ac:dyDescent="0.3">
      <c r="A286" t="s">
        <v>7</v>
      </c>
      <c r="B286">
        <v>27.7777777777777</v>
      </c>
      <c r="C286">
        <v>25.581395348837201</v>
      </c>
      <c r="D286">
        <v>95.460001373291007</v>
      </c>
      <c r="E286">
        <v>91.450002288818297</v>
      </c>
    </row>
    <row r="287" spans="1:5" x14ac:dyDescent="0.3">
      <c r="A287" t="s">
        <v>8</v>
      </c>
      <c r="B287">
        <v>11.1111111111111</v>
      </c>
      <c r="C287">
        <v>16.279069767441801</v>
      </c>
      <c r="D287">
        <v>95.500002670287998</v>
      </c>
      <c r="E287">
        <v>92.670000839233396</v>
      </c>
    </row>
    <row r="288" spans="1:5" x14ac:dyDescent="0.3">
      <c r="A288" t="s">
        <v>9</v>
      </c>
      <c r="B288">
        <v>5.55555555555555</v>
      </c>
      <c r="C288">
        <v>15.116279069767399</v>
      </c>
      <c r="D288">
        <v>91.2200016021728</v>
      </c>
      <c r="E288">
        <v>89.500001525878901</v>
      </c>
    </row>
    <row r="289" spans="1:10" x14ac:dyDescent="0.3">
      <c r="A289" t="s">
        <v>10</v>
      </c>
      <c r="B289">
        <v>33.3333333333333</v>
      </c>
      <c r="C289">
        <v>26.744186046511601</v>
      </c>
      <c r="D289">
        <v>95.410002136230403</v>
      </c>
      <c r="E289">
        <v>92.760002136230398</v>
      </c>
    </row>
    <row r="290" spans="1:10" x14ac:dyDescent="0.3">
      <c r="A290" t="s">
        <v>7</v>
      </c>
      <c r="B290">
        <v>5.55555555555555</v>
      </c>
      <c r="C290">
        <v>16.129032258064498</v>
      </c>
      <c r="D290">
        <v>95.460001373291007</v>
      </c>
      <c r="E290">
        <v>90.230001449584904</v>
      </c>
    </row>
    <row r="291" spans="1:10" x14ac:dyDescent="0.3">
      <c r="A291" t="s">
        <v>8</v>
      </c>
      <c r="B291">
        <v>5.55555555555555</v>
      </c>
      <c r="C291">
        <v>11.2903225806451</v>
      </c>
      <c r="D291">
        <v>95.500002670287998</v>
      </c>
      <c r="E291">
        <v>92.950001907348593</v>
      </c>
      <c r="G291" s="1"/>
    </row>
    <row r="292" spans="1:10" x14ac:dyDescent="0.3">
      <c r="A292" t="s">
        <v>9</v>
      </c>
      <c r="B292">
        <v>11.1111111111111</v>
      </c>
      <c r="C292">
        <v>12.096774193548301</v>
      </c>
      <c r="D292">
        <v>91.2200016021728</v>
      </c>
      <c r="E292">
        <v>89.350000762939402</v>
      </c>
    </row>
    <row r="293" spans="1:10" x14ac:dyDescent="0.3">
      <c r="A293" t="s">
        <v>10</v>
      </c>
      <c r="B293">
        <v>11.1111111111111</v>
      </c>
      <c r="C293">
        <v>3.2258064516128999</v>
      </c>
      <c r="D293">
        <v>95.410002136230403</v>
      </c>
      <c r="E293">
        <v>92.400001907348596</v>
      </c>
      <c r="G293" s="1"/>
      <c r="H293" s="1"/>
      <c r="I293" s="1"/>
      <c r="J293" s="1"/>
    </row>
    <row r="294" spans="1:10" x14ac:dyDescent="0.3">
      <c r="A294" t="s">
        <v>7</v>
      </c>
      <c r="B294">
        <v>0</v>
      </c>
      <c r="C294">
        <v>0</v>
      </c>
      <c r="D294">
        <v>95.460001373291007</v>
      </c>
      <c r="E294">
        <v>91.570000457763598</v>
      </c>
    </row>
    <row r="295" spans="1:10" x14ac:dyDescent="0.3">
      <c r="A295" t="s">
        <v>8</v>
      </c>
      <c r="B295">
        <v>0</v>
      </c>
      <c r="C295">
        <v>0</v>
      </c>
      <c r="D295">
        <v>95.500002670287998</v>
      </c>
      <c r="E295">
        <v>92.830001068115195</v>
      </c>
    </row>
    <row r="296" spans="1:10" x14ac:dyDescent="0.3">
      <c r="A296" t="s">
        <v>9</v>
      </c>
      <c r="B296">
        <v>10.5263157894736</v>
      </c>
      <c r="C296">
        <v>9.5890410958904102</v>
      </c>
      <c r="D296">
        <v>91.2200016021728</v>
      </c>
      <c r="E296">
        <v>89.460001373291007</v>
      </c>
    </row>
    <row r="297" spans="1:10" x14ac:dyDescent="0.3">
      <c r="A297" t="s">
        <v>10</v>
      </c>
      <c r="B297">
        <v>5.2631578947368398</v>
      </c>
      <c r="C297">
        <v>4.10958904109589</v>
      </c>
      <c r="D297">
        <v>95.410002136230403</v>
      </c>
      <c r="E297">
        <v>92.790001678466794</v>
      </c>
    </row>
    <row r="298" spans="1:10" x14ac:dyDescent="0.3">
      <c r="A298" t="s">
        <v>7</v>
      </c>
      <c r="B298">
        <v>0</v>
      </c>
      <c r="C298">
        <v>1.0101010101010099</v>
      </c>
      <c r="D298">
        <v>95.460001373291007</v>
      </c>
      <c r="E298">
        <v>90.2300010681152</v>
      </c>
      <c r="G298" s="1"/>
      <c r="H298" s="1"/>
      <c r="I298" s="1"/>
      <c r="J298" s="1"/>
    </row>
    <row r="299" spans="1:10" x14ac:dyDescent="0.3">
      <c r="A299" t="s">
        <v>8</v>
      </c>
      <c r="B299">
        <v>0</v>
      </c>
      <c r="C299">
        <v>0</v>
      </c>
      <c r="D299">
        <v>95.500002670287998</v>
      </c>
      <c r="E299">
        <v>92.820002365112302</v>
      </c>
    </row>
    <row r="300" spans="1:10" x14ac:dyDescent="0.3">
      <c r="A300" t="s">
        <v>9</v>
      </c>
      <c r="B300">
        <v>10</v>
      </c>
      <c r="C300">
        <v>3.0303030303030298</v>
      </c>
      <c r="D300">
        <v>91.2200016021728</v>
      </c>
      <c r="E300">
        <v>89.290000915527301</v>
      </c>
    </row>
    <row r="301" spans="1:10" x14ac:dyDescent="0.3">
      <c r="A301" t="s">
        <v>10</v>
      </c>
      <c r="B301">
        <v>10</v>
      </c>
      <c r="C301">
        <v>1.0101010101010099</v>
      </c>
      <c r="D301">
        <v>95.410002136230403</v>
      </c>
      <c r="E301">
        <v>92.660000610351503</v>
      </c>
    </row>
    <row r="302" spans="1:10" x14ac:dyDescent="0.3">
      <c r="A302" t="s">
        <v>7</v>
      </c>
      <c r="B302">
        <v>27.7777777777777</v>
      </c>
      <c r="C302">
        <v>20.967741935483801</v>
      </c>
      <c r="D302">
        <v>95.460001373291007</v>
      </c>
      <c r="E302">
        <v>90.880001449584896</v>
      </c>
    </row>
    <row r="303" spans="1:10" x14ac:dyDescent="0.3">
      <c r="A303" t="s">
        <v>8</v>
      </c>
      <c r="B303">
        <v>11.1111111111111</v>
      </c>
      <c r="C303">
        <v>10.4838709677419</v>
      </c>
      <c r="D303">
        <v>95.500002670287998</v>
      </c>
      <c r="E303">
        <v>92.880001449584896</v>
      </c>
    </row>
    <row r="304" spans="1:10" x14ac:dyDescent="0.3">
      <c r="A304" t="s">
        <v>9</v>
      </c>
      <c r="B304">
        <v>5.55555555555555</v>
      </c>
      <c r="C304">
        <v>4.8387096774193497</v>
      </c>
      <c r="D304">
        <v>91.2200016021728</v>
      </c>
      <c r="E304">
        <v>89.310001754760705</v>
      </c>
    </row>
    <row r="305" spans="1:10" x14ac:dyDescent="0.3">
      <c r="A305" t="s">
        <v>10</v>
      </c>
      <c r="B305">
        <v>11.1111111111111</v>
      </c>
      <c r="C305">
        <v>14.516129032258</v>
      </c>
      <c r="D305">
        <v>95.410002136230403</v>
      </c>
      <c r="E305">
        <v>92.640001678466803</v>
      </c>
      <c r="G305" s="1"/>
      <c r="H305" s="1"/>
      <c r="I305" s="1"/>
      <c r="J305" s="1"/>
    </row>
    <row r="306" spans="1:10" x14ac:dyDescent="0.3">
      <c r="A306" t="s">
        <v>7</v>
      </c>
      <c r="B306">
        <v>0</v>
      </c>
      <c r="C306">
        <v>0</v>
      </c>
      <c r="D306">
        <v>95.460001373291007</v>
      </c>
      <c r="E306">
        <v>90.7200016021728</v>
      </c>
    </row>
    <row r="307" spans="1:10" x14ac:dyDescent="0.3">
      <c r="A307" t="s">
        <v>8</v>
      </c>
      <c r="B307">
        <v>10.5263157894736</v>
      </c>
      <c r="C307">
        <v>5.4794520547945202</v>
      </c>
      <c r="D307">
        <v>95.500002670287998</v>
      </c>
      <c r="E307">
        <v>92.9100017547607</v>
      </c>
    </row>
    <row r="308" spans="1:10" x14ac:dyDescent="0.3">
      <c r="A308" t="s">
        <v>9</v>
      </c>
      <c r="B308">
        <v>5.2631578947368398</v>
      </c>
      <c r="C308">
        <v>4.10958904109589</v>
      </c>
      <c r="D308">
        <v>91.2200016021728</v>
      </c>
      <c r="E308">
        <v>89.2000011444091</v>
      </c>
    </row>
    <row r="309" spans="1:10" x14ac:dyDescent="0.3">
      <c r="A309" t="s">
        <v>10</v>
      </c>
      <c r="B309">
        <v>5.2631578947368398</v>
      </c>
      <c r="C309">
        <v>6.8493150684931496</v>
      </c>
      <c r="D309">
        <v>95.410002136230403</v>
      </c>
      <c r="E309">
        <v>92.990001296996994</v>
      </c>
    </row>
    <row r="310" spans="1:10" x14ac:dyDescent="0.3">
      <c r="G310" s="1"/>
      <c r="H310" s="1"/>
      <c r="I310" s="1"/>
      <c r="J310" s="1"/>
    </row>
    <row r="311" spans="1:10" x14ac:dyDescent="0.3">
      <c r="A311" s="1" t="s">
        <v>52</v>
      </c>
    </row>
    <row r="312" spans="1:10" x14ac:dyDescent="0.3">
      <c r="A312" s="1" t="s">
        <v>2</v>
      </c>
      <c r="B312" s="1" t="s">
        <v>3</v>
      </c>
      <c r="C312" s="1" t="s">
        <v>4</v>
      </c>
      <c r="D312" s="1" t="s">
        <v>5</v>
      </c>
      <c r="E312" s="1" t="s">
        <v>6</v>
      </c>
    </row>
    <row r="313" spans="1:10" x14ac:dyDescent="0.3">
      <c r="A313" t="s">
        <v>7</v>
      </c>
      <c r="B313">
        <v>0</v>
      </c>
      <c r="C313">
        <v>2.6315789473684199</v>
      </c>
      <c r="D313">
        <v>95.460001373291007</v>
      </c>
      <c r="E313">
        <v>91.680001449584907</v>
      </c>
    </row>
    <row r="314" spans="1:10" x14ac:dyDescent="0.3">
      <c r="A314" t="s">
        <v>8</v>
      </c>
      <c r="B314">
        <v>15</v>
      </c>
      <c r="C314">
        <v>15.789473684210501</v>
      </c>
      <c r="D314">
        <v>95.500002670287998</v>
      </c>
      <c r="E314">
        <v>92.820001983642499</v>
      </c>
    </row>
    <row r="315" spans="1:10" x14ac:dyDescent="0.3">
      <c r="A315" t="s">
        <v>9</v>
      </c>
      <c r="B315">
        <v>60</v>
      </c>
      <c r="C315">
        <v>53.947368421052602</v>
      </c>
      <c r="D315">
        <v>91.2200016021728</v>
      </c>
      <c r="E315">
        <v>89.300000762939405</v>
      </c>
    </row>
    <row r="316" spans="1:10" x14ac:dyDescent="0.3">
      <c r="A316" t="s">
        <v>10</v>
      </c>
      <c r="B316">
        <v>0</v>
      </c>
      <c r="C316">
        <v>0</v>
      </c>
      <c r="D316">
        <v>95.410002136230403</v>
      </c>
      <c r="E316">
        <v>92.860000991821295</v>
      </c>
      <c r="G316" s="1"/>
    </row>
    <row r="317" spans="1:10" x14ac:dyDescent="0.3">
      <c r="A317" t="s">
        <v>7</v>
      </c>
      <c r="B317">
        <v>0</v>
      </c>
      <c r="C317">
        <v>0</v>
      </c>
      <c r="D317">
        <v>95.460001373291007</v>
      </c>
      <c r="E317">
        <v>89.190002059936504</v>
      </c>
    </row>
    <row r="318" spans="1:10" x14ac:dyDescent="0.3">
      <c r="A318" t="s">
        <v>8</v>
      </c>
      <c r="B318">
        <v>0</v>
      </c>
      <c r="C318">
        <v>0.90909090909090895</v>
      </c>
      <c r="D318">
        <v>95.500002670287998</v>
      </c>
      <c r="E318">
        <v>93.270001220703094</v>
      </c>
    </row>
    <row r="319" spans="1:10" x14ac:dyDescent="0.3">
      <c r="A319" t="s">
        <v>9</v>
      </c>
      <c r="B319">
        <v>0</v>
      </c>
      <c r="C319">
        <v>0.90909090909090895</v>
      </c>
      <c r="D319">
        <v>91.2200016021728</v>
      </c>
      <c r="E319">
        <v>89.410001373290996</v>
      </c>
    </row>
    <row r="320" spans="1:10" x14ac:dyDescent="0.3">
      <c r="A320" t="s">
        <v>10</v>
      </c>
      <c r="B320">
        <v>10.5263157894736</v>
      </c>
      <c r="C320">
        <v>3.63636363636363</v>
      </c>
      <c r="D320">
        <v>95.410002136230403</v>
      </c>
      <c r="E320">
        <v>92.670001983642507</v>
      </c>
    </row>
    <row r="321" spans="1:12" x14ac:dyDescent="0.3">
      <c r="A321" t="s">
        <v>7</v>
      </c>
      <c r="B321">
        <v>0</v>
      </c>
      <c r="C321">
        <v>0</v>
      </c>
      <c r="D321">
        <v>95.460001373291007</v>
      </c>
      <c r="E321">
        <v>91.350002288818303</v>
      </c>
    </row>
    <row r="322" spans="1:12" x14ac:dyDescent="0.3">
      <c r="A322" t="s">
        <v>8</v>
      </c>
      <c r="B322">
        <v>0</v>
      </c>
      <c r="C322">
        <v>0</v>
      </c>
      <c r="D322">
        <v>95.500002670287998</v>
      </c>
      <c r="E322">
        <v>92.920001602172803</v>
      </c>
    </row>
    <row r="323" spans="1:12" x14ac:dyDescent="0.3">
      <c r="A323" t="s">
        <v>9</v>
      </c>
      <c r="B323">
        <v>0</v>
      </c>
      <c r="C323">
        <v>0</v>
      </c>
      <c r="D323">
        <v>91.2200016021728</v>
      </c>
      <c r="E323">
        <v>89.420001602172803</v>
      </c>
    </row>
    <row r="324" spans="1:12" x14ac:dyDescent="0.3">
      <c r="A324" t="s">
        <v>10</v>
      </c>
      <c r="B324">
        <v>0</v>
      </c>
      <c r="C324">
        <v>0</v>
      </c>
      <c r="D324">
        <v>95.410002136230403</v>
      </c>
      <c r="E324">
        <v>92.460002517700104</v>
      </c>
    </row>
    <row r="325" spans="1:12" x14ac:dyDescent="0.3">
      <c r="A325" t="s">
        <v>7</v>
      </c>
      <c r="B325">
        <v>11.1111111111111</v>
      </c>
      <c r="C325">
        <v>11.6279069767441</v>
      </c>
      <c r="D325">
        <v>95.460001373291007</v>
      </c>
      <c r="E325">
        <v>91.800001144409094</v>
      </c>
    </row>
    <row r="326" spans="1:12" x14ac:dyDescent="0.3">
      <c r="A326" t="s">
        <v>8</v>
      </c>
      <c r="B326">
        <v>5.55555555555555</v>
      </c>
      <c r="C326">
        <v>8.1395348837209305</v>
      </c>
      <c r="D326">
        <v>95.500002670287998</v>
      </c>
      <c r="E326">
        <v>93.210000991821204</v>
      </c>
    </row>
    <row r="327" spans="1:12" x14ac:dyDescent="0.3">
      <c r="A327" t="s">
        <v>9</v>
      </c>
      <c r="B327">
        <v>5.55555555555555</v>
      </c>
      <c r="C327">
        <v>15.116279069767399</v>
      </c>
      <c r="D327">
        <v>91.2200016021728</v>
      </c>
      <c r="E327">
        <v>89.600001525878895</v>
      </c>
    </row>
    <row r="328" spans="1:12" x14ac:dyDescent="0.3">
      <c r="A328" t="s">
        <v>10</v>
      </c>
      <c r="B328">
        <v>50</v>
      </c>
      <c r="C328">
        <v>33.720930232558104</v>
      </c>
      <c r="D328">
        <v>95.410002136230403</v>
      </c>
      <c r="E328">
        <v>91.570001602172795</v>
      </c>
    </row>
    <row r="329" spans="1:12" x14ac:dyDescent="0.3">
      <c r="A329" t="s">
        <v>7</v>
      </c>
      <c r="B329">
        <v>0</v>
      </c>
      <c r="C329">
        <v>2.4193548387096699</v>
      </c>
      <c r="D329">
        <v>95.460001373291007</v>
      </c>
      <c r="E329">
        <v>91.830001831054602</v>
      </c>
      <c r="G329" s="1"/>
    </row>
    <row r="330" spans="1:12" x14ac:dyDescent="0.3">
      <c r="A330" t="s">
        <v>8</v>
      </c>
      <c r="B330">
        <v>5.55555555555555</v>
      </c>
      <c r="C330">
        <v>16.129032258064498</v>
      </c>
      <c r="D330">
        <v>95.500002670287998</v>
      </c>
      <c r="E330">
        <v>92.710001754760697</v>
      </c>
    </row>
    <row r="331" spans="1:12" x14ac:dyDescent="0.3">
      <c r="A331" t="s">
        <v>9</v>
      </c>
      <c r="B331">
        <v>0</v>
      </c>
      <c r="C331">
        <v>8.8709677419354804</v>
      </c>
      <c r="D331">
        <v>91.2200016021728</v>
      </c>
      <c r="E331">
        <v>89.310002136230395</v>
      </c>
      <c r="G331" s="1"/>
      <c r="H331" s="1"/>
      <c r="I331" s="1"/>
      <c r="J331" s="1"/>
      <c r="K331" s="1"/>
      <c r="L331" s="1"/>
    </row>
    <row r="332" spans="1:12" x14ac:dyDescent="0.3">
      <c r="A332" t="s">
        <v>10</v>
      </c>
      <c r="B332">
        <v>0</v>
      </c>
      <c r="C332">
        <v>1.61290322580645</v>
      </c>
      <c r="D332">
        <v>95.410002136230403</v>
      </c>
      <c r="E332">
        <v>92.070001220703105</v>
      </c>
    </row>
    <row r="333" spans="1:12" x14ac:dyDescent="0.3">
      <c r="A333" t="s">
        <v>7</v>
      </c>
      <c r="B333">
        <v>10.5263157894736</v>
      </c>
      <c r="C333">
        <v>6.8493150684931496</v>
      </c>
      <c r="D333">
        <v>95.460001373291007</v>
      </c>
      <c r="E333">
        <v>91.170001220703099</v>
      </c>
      <c r="G333" s="1"/>
      <c r="H333" s="1"/>
      <c r="I333" s="1"/>
      <c r="J333" s="1"/>
      <c r="K333" s="1"/>
      <c r="L333" s="1"/>
    </row>
    <row r="334" spans="1:12" x14ac:dyDescent="0.3">
      <c r="A334" t="s">
        <v>8</v>
      </c>
      <c r="B334">
        <v>0</v>
      </c>
      <c r="C334">
        <v>0</v>
      </c>
      <c r="D334">
        <v>95.500002670287998</v>
      </c>
      <c r="E334">
        <v>92.960001754760697</v>
      </c>
    </row>
    <row r="335" spans="1:12" x14ac:dyDescent="0.3">
      <c r="A335" t="s">
        <v>9</v>
      </c>
      <c r="B335">
        <v>21.052631578947299</v>
      </c>
      <c r="C335">
        <v>19.178082191780799</v>
      </c>
      <c r="D335">
        <v>91.2200016021728</v>
      </c>
      <c r="E335">
        <v>89.270001220703094</v>
      </c>
    </row>
    <row r="336" spans="1:12" x14ac:dyDescent="0.3">
      <c r="A336" t="s">
        <v>10</v>
      </c>
      <c r="B336">
        <v>10.5263157894736</v>
      </c>
      <c r="C336">
        <v>4.10958904109589</v>
      </c>
      <c r="D336">
        <v>95.410002136230403</v>
      </c>
      <c r="E336">
        <v>93.330001068115195</v>
      </c>
    </row>
    <row r="337" spans="1:12" x14ac:dyDescent="0.3">
      <c r="A337" t="s">
        <v>7</v>
      </c>
      <c r="B337">
        <v>0</v>
      </c>
      <c r="C337">
        <v>2.0202020202020199</v>
      </c>
      <c r="D337">
        <v>95.460001373291007</v>
      </c>
      <c r="E337">
        <v>91.710001754760697</v>
      </c>
    </row>
    <row r="338" spans="1:12" x14ac:dyDescent="0.3">
      <c r="A338" t="s">
        <v>8</v>
      </c>
      <c r="B338">
        <v>0</v>
      </c>
      <c r="C338">
        <v>0</v>
      </c>
      <c r="D338">
        <v>95.500002670287998</v>
      </c>
      <c r="E338">
        <v>93.150001525878906</v>
      </c>
    </row>
    <row r="339" spans="1:12" x14ac:dyDescent="0.3">
      <c r="A339" t="s">
        <v>9</v>
      </c>
      <c r="B339">
        <v>10</v>
      </c>
      <c r="C339">
        <v>3.0303030303030298</v>
      </c>
      <c r="D339">
        <v>91.2200016021728</v>
      </c>
      <c r="E339">
        <v>89.350001907348599</v>
      </c>
    </row>
    <row r="340" spans="1:12" x14ac:dyDescent="0.3">
      <c r="A340" t="s">
        <v>10</v>
      </c>
      <c r="B340">
        <v>0</v>
      </c>
      <c r="C340">
        <v>0</v>
      </c>
      <c r="D340">
        <v>95.410002136230403</v>
      </c>
      <c r="E340">
        <v>92.770000457763601</v>
      </c>
    </row>
    <row r="341" spans="1:12" x14ac:dyDescent="0.3">
      <c r="A341" t="s">
        <v>7</v>
      </c>
      <c r="B341">
        <v>0</v>
      </c>
      <c r="C341">
        <v>4.8387096774193497</v>
      </c>
      <c r="D341">
        <v>95.460001373291007</v>
      </c>
      <c r="E341">
        <v>91.930001449584907</v>
      </c>
    </row>
    <row r="342" spans="1:12" x14ac:dyDescent="0.3">
      <c r="A342" t="s">
        <v>8</v>
      </c>
      <c r="B342">
        <v>11.1111111111111</v>
      </c>
      <c r="C342">
        <v>4.8387096774193497</v>
      </c>
      <c r="D342">
        <v>95.500002670287998</v>
      </c>
      <c r="E342">
        <v>92.410000991821207</v>
      </c>
      <c r="G342" s="1"/>
    </row>
    <row r="343" spans="1:12" x14ac:dyDescent="0.3">
      <c r="A343" t="s">
        <v>9</v>
      </c>
      <c r="B343">
        <v>5.55555555555555</v>
      </c>
      <c r="C343">
        <v>4.8387096774193497</v>
      </c>
      <c r="D343">
        <v>91.2200016021728</v>
      </c>
      <c r="E343">
        <v>89.400001907348596</v>
      </c>
    </row>
    <row r="344" spans="1:12" x14ac:dyDescent="0.3">
      <c r="A344" t="s">
        <v>10</v>
      </c>
      <c r="B344">
        <v>16.6666666666666</v>
      </c>
      <c r="C344">
        <v>20.161290322580601</v>
      </c>
      <c r="D344">
        <v>95.410002136230403</v>
      </c>
      <c r="E344">
        <v>91.950001525878903</v>
      </c>
      <c r="G344" s="1"/>
      <c r="H344" s="1"/>
      <c r="I344" s="1"/>
      <c r="J344" s="1"/>
      <c r="K344" s="1"/>
      <c r="L344" s="1"/>
    </row>
    <row r="345" spans="1:12" x14ac:dyDescent="0.3">
      <c r="A345" t="s">
        <v>7</v>
      </c>
      <c r="B345">
        <v>0</v>
      </c>
      <c r="C345">
        <v>0</v>
      </c>
      <c r="D345">
        <v>95.460001373291007</v>
      </c>
      <c r="E345">
        <v>92.490001296996994</v>
      </c>
    </row>
    <row r="346" spans="1:12" x14ac:dyDescent="0.3">
      <c r="A346" t="s">
        <v>8</v>
      </c>
      <c r="B346">
        <v>0</v>
      </c>
      <c r="C346">
        <v>0</v>
      </c>
      <c r="D346">
        <v>95.500002670287998</v>
      </c>
      <c r="E346">
        <v>93.000001525878901</v>
      </c>
      <c r="G346" s="1"/>
      <c r="H346" s="1"/>
      <c r="I346" s="1"/>
      <c r="J346" s="1"/>
      <c r="K346" s="1"/>
      <c r="L346" s="1"/>
    </row>
    <row r="347" spans="1:12" x14ac:dyDescent="0.3">
      <c r="A347" t="s">
        <v>9</v>
      </c>
      <c r="B347">
        <v>5.2631578947368398</v>
      </c>
      <c r="C347">
        <v>2.7397260273972601</v>
      </c>
      <c r="D347">
        <v>91.2200016021728</v>
      </c>
      <c r="E347">
        <v>89.490002059936501</v>
      </c>
    </row>
    <row r="348" spans="1:12" x14ac:dyDescent="0.3">
      <c r="A348" t="s">
        <v>10</v>
      </c>
      <c r="B348">
        <v>21.052631578947299</v>
      </c>
      <c r="C348">
        <v>6.8493150684931496</v>
      </c>
      <c r="D348">
        <v>95.410002136230403</v>
      </c>
      <c r="E348">
        <v>92.7400005340576</v>
      </c>
    </row>
    <row r="354" spans="7:7" x14ac:dyDescent="0.3">
      <c r="G354" s="1"/>
    </row>
    <row r="356" spans="7:7" x14ac:dyDescent="0.3">
      <c r="G356" s="1"/>
    </row>
    <row r="361" spans="7:7" x14ac:dyDescent="0.3">
      <c r="G36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23E7-9D72-4400-B470-D14728773882}">
  <dimension ref="A1:U335"/>
  <sheetViews>
    <sheetView workbookViewId="0">
      <selection activeCell="U15" sqref="U15"/>
    </sheetView>
  </sheetViews>
  <sheetFormatPr defaultRowHeight="14.4" x14ac:dyDescent="0.3"/>
  <cols>
    <col min="15" max="15" width="13.44140625" customWidth="1"/>
    <col min="16" max="16" width="21.77734375" customWidth="1"/>
    <col min="17" max="17" width="22.109375" customWidth="1"/>
    <col min="18" max="18" width="19.6640625" customWidth="1"/>
    <col min="19" max="19" width="18.88671875" customWidth="1"/>
    <col min="20" max="20" width="18.21875" customWidth="1"/>
  </cols>
  <sheetData>
    <row r="1" spans="1:21" x14ac:dyDescent="0.3">
      <c r="A1" s="1" t="s">
        <v>79</v>
      </c>
    </row>
    <row r="2" spans="1:21" x14ac:dyDescent="0.3">
      <c r="A2" s="1" t="s">
        <v>2</v>
      </c>
      <c r="B2" s="1" t="s">
        <v>80</v>
      </c>
      <c r="C2" s="1" t="s">
        <v>81</v>
      </c>
      <c r="D2" s="1" t="s">
        <v>82</v>
      </c>
      <c r="E2" s="1" t="s">
        <v>83</v>
      </c>
      <c r="F2" s="1" t="s">
        <v>84</v>
      </c>
      <c r="G2" s="1" t="s">
        <v>85</v>
      </c>
      <c r="H2" s="1" t="s">
        <v>86</v>
      </c>
      <c r="I2" s="1" t="s">
        <v>87</v>
      </c>
      <c r="J2" s="1" t="s">
        <v>88</v>
      </c>
      <c r="K2" s="1" t="s">
        <v>89</v>
      </c>
      <c r="L2" s="1" t="s">
        <v>90</v>
      </c>
      <c r="M2" s="1"/>
    </row>
    <row r="3" spans="1:21" x14ac:dyDescent="0.3">
      <c r="A3" t="s">
        <v>8</v>
      </c>
      <c r="B3">
        <v>57</v>
      </c>
      <c r="C3">
        <v>56.122448979591802</v>
      </c>
      <c r="D3">
        <v>95.500002670287998</v>
      </c>
      <c r="E3">
        <v>91.310001754760705</v>
      </c>
      <c r="F3">
        <v>16.5059</v>
      </c>
      <c r="G3">
        <v>39.7959183673469</v>
      </c>
      <c r="H3">
        <v>95.500002670287998</v>
      </c>
      <c r="I3">
        <v>91.680001449584907</v>
      </c>
      <c r="J3">
        <v>60</v>
      </c>
      <c r="K3">
        <f>(B3-F3)*100/B3</f>
        <v>71.042280701754393</v>
      </c>
      <c r="L3">
        <f>(C3-G3)*100/C3</f>
        <v>29.090909090909115</v>
      </c>
    </row>
    <row r="4" spans="1:21" x14ac:dyDescent="0.3">
      <c r="A4" t="s">
        <v>7</v>
      </c>
      <c r="B4">
        <v>46</v>
      </c>
      <c r="C4">
        <v>56.122448979591802</v>
      </c>
      <c r="D4">
        <v>95.460001373291007</v>
      </c>
      <c r="E4">
        <v>92.390002441406196</v>
      </c>
      <c r="F4">
        <v>0</v>
      </c>
      <c r="G4">
        <v>0</v>
      </c>
      <c r="H4">
        <v>95.460001373291007</v>
      </c>
      <c r="I4">
        <v>94.490001678466797</v>
      </c>
      <c r="J4">
        <v>100</v>
      </c>
      <c r="K4">
        <f t="shared" ref="K4:L58" si="0">(B4-F4)*100/B4</f>
        <v>100</v>
      </c>
      <c r="L4">
        <f t="shared" si="0"/>
        <v>100</v>
      </c>
    </row>
    <row r="5" spans="1:21" x14ac:dyDescent="0.3">
      <c r="A5" t="s">
        <v>10</v>
      </c>
      <c r="B5">
        <v>25</v>
      </c>
      <c r="C5">
        <v>29.5918367346938</v>
      </c>
      <c r="D5">
        <v>95.410002136230403</v>
      </c>
      <c r="E5">
        <v>91.490001296996994</v>
      </c>
      <c r="F5">
        <v>5</v>
      </c>
      <c r="G5">
        <v>19.387755102040799</v>
      </c>
      <c r="H5">
        <v>95.410002136230403</v>
      </c>
      <c r="I5">
        <v>92.410002136230403</v>
      </c>
      <c r="J5">
        <v>70</v>
      </c>
      <c r="K5">
        <f t="shared" si="0"/>
        <v>80</v>
      </c>
      <c r="L5">
        <f t="shared" si="0"/>
        <v>34.482758620689545</v>
      </c>
      <c r="O5" s="1" t="s">
        <v>79</v>
      </c>
    </row>
    <row r="6" spans="1:21" x14ac:dyDescent="0.3">
      <c r="A6" t="s">
        <v>9</v>
      </c>
      <c r="B6">
        <v>25</v>
      </c>
      <c r="C6">
        <v>16.326530612244898</v>
      </c>
      <c r="D6">
        <v>91.2200016021728</v>
      </c>
      <c r="E6">
        <v>87.190002059936504</v>
      </c>
      <c r="F6">
        <v>0</v>
      </c>
      <c r="G6">
        <v>5.1020408163265296</v>
      </c>
      <c r="H6">
        <v>91.2200016021728</v>
      </c>
      <c r="I6">
        <v>87.720001983642504</v>
      </c>
      <c r="J6">
        <v>50</v>
      </c>
      <c r="K6">
        <f t="shared" si="0"/>
        <v>100</v>
      </c>
      <c r="L6">
        <f t="shared" si="0"/>
        <v>68.75</v>
      </c>
      <c r="O6" s="7" t="s">
        <v>16</v>
      </c>
      <c r="P6" s="7" t="s">
        <v>91</v>
      </c>
      <c r="Q6" t="s">
        <v>92</v>
      </c>
      <c r="R6" t="s">
        <v>93</v>
      </c>
      <c r="S6" t="s">
        <v>94</v>
      </c>
      <c r="T6" t="s">
        <v>95</v>
      </c>
    </row>
    <row r="7" spans="1:21" x14ac:dyDescent="0.3">
      <c r="A7" t="s">
        <v>8</v>
      </c>
      <c r="B7">
        <v>45.058823529411697</v>
      </c>
      <c r="C7">
        <v>46.268656716417901</v>
      </c>
      <c r="D7">
        <v>95.500002670287998</v>
      </c>
      <c r="E7">
        <v>92.040000915527301</v>
      </c>
      <c r="F7">
        <v>5.8823529411764701</v>
      </c>
      <c r="G7">
        <v>19.402985074626798</v>
      </c>
      <c r="H7">
        <v>95.500002670287998</v>
      </c>
      <c r="I7">
        <v>93.020000839233404</v>
      </c>
      <c r="J7">
        <v>70</v>
      </c>
      <c r="K7">
        <f t="shared" si="0"/>
        <v>86.945169712793714</v>
      </c>
      <c r="L7">
        <f t="shared" si="0"/>
        <v>58.064516129032398</v>
      </c>
      <c r="O7" s="3" t="s">
        <v>8</v>
      </c>
      <c r="P7" s="8">
        <v>46.770701262961303</v>
      </c>
      <c r="Q7">
        <v>44.035446824265435</v>
      </c>
      <c r="R7">
        <v>42.857142857142854</v>
      </c>
      <c r="S7">
        <v>61.66553861694198</v>
      </c>
      <c r="T7">
        <v>53.331637854770698</v>
      </c>
    </row>
    <row r="8" spans="1:21" x14ac:dyDescent="0.3">
      <c r="A8" t="s">
        <v>7</v>
      </c>
      <c r="B8">
        <v>69.235294117647001</v>
      </c>
      <c r="C8">
        <v>70.149253731343194</v>
      </c>
      <c r="D8">
        <v>95.460001373291007</v>
      </c>
      <c r="E8">
        <v>93.370001983642496</v>
      </c>
      <c r="F8">
        <v>0</v>
      </c>
      <c r="G8">
        <v>0</v>
      </c>
      <c r="H8">
        <v>95.460001373291007</v>
      </c>
      <c r="I8">
        <v>94.260002136230398</v>
      </c>
      <c r="J8">
        <v>100</v>
      </c>
      <c r="K8">
        <f t="shared" si="0"/>
        <v>100</v>
      </c>
      <c r="L8">
        <f t="shared" si="0"/>
        <v>100</v>
      </c>
      <c r="O8" s="3" t="s">
        <v>10</v>
      </c>
      <c r="P8">
        <v>44.786721706226331</v>
      </c>
      <c r="Q8">
        <v>42.161064667780749</v>
      </c>
      <c r="R8">
        <v>55</v>
      </c>
      <c r="S8">
        <v>57.456472099329268</v>
      </c>
      <c r="T8">
        <v>52.2941817751801</v>
      </c>
    </row>
    <row r="9" spans="1:21" x14ac:dyDescent="0.3">
      <c r="A9" t="s">
        <v>10</v>
      </c>
      <c r="B9">
        <v>29.411764705882302</v>
      </c>
      <c r="C9">
        <v>28.358208955223802</v>
      </c>
      <c r="D9">
        <v>95.410002136230403</v>
      </c>
      <c r="E9">
        <v>91.400001144409103</v>
      </c>
      <c r="F9">
        <v>0</v>
      </c>
      <c r="G9">
        <v>0</v>
      </c>
      <c r="H9">
        <v>95.410002136230403</v>
      </c>
      <c r="I9">
        <v>92.320001983642499</v>
      </c>
      <c r="J9">
        <v>80</v>
      </c>
      <c r="K9">
        <f t="shared" si="0"/>
        <v>100</v>
      </c>
      <c r="L9">
        <f t="shared" si="0"/>
        <v>99.999999999999986</v>
      </c>
      <c r="O9" s="3" t="s">
        <v>9</v>
      </c>
      <c r="P9">
        <v>30.161924418890333</v>
      </c>
      <c r="Q9">
        <v>27.239311654622465</v>
      </c>
      <c r="R9">
        <v>36.428571428571431</v>
      </c>
      <c r="S9">
        <v>43.650793650793666</v>
      </c>
      <c r="T9">
        <v>37.182271547927769</v>
      </c>
    </row>
    <row r="10" spans="1:21" x14ac:dyDescent="0.3">
      <c r="A10" t="s">
        <v>9</v>
      </c>
      <c r="B10">
        <v>17.647058823529399</v>
      </c>
      <c r="C10">
        <v>10.4477611940298</v>
      </c>
      <c r="D10">
        <v>91.2200016021728</v>
      </c>
      <c r="E10">
        <v>87.350001525878895</v>
      </c>
      <c r="F10">
        <v>17.647058823529399</v>
      </c>
      <c r="G10">
        <v>14.9253731343283</v>
      </c>
      <c r="H10">
        <v>91.2200016021728</v>
      </c>
      <c r="I10">
        <v>86.590000915527298</v>
      </c>
      <c r="J10">
        <v>20</v>
      </c>
      <c r="K10">
        <f t="shared" si="0"/>
        <v>0</v>
      </c>
      <c r="L10">
        <f t="shared" si="0"/>
        <v>-42.857142857142996</v>
      </c>
      <c r="O10" s="3" t="s">
        <v>7</v>
      </c>
      <c r="P10" s="8">
        <v>62.515135878912915</v>
      </c>
      <c r="Q10">
        <v>66.91249147859196</v>
      </c>
      <c r="R10">
        <v>75</v>
      </c>
      <c r="S10">
        <v>63.196728581725459</v>
      </c>
      <c r="T10">
        <v>60.845480869774669</v>
      </c>
    </row>
    <row r="11" spans="1:21" x14ac:dyDescent="0.3">
      <c r="A11" t="s">
        <v>8</v>
      </c>
      <c r="B11">
        <v>60</v>
      </c>
      <c r="C11">
        <v>59.210526315789402</v>
      </c>
      <c r="D11">
        <v>95.500002670287998</v>
      </c>
      <c r="E11">
        <v>92.620001983642496</v>
      </c>
      <c r="F11">
        <v>25</v>
      </c>
      <c r="G11">
        <v>27.6315789473684</v>
      </c>
      <c r="H11">
        <v>95.500002670287998</v>
      </c>
      <c r="I11">
        <v>92.310001373291001</v>
      </c>
      <c r="J11">
        <v>20</v>
      </c>
      <c r="K11">
        <f t="shared" si="0"/>
        <v>58.333333333333336</v>
      </c>
      <c r="L11">
        <f t="shared" si="0"/>
        <v>53.333333333333307</v>
      </c>
      <c r="O11" s="3" t="s">
        <v>22</v>
      </c>
      <c r="P11">
        <v>46.058620816747727</v>
      </c>
      <c r="Q11">
        <v>45.08707865631515</v>
      </c>
      <c r="R11">
        <v>52.321428571428569</v>
      </c>
      <c r="S11">
        <v>56.4923832371976</v>
      </c>
      <c r="T11">
        <v>50.913393011913293</v>
      </c>
    </row>
    <row r="12" spans="1:21" x14ac:dyDescent="0.3">
      <c r="A12" t="s">
        <v>7</v>
      </c>
      <c r="B12">
        <v>45</v>
      </c>
      <c r="C12">
        <v>56.578947368420998</v>
      </c>
      <c r="D12">
        <v>95.460001373291007</v>
      </c>
      <c r="E12">
        <v>93.030001831054605</v>
      </c>
      <c r="F12">
        <v>21.416783989999999</v>
      </c>
      <c r="G12">
        <v>47.368421052631497</v>
      </c>
      <c r="H12">
        <v>95.460001373291007</v>
      </c>
      <c r="I12">
        <v>92.690000915527307</v>
      </c>
      <c r="J12">
        <v>60</v>
      </c>
      <c r="K12">
        <f t="shared" si="0"/>
        <v>52.407146688888893</v>
      </c>
      <c r="L12">
        <f t="shared" si="0"/>
        <v>16.279069767441925</v>
      </c>
    </row>
    <row r="13" spans="1:21" x14ac:dyDescent="0.3">
      <c r="A13" t="s">
        <v>10</v>
      </c>
      <c r="B13">
        <v>35</v>
      </c>
      <c r="C13">
        <v>36.842105263157897</v>
      </c>
      <c r="D13">
        <v>95.410002136230403</v>
      </c>
      <c r="E13">
        <v>91.910002136230403</v>
      </c>
      <c r="F13">
        <v>15</v>
      </c>
      <c r="G13">
        <v>13.157894736842101</v>
      </c>
      <c r="H13">
        <v>95.410002136230403</v>
      </c>
      <c r="I13">
        <v>92.240000915527304</v>
      </c>
      <c r="J13">
        <v>50</v>
      </c>
      <c r="K13">
        <f t="shared" si="0"/>
        <v>57.142857142857146</v>
      </c>
      <c r="L13">
        <f t="shared" si="0"/>
        <v>64.285714285714306</v>
      </c>
    </row>
    <row r="14" spans="1:21" x14ac:dyDescent="0.3">
      <c r="A14" t="s">
        <v>9</v>
      </c>
      <c r="B14">
        <v>50</v>
      </c>
      <c r="C14">
        <v>59.210526315789402</v>
      </c>
      <c r="D14">
        <v>91.2200016021728</v>
      </c>
      <c r="E14">
        <v>87.520001983642501</v>
      </c>
      <c r="F14">
        <v>40</v>
      </c>
      <c r="G14">
        <v>47.368421052631497</v>
      </c>
      <c r="H14">
        <v>91.2200016021728</v>
      </c>
      <c r="I14">
        <v>87.580001831054602</v>
      </c>
      <c r="J14">
        <v>30</v>
      </c>
      <c r="K14">
        <f t="shared" si="0"/>
        <v>20</v>
      </c>
      <c r="L14">
        <f t="shared" si="0"/>
        <v>20.000000000000043</v>
      </c>
    </row>
    <row r="15" spans="1:21" x14ac:dyDescent="0.3">
      <c r="A15" t="s">
        <v>8</v>
      </c>
      <c r="B15">
        <v>50.631578947368403</v>
      </c>
      <c r="C15">
        <v>48.181818181818102</v>
      </c>
      <c r="D15">
        <v>95.500002670287998</v>
      </c>
      <c r="E15">
        <v>92.120001220703102</v>
      </c>
      <c r="F15">
        <v>21.052631578947299</v>
      </c>
      <c r="G15">
        <v>21.818181818181799</v>
      </c>
      <c r="H15">
        <v>95.500002670287998</v>
      </c>
      <c r="I15">
        <v>92.330001831054602</v>
      </c>
      <c r="J15">
        <v>40</v>
      </c>
      <c r="K15">
        <f t="shared" si="0"/>
        <v>58.41995841995854</v>
      </c>
      <c r="L15">
        <f t="shared" si="0"/>
        <v>54.716981132075432</v>
      </c>
      <c r="O15" s="1" t="s">
        <v>96</v>
      </c>
    </row>
    <row r="16" spans="1:21" x14ac:dyDescent="0.3">
      <c r="A16" t="s">
        <v>7</v>
      </c>
      <c r="B16">
        <v>70.736842105263094</v>
      </c>
      <c r="C16">
        <v>78.181818181818102</v>
      </c>
      <c r="D16">
        <v>95.460001373291007</v>
      </c>
      <c r="E16">
        <v>92.230001831054693</v>
      </c>
      <c r="F16">
        <v>5.2631578947368398</v>
      </c>
      <c r="G16">
        <v>2.72727272727272</v>
      </c>
      <c r="H16">
        <v>95.460001373291007</v>
      </c>
      <c r="I16">
        <v>94.220002365112293</v>
      </c>
      <c r="J16">
        <v>90</v>
      </c>
      <c r="K16">
        <f t="shared" si="0"/>
        <v>92.559523809523824</v>
      </c>
      <c r="L16">
        <f t="shared" si="0"/>
        <v>96.511627906976756</v>
      </c>
      <c r="O16" s="7" t="s">
        <v>16</v>
      </c>
      <c r="P16" s="7" t="s">
        <v>91</v>
      </c>
      <c r="Q16" t="s">
        <v>92</v>
      </c>
      <c r="R16" t="s">
        <v>93</v>
      </c>
      <c r="S16" t="s">
        <v>94</v>
      </c>
      <c r="T16" t="s">
        <v>95</v>
      </c>
      <c r="U16" t="s">
        <v>97</v>
      </c>
    </row>
    <row r="17" spans="1:21" x14ac:dyDescent="0.3">
      <c r="A17" t="s">
        <v>10</v>
      </c>
      <c r="B17">
        <v>31.578947368421002</v>
      </c>
      <c r="C17">
        <v>26.363636363636299</v>
      </c>
      <c r="D17">
        <v>95.410002136230403</v>
      </c>
      <c r="E17">
        <v>91.970001220703097</v>
      </c>
      <c r="F17">
        <v>0</v>
      </c>
      <c r="G17">
        <v>4.5454545454545396</v>
      </c>
      <c r="H17">
        <v>95.410002136230403</v>
      </c>
      <c r="I17">
        <v>92.610001373290999</v>
      </c>
      <c r="J17">
        <v>80</v>
      </c>
      <c r="K17">
        <f t="shared" si="0"/>
        <v>100</v>
      </c>
      <c r="L17">
        <f t="shared" si="0"/>
        <v>82.75862068965516</v>
      </c>
      <c r="O17" s="3" t="s">
        <v>8</v>
      </c>
      <c r="P17">
        <v>39.141639198498872</v>
      </c>
      <c r="Q17">
        <v>42.205171891684301</v>
      </c>
      <c r="R17">
        <v>57.857142857142854</v>
      </c>
      <c r="S17" s="1">
        <v>49.790249433106588</v>
      </c>
      <c r="T17">
        <v>52.086325876474667</v>
      </c>
      <c r="U17">
        <v>57.857142857142854</v>
      </c>
    </row>
    <row r="18" spans="1:21" x14ac:dyDescent="0.3">
      <c r="A18" t="s">
        <v>9</v>
      </c>
      <c r="B18">
        <v>0</v>
      </c>
      <c r="C18">
        <v>0</v>
      </c>
      <c r="D18">
        <v>91.2200016021728</v>
      </c>
      <c r="E18">
        <v>87.680001068115203</v>
      </c>
      <c r="F18">
        <v>0</v>
      </c>
      <c r="G18">
        <v>2.72727272727272</v>
      </c>
      <c r="H18">
        <v>91.2200016021728</v>
      </c>
      <c r="I18">
        <v>87.540000915527301</v>
      </c>
      <c r="J18">
        <v>50</v>
      </c>
      <c r="K18">
        <v>0</v>
      </c>
      <c r="L18">
        <v>0</v>
      </c>
      <c r="O18" s="3" t="s">
        <v>10</v>
      </c>
      <c r="P18">
        <v>40.695891004623164</v>
      </c>
      <c r="Q18">
        <v>39.726366951404763</v>
      </c>
      <c r="R18">
        <v>50.714285714285715</v>
      </c>
      <c r="S18">
        <v>59.355075363478747</v>
      </c>
      <c r="T18">
        <v>53.842216247545181</v>
      </c>
      <c r="U18">
        <v>50.714285714285715</v>
      </c>
    </row>
    <row r="19" spans="1:21" x14ac:dyDescent="0.3">
      <c r="A19" t="s">
        <v>8</v>
      </c>
      <c r="B19">
        <v>36.842105263157897</v>
      </c>
      <c r="C19">
        <v>41.721854304635698</v>
      </c>
      <c r="D19">
        <v>95.500002670287998</v>
      </c>
      <c r="E19">
        <v>91.970002365112293</v>
      </c>
      <c r="F19">
        <v>5.2631578947368398</v>
      </c>
      <c r="G19">
        <v>10.596026490066199</v>
      </c>
      <c r="H19">
        <v>95.500002670287998</v>
      </c>
      <c r="I19">
        <v>92.6900001525878</v>
      </c>
      <c r="J19">
        <v>30</v>
      </c>
      <c r="K19">
        <f t="shared" si="0"/>
        <v>85.714285714285722</v>
      </c>
      <c r="L19">
        <f t="shared" si="0"/>
        <v>74.603174603174622</v>
      </c>
      <c r="O19" s="3" t="s">
        <v>9</v>
      </c>
      <c r="P19">
        <v>27.931293070587902</v>
      </c>
      <c r="Q19">
        <v>27.346738811937541</v>
      </c>
      <c r="R19">
        <v>42.857142857142854</v>
      </c>
      <c r="S19">
        <v>60.929705215419538</v>
      </c>
      <c r="T19">
        <v>56.332544684820412</v>
      </c>
      <c r="U19">
        <v>42.857142857142854</v>
      </c>
    </row>
    <row r="20" spans="1:21" x14ac:dyDescent="0.3">
      <c r="A20" t="s">
        <v>7</v>
      </c>
      <c r="B20">
        <v>84.210526315789394</v>
      </c>
      <c r="C20">
        <v>85.4304635761589</v>
      </c>
      <c r="D20">
        <v>95.460001373291007</v>
      </c>
      <c r="E20">
        <v>92.480001449584904</v>
      </c>
      <c r="F20">
        <v>52.631578947368403</v>
      </c>
      <c r="G20">
        <v>35.099337748344297</v>
      </c>
      <c r="H20">
        <v>95.460001373291007</v>
      </c>
      <c r="I20">
        <v>94.000002288818294</v>
      </c>
      <c r="J20">
        <v>60</v>
      </c>
      <c r="K20">
        <f t="shared" si="0"/>
        <v>37.499999999999964</v>
      </c>
      <c r="L20">
        <f t="shared" si="0"/>
        <v>58.914728682170612</v>
      </c>
      <c r="O20" s="3" t="s">
        <v>7</v>
      </c>
      <c r="P20">
        <v>58.745568385456927</v>
      </c>
      <c r="Q20">
        <v>59.430755244007138</v>
      </c>
      <c r="R20">
        <v>82.142857142857139</v>
      </c>
      <c r="S20">
        <v>70.90604831676265</v>
      </c>
      <c r="T20">
        <v>70.920329047603971</v>
      </c>
      <c r="U20">
        <v>82.142857142857139</v>
      </c>
    </row>
    <row r="21" spans="1:21" x14ac:dyDescent="0.3">
      <c r="A21" t="s">
        <v>10</v>
      </c>
      <c r="B21">
        <v>26.315789473684202</v>
      </c>
      <c r="C21">
        <v>17.218543046357599</v>
      </c>
      <c r="D21">
        <v>95.410002136230403</v>
      </c>
      <c r="E21">
        <v>91.740001678466797</v>
      </c>
      <c r="F21">
        <v>15.789473684210501</v>
      </c>
      <c r="G21">
        <v>5.9602649006622501</v>
      </c>
      <c r="H21">
        <v>95.410002136230403</v>
      </c>
      <c r="I21">
        <v>92.630001831054599</v>
      </c>
      <c r="J21">
        <v>50</v>
      </c>
      <c r="K21">
        <f t="shared" si="0"/>
        <v>40.000000000000078</v>
      </c>
      <c r="L21">
        <f t="shared" si="0"/>
        <v>65.384615384615358</v>
      </c>
      <c r="O21" s="3" t="s">
        <v>22</v>
      </c>
      <c r="P21">
        <v>41.628597914791719</v>
      </c>
      <c r="Q21">
        <v>42.177258224758432</v>
      </c>
      <c r="R21">
        <v>58.392857142857146</v>
      </c>
      <c r="S21">
        <v>60.24526958219186</v>
      </c>
      <c r="T21">
        <v>58.295353964111044</v>
      </c>
      <c r="U21">
        <v>58.392857142857146</v>
      </c>
    </row>
    <row r="22" spans="1:21" x14ac:dyDescent="0.3">
      <c r="A22" t="s">
        <v>9</v>
      </c>
      <c r="B22">
        <v>10.5263157894736</v>
      </c>
      <c r="C22">
        <v>3.9735099337748299</v>
      </c>
      <c r="D22">
        <v>91.2200016021728</v>
      </c>
      <c r="E22">
        <v>87.150001144409103</v>
      </c>
      <c r="F22">
        <v>0</v>
      </c>
      <c r="G22">
        <v>0.66225165562913901</v>
      </c>
      <c r="H22">
        <v>91.2200016021728</v>
      </c>
      <c r="I22">
        <v>87.220001983642504</v>
      </c>
      <c r="J22">
        <v>30</v>
      </c>
      <c r="K22">
        <f t="shared" si="0"/>
        <v>100</v>
      </c>
      <c r="L22">
        <f t="shared" si="0"/>
        <v>83.333333333333314</v>
      </c>
    </row>
    <row r="23" spans="1:21" x14ac:dyDescent="0.3">
      <c r="A23" t="s">
        <v>8</v>
      </c>
      <c r="B23">
        <v>27.7777777777777</v>
      </c>
      <c r="C23">
        <v>31.395348837209301</v>
      </c>
      <c r="D23">
        <v>95.500002670287998</v>
      </c>
      <c r="E23">
        <v>92.320001602172795</v>
      </c>
      <c r="F23">
        <v>22.2222222222222</v>
      </c>
      <c r="G23">
        <v>29.0697674418604</v>
      </c>
      <c r="H23">
        <v>95.500002670287998</v>
      </c>
      <c r="I23">
        <v>92.480002593994101</v>
      </c>
      <c r="J23">
        <v>20</v>
      </c>
      <c r="K23">
        <f t="shared" si="0"/>
        <v>19.999999999999854</v>
      </c>
      <c r="L23">
        <f t="shared" si="0"/>
        <v>7.4074074074076135</v>
      </c>
    </row>
    <row r="24" spans="1:21" x14ac:dyDescent="0.3">
      <c r="A24" t="s">
        <v>7</v>
      </c>
      <c r="B24">
        <v>88.8888888888888</v>
      </c>
      <c r="C24">
        <v>88.3720930232558</v>
      </c>
      <c r="D24">
        <v>95.460001373291007</v>
      </c>
      <c r="E24">
        <v>92.820001220703105</v>
      </c>
      <c r="F24">
        <v>55.5555555555555</v>
      </c>
      <c r="G24">
        <v>53.488372093023202</v>
      </c>
      <c r="H24">
        <v>95.460001373291007</v>
      </c>
      <c r="I24">
        <v>93.570001983642499</v>
      </c>
      <c r="J24">
        <v>70</v>
      </c>
      <c r="K24">
        <f t="shared" si="0"/>
        <v>37.5</v>
      </c>
      <c r="L24">
        <f t="shared" si="0"/>
        <v>39.473684210526365</v>
      </c>
    </row>
    <row r="25" spans="1:21" x14ac:dyDescent="0.3">
      <c r="A25" t="s">
        <v>10</v>
      </c>
      <c r="B25">
        <v>55.5555555555555</v>
      </c>
      <c r="C25">
        <v>61.6279069767441</v>
      </c>
      <c r="D25">
        <v>95.410002136230403</v>
      </c>
      <c r="E25">
        <v>91.760001373291004</v>
      </c>
      <c r="F25">
        <v>27.7777777777777</v>
      </c>
      <c r="G25">
        <v>30.232558139534799</v>
      </c>
      <c r="H25">
        <v>95.410002136230403</v>
      </c>
      <c r="I25">
        <v>92.260001754760694</v>
      </c>
      <c r="J25">
        <v>50</v>
      </c>
      <c r="K25">
        <f t="shared" si="0"/>
        <v>50.000000000000092</v>
      </c>
      <c r="L25">
        <f t="shared" si="0"/>
        <v>50.943396226415167</v>
      </c>
      <c r="O25" s="1" t="s">
        <v>98</v>
      </c>
    </row>
    <row r="26" spans="1:21" x14ac:dyDescent="0.3">
      <c r="A26" t="s">
        <v>9</v>
      </c>
      <c r="B26">
        <v>50</v>
      </c>
      <c r="C26">
        <v>43.023255813953398</v>
      </c>
      <c r="D26">
        <v>91.2200016021728</v>
      </c>
      <c r="E26">
        <v>87.000001144409097</v>
      </c>
      <c r="F26">
        <v>38.8888888888888</v>
      </c>
      <c r="G26">
        <v>38.3720930232558</v>
      </c>
      <c r="H26">
        <v>91.2200016021728</v>
      </c>
      <c r="I26">
        <v>87.360001373290999</v>
      </c>
      <c r="J26">
        <v>10</v>
      </c>
      <c r="K26">
        <f t="shared" si="0"/>
        <v>22.222222222222399</v>
      </c>
      <c r="L26">
        <f t="shared" si="0"/>
        <v>10.810810810810654</v>
      </c>
      <c r="O26" s="7" t="s">
        <v>16</v>
      </c>
      <c r="P26" s="7" t="s">
        <v>91</v>
      </c>
      <c r="Q26" t="s">
        <v>92</v>
      </c>
      <c r="R26" t="s">
        <v>93</v>
      </c>
      <c r="S26" t="s">
        <v>94</v>
      </c>
      <c r="T26" t="s">
        <v>95</v>
      </c>
      <c r="U26" t="s">
        <v>97</v>
      </c>
    </row>
    <row r="27" spans="1:21" x14ac:dyDescent="0.3">
      <c r="A27" t="s">
        <v>8</v>
      </c>
      <c r="B27">
        <v>44.4444444444444</v>
      </c>
      <c r="C27">
        <v>47.580645161290299</v>
      </c>
      <c r="D27">
        <v>95.500002670287998</v>
      </c>
      <c r="E27">
        <v>91.950001525878903</v>
      </c>
      <c r="F27">
        <v>16.6666666666666</v>
      </c>
      <c r="G27">
        <v>12.9032258064516</v>
      </c>
      <c r="H27">
        <v>95.500002670287998</v>
      </c>
      <c r="I27">
        <v>93.080001831054602</v>
      </c>
      <c r="J27">
        <v>70</v>
      </c>
      <c r="K27">
        <f t="shared" si="0"/>
        <v>62.500000000000114</v>
      </c>
      <c r="L27">
        <f t="shared" si="0"/>
        <v>72.881355932203405</v>
      </c>
      <c r="O27" s="3" t="s">
        <v>8</v>
      </c>
      <c r="P27">
        <v>45.805277644654687</v>
      </c>
      <c r="Q27">
        <v>47.176052191861466</v>
      </c>
      <c r="R27">
        <v>51.428571428571431</v>
      </c>
      <c r="S27" s="1">
        <v>59.757925897631821</v>
      </c>
      <c r="T27">
        <v>57.057748462735731</v>
      </c>
      <c r="U27">
        <v>51.428571428571431</v>
      </c>
    </row>
    <row r="28" spans="1:21" x14ac:dyDescent="0.3">
      <c r="A28" t="s">
        <v>7</v>
      </c>
      <c r="B28">
        <v>27.7777777777777</v>
      </c>
      <c r="C28">
        <v>27.419354838709602</v>
      </c>
      <c r="D28">
        <v>95.460001373291007</v>
      </c>
      <c r="E28">
        <v>93.630001831054599</v>
      </c>
      <c r="F28">
        <v>0</v>
      </c>
      <c r="G28">
        <v>9.67741935483871</v>
      </c>
      <c r="H28">
        <v>95.460001373291007</v>
      </c>
      <c r="I28">
        <v>93.370001983642496</v>
      </c>
      <c r="J28">
        <v>70</v>
      </c>
      <c r="K28">
        <f t="shared" si="0"/>
        <v>100</v>
      </c>
      <c r="L28">
        <f t="shared" si="0"/>
        <v>64.70588235294106</v>
      </c>
      <c r="O28" s="3" t="s">
        <v>10</v>
      </c>
      <c r="P28">
        <v>40.962209653294757</v>
      </c>
      <c r="Q28">
        <v>40.909967427680236</v>
      </c>
      <c r="R28">
        <v>57.857142857142854</v>
      </c>
      <c r="S28" s="1">
        <v>51.581632653061241</v>
      </c>
      <c r="T28">
        <v>50.702619250437422</v>
      </c>
      <c r="U28">
        <v>57.857142857142854</v>
      </c>
    </row>
    <row r="29" spans="1:21" x14ac:dyDescent="0.3">
      <c r="A29" t="s">
        <v>10</v>
      </c>
      <c r="B29">
        <v>33.3333333333333</v>
      </c>
      <c r="C29">
        <v>37.096774193548299</v>
      </c>
      <c r="D29">
        <v>95.410002136230403</v>
      </c>
      <c r="E29">
        <v>91.540001296997005</v>
      </c>
      <c r="F29">
        <v>16.6666666666666</v>
      </c>
      <c r="G29">
        <v>25</v>
      </c>
      <c r="H29">
        <v>95.410002136230403</v>
      </c>
      <c r="I29">
        <v>92.220002365112293</v>
      </c>
      <c r="J29">
        <v>40</v>
      </c>
      <c r="K29">
        <f t="shared" si="0"/>
        <v>50.000000000000149</v>
      </c>
      <c r="L29">
        <f t="shared" si="0"/>
        <v>32.608695652173751</v>
      </c>
      <c r="O29" s="3" t="s">
        <v>9</v>
      </c>
      <c r="P29">
        <v>28.691465387208886</v>
      </c>
      <c r="Q29">
        <v>27.817173354445515</v>
      </c>
      <c r="R29">
        <v>45</v>
      </c>
      <c r="S29">
        <v>53.845083487940663</v>
      </c>
      <c r="T29">
        <v>58.004656472701583</v>
      </c>
      <c r="U29">
        <v>45</v>
      </c>
    </row>
    <row r="30" spans="1:21" x14ac:dyDescent="0.3">
      <c r="A30" t="s">
        <v>9</v>
      </c>
      <c r="B30">
        <v>16.6666666666666</v>
      </c>
      <c r="C30">
        <v>26.612903225806399</v>
      </c>
      <c r="D30">
        <v>91.2200016021728</v>
      </c>
      <c r="E30">
        <v>86.910000991821207</v>
      </c>
      <c r="F30">
        <v>16.6666666666666</v>
      </c>
      <c r="G30">
        <v>23.387096774193498</v>
      </c>
      <c r="H30">
        <v>91.2200016021728</v>
      </c>
      <c r="I30">
        <v>87.600000762939402</v>
      </c>
      <c r="J30">
        <v>30</v>
      </c>
      <c r="K30">
        <f t="shared" si="0"/>
        <v>0</v>
      </c>
      <c r="L30">
        <f t="shared" si="0"/>
        <v>12.121212121212134</v>
      </c>
      <c r="O30" s="3" t="s">
        <v>7</v>
      </c>
      <c r="P30">
        <v>60.24664444170287</v>
      </c>
      <c r="Q30">
        <v>60.837091909677689</v>
      </c>
      <c r="R30">
        <v>86.428571428571431</v>
      </c>
      <c r="S30">
        <v>71.072281755511568</v>
      </c>
      <c r="T30">
        <v>73.886269798734602</v>
      </c>
      <c r="U30">
        <v>86.428571428571431</v>
      </c>
    </row>
    <row r="31" spans="1:21" x14ac:dyDescent="0.3">
      <c r="A31" t="s">
        <v>8</v>
      </c>
      <c r="B31">
        <v>61.157894736842103</v>
      </c>
      <c r="C31">
        <v>57.534246575342401</v>
      </c>
      <c r="D31">
        <v>95.500002670287998</v>
      </c>
      <c r="E31">
        <v>91.9100017547607</v>
      </c>
      <c r="F31">
        <v>21.052631578947299</v>
      </c>
      <c r="G31">
        <v>6.8493150684931496</v>
      </c>
      <c r="H31">
        <v>95.500002670287998</v>
      </c>
      <c r="I31">
        <v>92.080001449584898</v>
      </c>
      <c r="J31">
        <v>50</v>
      </c>
      <c r="K31">
        <f t="shared" si="0"/>
        <v>65.576592082616301</v>
      </c>
      <c r="L31">
        <f t="shared" si="0"/>
        <v>88.095238095238088</v>
      </c>
      <c r="O31" s="3" t="s">
        <v>22</v>
      </c>
      <c r="P31">
        <v>43.926399281715305</v>
      </c>
      <c r="Q31">
        <v>44.185071220916214</v>
      </c>
      <c r="R31">
        <v>60.178571428571431</v>
      </c>
      <c r="S31">
        <v>59.06423094853632</v>
      </c>
      <c r="T31">
        <v>59.912823496152335</v>
      </c>
      <c r="U31">
        <v>60.178571428571431</v>
      </c>
    </row>
    <row r="32" spans="1:21" x14ac:dyDescent="0.3">
      <c r="A32" t="s">
        <v>7</v>
      </c>
      <c r="B32">
        <v>47.368421052631497</v>
      </c>
      <c r="C32">
        <v>42.4657534246575</v>
      </c>
      <c r="D32">
        <v>95.460001373291007</v>
      </c>
      <c r="E32">
        <v>92.380000305175699</v>
      </c>
      <c r="F32">
        <v>26.315789473684202</v>
      </c>
      <c r="G32">
        <v>24.657534246575299</v>
      </c>
      <c r="H32">
        <v>95.460001373291007</v>
      </c>
      <c r="I32">
        <v>94.210002136230401</v>
      </c>
      <c r="J32">
        <v>60</v>
      </c>
      <c r="K32">
        <f t="shared" si="0"/>
        <v>44.444444444444365</v>
      </c>
      <c r="L32">
        <f t="shared" si="0"/>
        <v>41.935483870967801</v>
      </c>
    </row>
    <row r="33" spans="1:12" x14ac:dyDescent="0.3">
      <c r="A33" t="s">
        <v>10</v>
      </c>
      <c r="B33">
        <v>63.157894736842103</v>
      </c>
      <c r="C33">
        <v>71.232876712328704</v>
      </c>
      <c r="D33">
        <v>95.410002136230403</v>
      </c>
      <c r="E33">
        <v>91.880002212524403</v>
      </c>
      <c r="F33">
        <v>5.2631578947368398</v>
      </c>
      <c r="G33">
        <v>6.8493150684931496</v>
      </c>
      <c r="H33">
        <v>95.410002136230403</v>
      </c>
      <c r="I33">
        <v>92.940002441406193</v>
      </c>
      <c r="J33">
        <v>90</v>
      </c>
      <c r="K33">
        <f t="shared" si="0"/>
        <v>91.666666666666657</v>
      </c>
      <c r="L33">
        <f t="shared" si="0"/>
        <v>90.384615384615373</v>
      </c>
    </row>
    <row r="34" spans="1:12" x14ac:dyDescent="0.3">
      <c r="A34" t="s">
        <v>9</v>
      </c>
      <c r="B34">
        <v>47.368421052631497</v>
      </c>
      <c r="C34">
        <v>41.095890410958901</v>
      </c>
      <c r="D34">
        <v>91.2200016021728</v>
      </c>
      <c r="E34">
        <v>87.610000991821295</v>
      </c>
      <c r="F34">
        <v>26.315789473684202</v>
      </c>
      <c r="G34">
        <v>26.027397260273901</v>
      </c>
      <c r="H34">
        <v>91.2200016021728</v>
      </c>
      <c r="I34">
        <v>87.460001754760697</v>
      </c>
      <c r="J34">
        <v>60</v>
      </c>
      <c r="K34">
        <f t="shared" si="0"/>
        <v>44.444444444444365</v>
      </c>
      <c r="L34">
        <f t="shared" si="0"/>
        <v>36.666666666666842</v>
      </c>
    </row>
    <row r="35" spans="1:12" x14ac:dyDescent="0.3">
      <c r="A35" t="s">
        <v>8</v>
      </c>
      <c r="B35">
        <v>20</v>
      </c>
      <c r="C35">
        <v>23.2323232323232</v>
      </c>
      <c r="D35">
        <v>95.500002670287998</v>
      </c>
      <c r="E35">
        <v>92.190000534057603</v>
      </c>
      <c r="F35">
        <v>0</v>
      </c>
      <c r="G35">
        <v>0</v>
      </c>
      <c r="H35">
        <v>95.500002670287998</v>
      </c>
      <c r="I35">
        <v>93.240001296996994</v>
      </c>
      <c r="J35">
        <v>100</v>
      </c>
      <c r="K35">
        <f t="shared" si="0"/>
        <v>100</v>
      </c>
      <c r="L35">
        <f t="shared" si="0"/>
        <v>100</v>
      </c>
    </row>
    <row r="36" spans="1:12" x14ac:dyDescent="0.3">
      <c r="A36" t="s">
        <v>7</v>
      </c>
      <c r="B36">
        <v>30</v>
      </c>
      <c r="C36">
        <v>26.262626262626199</v>
      </c>
      <c r="D36">
        <v>95.460001373291007</v>
      </c>
      <c r="E36">
        <v>92.710001754760697</v>
      </c>
      <c r="F36">
        <v>0</v>
      </c>
      <c r="G36">
        <v>0</v>
      </c>
      <c r="H36">
        <v>95.460001373291007</v>
      </c>
      <c r="I36">
        <v>94.490001678466797</v>
      </c>
      <c r="J36">
        <v>100</v>
      </c>
      <c r="K36">
        <f t="shared" si="0"/>
        <v>100</v>
      </c>
      <c r="L36">
        <f t="shared" si="0"/>
        <v>100</v>
      </c>
    </row>
    <row r="37" spans="1:12" x14ac:dyDescent="0.3">
      <c r="A37" t="s">
        <v>10</v>
      </c>
      <c r="B37">
        <v>20</v>
      </c>
      <c r="C37">
        <v>11.1111111111111</v>
      </c>
      <c r="D37">
        <v>95.410002136230403</v>
      </c>
      <c r="E37">
        <v>91.520000457763601</v>
      </c>
      <c r="F37">
        <v>5</v>
      </c>
      <c r="G37">
        <v>1.0101010101010099</v>
      </c>
      <c r="H37">
        <v>95.410002136230403</v>
      </c>
      <c r="I37">
        <v>92.300001907348602</v>
      </c>
      <c r="J37">
        <v>90</v>
      </c>
      <c r="K37">
        <f t="shared" si="0"/>
        <v>75</v>
      </c>
      <c r="L37">
        <f t="shared" si="0"/>
        <v>90.909090909090907</v>
      </c>
    </row>
    <row r="38" spans="1:12" x14ac:dyDescent="0.3">
      <c r="A38" t="s">
        <v>9</v>
      </c>
      <c r="B38">
        <v>20</v>
      </c>
      <c r="C38">
        <v>12.1212121212121</v>
      </c>
      <c r="D38">
        <v>91.2200016021728</v>
      </c>
      <c r="E38">
        <v>87.150001907348596</v>
      </c>
      <c r="F38">
        <v>5</v>
      </c>
      <c r="G38">
        <v>2.0202020202020199</v>
      </c>
      <c r="H38">
        <v>91.2200016021728</v>
      </c>
      <c r="I38">
        <v>87.700001525878903</v>
      </c>
      <c r="J38">
        <v>70</v>
      </c>
      <c r="K38">
        <f t="shared" si="0"/>
        <v>75</v>
      </c>
      <c r="L38">
        <f t="shared" si="0"/>
        <v>83.3333333333333</v>
      </c>
    </row>
    <row r="39" spans="1:12" x14ac:dyDescent="0.3">
      <c r="A39" t="s">
        <v>8</v>
      </c>
      <c r="B39">
        <v>62.6666666666666</v>
      </c>
      <c r="C39">
        <v>54.0322580645161</v>
      </c>
      <c r="D39">
        <v>95.500002670287998</v>
      </c>
      <c r="E39">
        <v>92.830001449584898</v>
      </c>
      <c r="F39">
        <v>22.2222222222222</v>
      </c>
      <c r="G39">
        <v>20.161290322580601</v>
      </c>
      <c r="H39">
        <v>95.500002670287998</v>
      </c>
      <c r="I39">
        <v>92.830001831054602</v>
      </c>
      <c r="J39">
        <v>40</v>
      </c>
      <c r="K39">
        <f t="shared" si="0"/>
        <v>64.539007092198574</v>
      </c>
      <c r="L39">
        <f t="shared" si="0"/>
        <v>62.686567164179174</v>
      </c>
    </row>
    <row r="40" spans="1:12" x14ac:dyDescent="0.3">
      <c r="A40" t="s">
        <v>7</v>
      </c>
      <c r="B40">
        <v>94.4444444444444</v>
      </c>
      <c r="C40">
        <v>94.354838709677395</v>
      </c>
      <c r="D40">
        <v>95.460001373291007</v>
      </c>
      <c r="E40">
        <v>92.500001525878901</v>
      </c>
      <c r="F40">
        <v>34.8888888888888</v>
      </c>
      <c r="G40">
        <v>31.451612903225801</v>
      </c>
      <c r="H40">
        <v>95.460001373291007</v>
      </c>
      <c r="I40">
        <v>94.080002212524406</v>
      </c>
      <c r="J40">
        <v>90</v>
      </c>
      <c r="K40">
        <f t="shared" si="0"/>
        <v>63.058823529411846</v>
      </c>
      <c r="L40">
        <f t="shared" si="0"/>
        <v>66.666666666666657</v>
      </c>
    </row>
    <row r="41" spans="1:12" x14ac:dyDescent="0.3">
      <c r="A41" t="s">
        <v>10</v>
      </c>
      <c r="B41">
        <v>61.1111111111111</v>
      </c>
      <c r="C41">
        <v>53.225806451612897</v>
      </c>
      <c r="D41">
        <v>95.410002136230403</v>
      </c>
      <c r="E41">
        <v>92.020000839233404</v>
      </c>
      <c r="F41">
        <v>50</v>
      </c>
      <c r="G41">
        <v>41.935483870967701</v>
      </c>
      <c r="H41">
        <v>95.410002136230403</v>
      </c>
      <c r="I41">
        <v>92.680001831054597</v>
      </c>
      <c r="J41">
        <v>40</v>
      </c>
      <c r="K41">
        <f t="shared" si="0"/>
        <v>18.181818181818166</v>
      </c>
      <c r="L41">
        <f t="shared" si="0"/>
        <v>21.212121212121279</v>
      </c>
    </row>
    <row r="42" spans="1:12" x14ac:dyDescent="0.3">
      <c r="A42" t="s">
        <v>9</v>
      </c>
      <c r="B42">
        <v>16.6666666666666</v>
      </c>
      <c r="C42">
        <v>12.9032258064516</v>
      </c>
      <c r="D42">
        <v>91.2200016021728</v>
      </c>
      <c r="E42">
        <v>87.420001602172803</v>
      </c>
      <c r="F42">
        <v>5.55555555555555</v>
      </c>
      <c r="G42">
        <v>2.4193548387096699</v>
      </c>
      <c r="H42">
        <v>91.2200016021728</v>
      </c>
      <c r="I42">
        <v>87.270001220703094</v>
      </c>
      <c r="J42">
        <v>30</v>
      </c>
      <c r="K42">
        <f t="shared" si="0"/>
        <v>66.666666666666558</v>
      </c>
      <c r="L42">
        <f t="shared" si="0"/>
        <v>81.250000000000043</v>
      </c>
    </row>
    <row r="43" spans="1:12" x14ac:dyDescent="0.3">
      <c r="A43" t="s">
        <v>8</v>
      </c>
      <c r="B43">
        <v>5.2631578947368398</v>
      </c>
      <c r="C43">
        <v>5.4794520547945202</v>
      </c>
      <c r="D43">
        <v>95.500002670287998</v>
      </c>
      <c r="E43">
        <v>92.080001831054602</v>
      </c>
      <c r="F43">
        <v>0</v>
      </c>
      <c r="G43">
        <v>1.3698630136986301</v>
      </c>
      <c r="H43">
        <v>95.500002670287998</v>
      </c>
      <c r="I43">
        <v>92.500001525878901</v>
      </c>
      <c r="J43">
        <v>40</v>
      </c>
      <c r="K43">
        <f t="shared" si="0"/>
        <v>99.999999999999986</v>
      </c>
      <c r="L43">
        <f t="shared" si="0"/>
        <v>75</v>
      </c>
    </row>
    <row r="44" spans="1:12" x14ac:dyDescent="0.3">
      <c r="A44" t="s">
        <v>7</v>
      </c>
      <c r="B44">
        <v>43.894736842105203</v>
      </c>
      <c r="C44">
        <v>50.684931506849303</v>
      </c>
      <c r="D44">
        <v>95.460001373291007</v>
      </c>
      <c r="E44">
        <v>92.060001754760705</v>
      </c>
      <c r="F44">
        <v>13.052631578947301</v>
      </c>
      <c r="G44">
        <v>12.3287671232876</v>
      </c>
      <c r="H44">
        <v>95.460001373291007</v>
      </c>
      <c r="I44">
        <v>93.900001144409103</v>
      </c>
      <c r="J44">
        <v>80</v>
      </c>
      <c r="K44">
        <f t="shared" si="0"/>
        <v>70.263788968825054</v>
      </c>
      <c r="L44">
        <f t="shared" si="0"/>
        <v>75.675675675675819</v>
      </c>
    </row>
    <row r="45" spans="1:12" x14ac:dyDescent="0.3">
      <c r="A45" t="s">
        <v>10</v>
      </c>
      <c r="B45">
        <v>68.421052631578902</v>
      </c>
      <c r="C45">
        <v>53.424657534246499</v>
      </c>
      <c r="D45">
        <v>95.410002136230403</v>
      </c>
      <c r="E45">
        <v>91.7300010681152</v>
      </c>
      <c r="F45">
        <v>15.789473684210501</v>
      </c>
      <c r="G45">
        <v>17.808219178082101</v>
      </c>
      <c r="H45">
        <v>95.410002136230403</v>
      </c>
      <c r="I45">
        <v>92.540002059936498</v>
      </c>
      <c r="J45">
        <v>60</v>
      </c>
      <c r="K45">
        <f t="shared" si="0"/>
        <v>76.923076923076948</v>
      </c>
      <c r="L45">
        <f t="shared" si="0"/>
        <v>66.666666666666785</v>
      </c>
    </row>
    <row r="46" spans="1:12" x14ac:dyDescent="0.3">
      <c r="A46" t="s">
        <v>9</v>
      </c>
      <c r="B46">
        <v>26.315789473684202</v>
      </c>
      <c r="C46">
        <v>26.027397260273901</v>
      </c>
      <c r="D46">
        <v>91.2200016021728</v>
      </c>
      <c r="E46">
        <v>87.270002365112305</v>
      </c>
      <c r="F46">
        <v>10.5263157894736</v>
      </c>
      <c r="G46">
        <v>10.958904109589</v>
      </c>
      <c r="H46">
        <v>91.2200016021728</v>
      </c>
      <c r="I46">
        <v>87.460000991821204</v>
      </c>
      <c r="J46">
        <v>40</v>
      </c>
      <c r="K46">
        <f t="shared" si="0"/>
        <v>60.000000000000306</v>
      </c>
      <c r="L46">
        <f t="shared" si="0"/>
        <v>57.894736842105303</v>
      </c>
    </row>
    <row r="47" spans="1:12" x14ac:dyDescent="0.3">
      <c r="A47" t="s">
        <v>8</v>
      </c>
      <c r="B47">
        <v>60</v>
      </c>
      <c r="C47">
        <v>44.827586206896498</v>
      </c>
      <c r="D47">
        <v>95.500002670287998</v>
      </c>
      <c r="E47">
        <v>92.440002059936504</v>
      </c>
      <c r="F47">
        <v>50</v>
      </c>
      <c r="G47">
        <v>54.310344827586199</v>
      </c>
      <c r="H47">
        <v>95.500002670287998</v>
      </c>
      <c r="I47">
        <v>92.570001983642499</v>
      </c>
      <c r="J47">
        <v>10</v>
      </c>
      <c r="K47">
        <f t="shared" si="0"/>
        <v>16.666666666666668</v>
      </c>
      <c r="L47">
        <f t="shared" si="0"/>
        <v>-21.153846153846281</v>
      </c>
    </row>
    <row r="48" spans="1:12" x14ac:dyDescent="0.3">
      <c r="A48" t="s">
        <v>7</v>
      </c>
      <c r="B48">
        <v>60</v>
      </c>
      <c r="C48">
        <v>86.2068965517241</v>
      </c>
      <c r="D48">
        <v>95.460001373291007</v>
      </c>
      <c r="E48">
        <v>93.850001907348599</v>
      </c>
      <c r="F48">
        <v>60</v>
      </c>
      <c r="G48">
        <v>75.862068965517196</v>
      </c>
      <c r="H48">
        <v>95.460001373291007</v>
      </c>
      <c r="I48">
        <v>94.330001449584898</v>
      </c>
      <c r="J48">
        <v>40</v>
      </c>
      <c r="K48">
        <f t="shared" si="0"/>
        <v>0</v>
      </c>
      <c r="L48">
        <f t="shared" si="0"/>
        <v>12.000000000000014</v>
      </c>
    </row>
    <row r="49" spans="1:12" x14ac:dyDescent="0.3">
      <c r="A49" t="s">
        <v>10</v>
      </c>
      <c r="B49">
        <v>60</v>
      </c>
      <c r="C49">
        <v>61.2068965517241</v>
      </c>
      <c r="D49">
        <v>95.410002136230403</v>
      </c>
      <c r="E49">
        <v>91.750000381469704</v>
      </c>
      <c r="F49">
        <v>40</v>
      </c>
      <c r="G49">
        <v>46.551724137930997</v>
      </c>
      <c r="H49">
        <v>95.410002136230403</v>
      </c>
      <c r="I49">
        <v>92.370001983642496</v>
      </c>
      <c r="J49">
        <v>50</v>
      </c>
      <c r="K49">
        <f t="shared" si="0"/>
        <v>33.333333333333336</v>
      </c>
      <c r="L49">
        <f t="shared" si="0"/>
        <v>23.943661971830998</v>
      </c>
    </row>
    <row r="50" spans="1:12" x14ac:dyDescent="0.3">
      <c r="A50" t="s">
        <v>9</v>
      </c>
      <c r="B50">
        <v>45</v>
      </c>
      <c r="C50">
        <v>40.517241379310299</v>
      </c>
      <c r="D50">
        <v>91.2200016021728</v>
      </c>
      <c r="E50">
        <v>87.140001678466803</v>
      </c>
      <c r="F50">
        <v>10</v>
      </c>
      <c r="G50">
        <v>13.793103448275801</v>
      </c>
      <c r="H50">
        <v>91.2200016021728</v>
      </c>
      <c r="I50">
        <v>87.760002136230398</v>
      </c>
      <c r="J50">
        <v>20</v>
      </c>
      <c r="K50">
        <f t="shared" si="0"/>
        <v>77.777777777777771</v>
      </c>
      <c r="L50">
        <f t="shared" si="0"/>
        <v>65.957446808510753</v>
      </c>
    </row>
    <row r="51" spans="1:12" x14ac:dyDescent="0.3">
      <c r="A51" t="s">
        <v>8</v>
      </c>
      <c r="B51">
        <v>78.947368421052602</v>
      </c>
      <c r="C51">
        <v>69.090909090909093</v>
      </c>
      <c r="D51">
        <v>95.500002670287998</v>
      </c>
      <c r="E51">
        <v>92.670001220703099</v>
      </c>
      <c r="F51">
        <v>31.578947368421002</v>
      </c>
      <c r="G51">
        <v>15.4545454545454</v>
      </c>
      <c r="H51">
        <v>95.500002670287998</v>
      </c>
      <c r="I51">
        <v>92.990001678466797</v>
      </c>
      <c r="J51">
        <v>50</v>
      </c>
      <c r="K51">
        <f t="shared" si="0"/>
        <v>60.00000000000005</v>
      </c>
      <c r="L51">
        <f t="shared" si="0"/>
        <v>77.631578947368496</v>
      </c>
    </row>
    <row r="52" spans="1:12" x14ac:dyDescent="0.3">
      <c r="A52" t="s">
        <v>7</v>
      </c>
      <c r="B52">
        <v>84.210526315789394</v>
      </c>
      <c r="C52">
        <v>83.636363636363598</v>
      </c>
      <c r="D52">
        <v>95.460001373291007</v>
      </c>
      <c r="E52">
        <v>93.000001525878901</v>
      </c>
      <c r="F52">
        <v>55.894736842105203</v>
      </c>
      <c r="G52">
        <v>60.909090909090899</v>
      </c>
      <c r="H52">
        <v>95.460001373291007</v>
      </c>
      <c r="I52">
        <v>94.110001373290999</v>
      </c>
      <c r="J52">
        <v>50</v>
      </c>
      <c r="K52">
        <f t="shared" si="0"/>
        <v>33.625000000000007</v>
      </c>
      <c r="L52">
        <f t="shared" si="0"/>
        <v>27.173913043478237</v>
      </c>
    </row>
    <row r="53" spans="1:12" x14ac:dyDescent="0.3">
      <c r="A53" t="s">
        <v>10</v>
      </c>
      <c r="B53">
        <v>73.684210526315795</v>
      </c>
      <c r="C53">
        <v>79.090909090909093</v>
      </c>
      <c r="D53">
        <v>95.410002136230403</v>
      </c>
      <c r="E53">
        <v>92.120001602172806</v>
      </c>
      <c r="F53">
        <v>68.421052631578902</v>
      </c>
      <c r="G53">
        <v>83.636363636363598</v>
      </c>
      <c r="H53">
        <v>95.410002136230403</v>
      </c>
      <c r="I53">
        <v>92.000001525878901</v>
      </c>
      <c r="J53">
        <v>10</v>
      </c>
      <c r="K53">
        <f t="shared" si="0"/>
        <v>7.1428571428572099</v>
      </c>
      <c r="L53">
        <f t="shared" si="0"/>
        <v>-5.7471264367815564</v>
      </c>
    </row>
    <row r="54" spans="1:12" x14ac:dyDescent="0.3">
      <c r="A54" t="s">
        <v>9</v>
      </c>
      <c r="B54">
        <v>52.631578947368403</v>
      </c>
      <c r="C54">
        <v>48.181818181818102</v>
      </c>
      <c r="D54">
        <v>91.2200016021728</v>
      </c>
      <c r="E54">
        <v>86.670001602172803</v>
      </c>
      <c r="F54">
        <v>42.105263157894697</v>
      </c>
      <c r="G54">
        <v>30</v>
      </c>
      <c r="H54">
        <v>91.2200016021728</v>
      </c>
      <c r="I54">
        <v>87.220001983642504</v>
      </c>
      <c r="J54">
        <v>40</v>
      </c>
      <c r="K54">
        <f t="shared" si="0"/>
        <v>20.00000000000005</v>
      </c>
      <c r="L54">
        <f t="shared" si="0"/>
        <v>37.735849056603669</v>
      </c>
    </row>
    <row r="55" spans="1:12" x14ac:dyDescent="0.3">
      <c r="A55" t="s">
        <v>8</v>
      </c>
      <c r="B55">
        <v>45</v>
      </c>
      <c r="C55">
        <v>31.818181818181799</v>
      </c>
      <c r="D55">
        <v>95.500002670287998</v>
      </c>
      <c r="E55">
        <v>92.550001907348602</v>
      </c>
      <c r="F55">
        <v>38.8888888888888</v>
      </c>
      <c r="G55">
        <v>27.272727272727199</v>
      </c>
      <c r="H55">
        <v>95.500002670287998</v>
      </c>
      <c r="I55">
        <v>92.430001068115203</v>
      </c>
      <c r="J55">
        <v>0</v>
      </c>
      <c r="K55">
        <f t="shared" si="0"/>
        <v>13.580246913580444</v>
      </c>
      <c r="L55">
        <f t="shared" si="0"/>
        <v>14.285714285714466</v>
      </c>
    </row>
    <row r="56" spans="1:12" x14ac:dyDescent="0.3">
      <c r="A56" t="s">
        <v>7</v>
      </c>
      <c r="B56">
        <v>83.4444444444444</v>
      </c>
      <c r="C56">
        <v>90.909090909090907</v>
      </c>
      <c r="D56">
        <v>95.460001373291007</v>
      </c>
      <c r="E56">
        <v>93.020001983642501</v>
      </c>
      <c r="F56">
        <v>38.8888888888888</v>
      </c>
      <c r="G56">
        <v>43.181818181818102</v>
      </c>
      <c r="H56">
        <v>95.460001373291007</v>
      </c>
      <c r="I56">
        <v>93.110001373290999</v>
      </c>
      <c r="J56">
        <v>80</v>
      </c>
      <c r="K56">
        <f t="shared" si="0"/>
        <v>53.395472703062666</v>
      </c>
      <c r="L56">
        <f t="shared" si="0"/>
        <v>52.500000000000085</v>
      </c>
    </row>
    <row r="57" spans="1:12" x14ac:dyDescent="0.3">
      <c r="A57" t="s">
        <v>10</v>
      </c>
      <c r="B57">
        <v>44.4444444444444</v>
      </c>
      <c r="C57">
        <v>23.863636363636299</v>
      </c>
      <c r="D57">
        <v>95.410002136230403</v>
      </c>
      <c r="E57">
        <v>92.050001907348602</v>
      </c>
      <c r="F57">
        <v>33.3333333333333</v>
      </c>
      <c r="G57">
        <v>20.4545454545454</v>
      </c>
      <c r="H57">
        <v>95.410002136230403</v>
      </c>
      <c r="I57">
        <v>92.330001831054602</v>
      </c>
      <c r="J57">
        <v>10</v>
      </c>
      <c r="K57">
        <f t="shared" si="0"/>
        <v>25</v>
      </c>
      <c r="L57">
        <f t="shared" si="0"/>
        <v>14.285714285714285</v>
      </c>
    </row>
    <row r="58" spans="1:12" x14ac:dyDescent="0.3">
      <c r="A58" t="s">
        <v>9</v>
      </c>
      <c r="B58">
        <v>44.4444444444444</v>
      </c>
      <c r="C58">
        <v>40.909090909090899</v>
      </c>
      <c r="D58">
        <v>91.2200016021728</v>
      </c>
      <c r="E58">
        <v>87.240001678466797</v>
      </c>
      <c r="F58">
        <v>33.3333333333333</v>
      </c>
      <c r="G58">
        <v>38.636363636363598</v>
      </c>
      <c r="H58">
        <v>91.2200016021728</v>
      </c>
      <c r="I58">
        <v>87.660001373290996</v>
      </c>
      <c r="J58">
        <v>30</v>
      </c>
      <c r="K58">
        <f t="shared" si="0"/>
        <v>25</v>
      </c>
      <c r="L58">
        <f t="shared" si="0"/>
        <v>5.5555555555556282</v>
      </c>
    </row>
    <row r="94" spans="1:13" x14ac:dyDescent="0.3">
      <c r="A94" s="1" t="s">
        <v>99</v>
      </c>
    </row>
    <row r="95" spans="1:13" x14ac:dyDescent="0.3">
      <c r="A95" s="1" t="s">
        <v>2</v>
      </c>
      <c r="B95" s="1" t="s">
        <v>80</v>
      </c>
      <c r="C95" s="1" t="s">
        <v>81</v>
      </c>
      <c r="D95" s="1" t="s">
        <v>82</v>
      </c>
      <c r="E95" s="1" t="s">
        <v>83</v>
      </c>
      <c r="F95" s="1" t="s">
        <v>84</v>
      </c>
      <c r="G95" s="1" t="s">
        <v>85</v>
      </c>
      <c r="H95" s="1" t="s">
        <v>86</v>
      </c>
      <c r="I95" s="1" t="s">
        <v>87</v>
      </c>
      <c r="J95" s="1" t="s">
        <v>88</v>
      </c>
      <c r="K95" s="1" t="s">
        <v>100</v>
      </c>
      <c r="L95" s="1" t="s">
        <v>89</v>
      </c>
      <c r="M95" s="1" t="s">
        <v>90</v>
      </c>
    </row>
    <row r="96" spans="1:13" x14ac:dyDescent="0.3">
      <c r="A96" t="s">
        <v>8</v>
      </c>
      <c r="B96">
        <v>40</v>
      </c>
      <c r="C96">
        <v>45.918367346938702</v>
      </c>
      <c r="D96">
        <v>95.500002670287998</v>
      </c>
      <c r="E96">
        <v>91.250001907348604</v>
      </c>
      <c r="F96">
        <v>10</v>
      </c>
      <c r="G96">
        <v>12.2448979591836</v>
      </c>
      <c r="H96">
        <v>95.500002670287998</v>
      </c>
      <c r="I96">
        <v>92.950001907348593</v>
      </c>
      <c r="J96">
        <v>70</v>
      </c>
      <c r="K96">
        <v>70</v>
      </c>
      <c r="L96">
        <f>(B96-F96)*100/B96</f>
        <v>75</v>
      </c>
      <c r="M96">
        <f>(C96-G96)*100/C96</f>
        <v>73.333333333333456</v>
      </c>
    </row>
    <row r="97" spans="1:21" x14ac:dyDescent="0.3">
      <c r="A97" t="s">
        <v>7</v>
      </c>
      <c r="B97">
        <v>55</v>
      </c>
      <c r="C97">
        <v>45.918367346938702</v>
      </c>
      <c r="D97">
        <v>95.460001373291007</v>
      </c>
      <c r="E97">
        <v>93.160000991821207</v>
      </c>
      <c r="F97">
        <v>0</v>
      </c>
      <c r="G97">
        <v>0</v>
      </c>
      <c r="H97">
        <v>95.460001373291007</v>
      </c>
      <c r="I97">
        <v>92.940002059936504</v>
      </c>
      <c r="J97">
        <v>100</v>
      </c>
      <c r="K97">
        <v>100</v>
      </c>
      <c r="L97">
        <f t="shared" ref="L97:M151" si="1">(B97-F97)*100/B97</f>
        <v>100</v>
      </c>
      <c r="M97">
        <f t="shared" si="1"/>
        <v>100</v>
      </c>
      <c r="O97" s="1" t="s">
        <v>101</v>
      </c>
    </row>
    <row r="98" spans="1:21" x14ac:dyDescent="0.3">
      <c r="A98" t="s">
        <v>10</v>
      </c>
      <c r="B98">
        <v>20</v>
      </c>
      <c r="C98">
        <v>24.4897959183673</v>
      </c>
      <c r="D98">
        <v>95.410002136230403</v>
      </c>
      <c r="E98">
        <v>92.010001373291004</v>
      </c>
      <c r="F98">
        <v>0</v>
      </c>
      <c r="G98">
        <v>12.2448979591836</v>
      </c>
      <c r="H98">
        <v>95.410002136230403</v>
      </c>
      <c r="I98">
        <v>92.210001373291007</v>
      </c>
      <c r="J98">
        <v>60</v>
      </c>
      <c r="K98">
        <v>60</v>
      </c>
      <c r="L98">
        <f t="shared" si="1"/>
        <v>100</v>
      </c>
      <c r="M98">
        <f t="shared" si="1"/>
        <v>50.000000000000206</v>
      </c>
      <c r="O98" s="7" t="s">
        <v>16</v>
      </c>
      <c r="P98" s="7" t="s">
        <v>91</v>
      </c>
      <c r="Q98" t="s">
        <v>92</v>
      </c>
      <c r="R98" t="s">
        <v>93</v>
      </c>
      <c r="S98" t="s">
        <v>94</v>
      </c>
      <c r="T98" t="s">
        <v>95</v>
      </c>
      <c r="U98" t="s">
        <v>97</v>
      </c>
    </row>
    <row r="99" spans="1:21" x14ac:dyDescent="0.3">
      <c r="A99" t="s">
        <v>9</v>
      </c>
      <c r="B99">
        <v>25</v>
      </c>
      <c r="C99">
        <v>23.469387755102002</v>
      </c>
      <c r="D99">
        <v>91.2200016021728</v>
      </c>
      <c r="E99">
        <v>87.120002365112299</v>
      </c>
      <c r="F99">
        <v>0</v>
      </c>
      <c r="G99">
        <v>0</v>
      </c>
      <c r="H99">
        <v>91.2200016021728</v>
      </c>
      <c r="I99">
        <v>87.410001373290996</v>
      </c>
      <c r="J99">
        <v>70</v>
      </c>
      <c r="K99">
        <v>70</v>
      </c>
      <c r="L99">
        <f t="shared" si="1"/>
        <v>100</v>
      </c>
      <c r="M99">
        <f t="shared" si="1"/>
        <v>100</v>
      </c>
      <c r="O99" s="3" t="s">
        <v>8</v>
      </c>
      <c r="P99">
        <v>39.141639198498872</v>
      </c>
      <c r="Q99">
        <v>42.205171891684301</v>
      </c>
      <c r="R99">
        <v>57.857142857142854</v>
      </c>
      <c r="S99">
        <v>49.790249433106588</v>
      </c>
      <c r="T99">
        <v>52.086325876474667</v>
      </c>
      <c r="U99">
        <v>57.857142857142854</v>
      </c>
    </row>
    <row r="100" spans="1:21" x14ac:dyDescent="0.3">
      <c r="A100" t="s">
        <v>8</v>
      </c>
      <c r="B100">
        <v>14.285714285714199</v>
      </c>
      <c r="C100">
        <v>32.857142857142797</v>
      </c>
      <c r="D100">
        <v>95.500002670287998</v>
      </c>
      <c r="E100">
        <v>92.150001525878906</v>
      </c>
      <c r="F100">
        <v>14.285714285714199</v>
      </c>
      <c r="G100">
        <v>25.714285714285701</v>
      </c>
      <c r="H100">
        <v>95.500002670287998</v>
      </c>
      <c r="I100">
        <v>92.560001754760705</v>
      </c>
      <c r="J100">
        <v>70</v>
      </c>
      <c r="K100">
        <v>70</v>
      </c>
      <c r="L100">
        <f t="shared" si="1"/>
        <v>0</v>
      </c>
      <c r="M100">
        <f t="shared" si="1"/>
        <v>21.739130434782506</v>
      </c>
      <c r="O100" s="3" t="s">
        <v>10</v>
      </c>
      <c r="P100">
        <v>40.695891004623164</v>
      </c>
      <c r="Q100">
        <v>39.726366951404763</v>
      </c>
      <c r="R100">
        <v>50.714285714285715</v>
      </c>
      <c r="S100">
        <v>59.355075363478747</v>
      </c>
      <c r="T100">
        <v>53.842216247545181</v>
      </c>
      <c r="U100">
        <v>50.714285714285715</v>
      </c>
    </row>
    <row r="101" spans="1:21" x14ac:dyDescent="0.3">
      <c r="A101" t="s">
        <v>7</v>
      </c>
      <c r="B101">
        <v>92.857142857142804</v>
      </c>
      <c r="C101">
        <v>65.714285714285694</v>
      </c>
      <c r="D101">
        <v>95.460001373291007</v>
      </c>
      <c r="E101">
        <v>93.130001831054599</v>
      </c>
      <c r="F101">
        <v>7.1428571428571397</v>
      </c>
      <c r="G101">
        <v>18.571428571428498</v>
      </c>
      <c r="H101">
        <v>95.460001373291007</v>
      </c>
      <c r="I101">
        <v>94.310001373291001</v>
      </c>
      <c r="J101">
        <v>90</v>
      </c>
      <c r="K101">
        <v>90</v>
      </c>
      <c r="L101">
        <f t="shared" si="1"/>
        <v>92.307692307692307</v>
      </c>
      <c r="M101">
        <f t="shared" si="1"/>
        <v>71.739130434782709</v>
      </c>
      <c r="O101" s="3" t="s">
        <v>9</v>
      </c>
      <c r="P101">
        <v>27.931293070587902</v>
      </c>
      <c r="Q101">
        <v>27.346738811937541</v>
      </c>
      <c r="R101">
        <v>42.857142857142854</v>
      </c>
      <c r="S101">
        <v>60.929705215419538</v>
      </c>
      <c r="T101">
        <v>56.332544684820412</v>
      </c>
      <c r="U101">
        <v>42.857142857142854</v>
      </c>
    </row>
    <row r="102" spans="1:21" x14ac:dyDescent="0.3">
      <c r="A102" t="s">
        <v>10</v>
      </c>
      <c r="B102">
        <v>28.571428571428498</v>
      </c>
      <c r="C102">
        <v>30</v>
      </c>
      <c r="D102">
        <v>95.410002136230403</v>
      </c>
      <c r="E102">
        <v>91.710001373291007</v>
      </c>
      <c r="F102">
        <v>0</v>
      </c>
      <c r="G102">
        <v>1.4285714285714199</v>
      </c>
      <c r="H102">
        <v>95.410002136230403</v>
      </c>
      <c r="I102">
        <v>92.180001449584907</v>
      </c>
      <c r="J102">
        <v>60</v>
      </c>
      <c r="K102">
        <v>60</v>
      </c>
      <c r="L102">
        <f t="shared" si="1"/>
        <v>99.999999999999986</v>
      </c>
      <c r="M102">
        <f t="shared" si="1"/>
        <v>95.238095238095255</v>
      </c>
      <c r="O102" s="3" t="s">
        <v>7</v>
      </c>
      <c r="P102">
        <v>58.745568385456927</v>
      </c>
      <c r="Q102">
        <v>59.430755244007138</v>
      </c>
      <c r="R102">
        <v>82.142857142857139</v>
      </c>
      <c r="S102">
        <v>70.90604831676265</v>
      </c>
      <c r="T102">
        <v>70.920329047603971</v>
      </c>
      <c r="U102">
        <v>82.142857142857139</v>
      </c>
    </row>
    <row r="103" spans="1:21" x14ac:dyDescent="0.3">
      <c r="A103" t="s">
        <v>9</v>
      </c>
      <c r="B103">
        <v>28.571428571428498</v>
      </c>
      <c r="C103">
        <v>32.857142857142797</v>
      </c>
      <c r="D103">
        <v>91.2200016021728</v>
      </c>
      <c r="E103">
        <v>86.370001220703102</v>
      </c>
      <c r="F103">
        <v>0</v>
      </c>
      <c r="G103">
        <v>12.857142857142801</v>
      </c>
      <c r="H103">
        <v>91.2200016021728</v>
      </c>
      <c r="I103">
        <v>87.610002136230406</v>
      </c>
      <c r="J103">
        <v>50</v>
      </c>
      <c r="K103">
        <v>50</v>
      </c>
      <c r="L103">
        <f t="shared" si="1"/>
        <v>99.999999999999986</v>
      </c>
      <c r="M103">
        <f t="shared" si="1"/>
        <v>60.869565217391404</v>
      </c>
      <c r="O103" s="3" t="s">
        <v>22</v>
      </c>
      <c r="P103">
        <v>41.628597914791719</v>
      </c>
      <c r="Q103">
        <v>42.177258224758432</v>
      </c>
      <c r="R103">
        <v>58.392857142857146</v>
      </c>
      <c r="S103">
        <v>60.24526958219186</v>
      </c>
      <c r="T103">
        <v>58.295353964111044</v>
      </c>
      <c r="U103">
        <v>58.392857142857146</v>
      </c>
    </row>
    <row r="104" spans="1:21" x14ac:dyDescent="0.3">
      <c r="A104" t="s">
        <v>8</v>
      </c>
      <c r="B104">
        <v>62.5</v>
      </c>
      <c r="C104">
        <v>65</v>
      </c>
      <c r="D104">
        <v>95.500002670287998</v>
      </c>
      <c r="E104">
        <v>92.4100017547607</v>
      </c>
      <c r="F104">
        <v>31.25</v>
      </c>
      <c r="G104">
        <v>21.25</v>
      </c>
      <c r="H104">
        <v>95.500002670287998</v>
      </c>
      <c r="I104">
        <v>92.480001831054693</v>
      </c>
      <c r="J104">
        <v>50</v>
      </c>
      <c r="K104">
        <v>50</v>
      </c>
      <c r="L104">
        <f t="shared" si="1"/>
        <v>50</v>
      </c>
      <c r="M104">
        <f t="shared" si="1"/>
        <v>67.307692307692307</v>
      </c>
    </row>
    <row r="105" spans="1:21" x14ac:dyDescent="0.3">
      <c r="A105" t="s">
        <v>7</v>
      </c>
      <c r="B105">
        <v>56.25</v>
      </c>
      <c r="C105">
        <v>51.25</v>
      </c>
      <c r="D105">
        <v>95.460001373291007</v>
      </c>
      <c r="E105">
        <v>93.750001525878901</v>
      </c>
      <c r="F105">
        <v>25</v>
      </c>
      <c r="G105">
        <v>25</v>
      </c>
      <c r="H105">
        <v>95.460001373291007</v>
      </c>
      <c r="I105">
        <v>93.860000610351506</v>
      </c>
      <c r="J105">
        <v>80</v>
      </c>
      <c r="K105">
        <v>80</v>
      </c>
      <c r="L105">
        <f t="shared" si="1"/>
        <v>55.555555555555557</v>
      </c>
      <c r="M105">
        <f t="shared" si="1"/>
        <v>51.219512195121951</v>
      </c>
    </row>
    <row r="106" spans="1:21" x14ac:dyDescent="0.3">
      <c r="A106" t="s">
        <v>10</v>
      </c>
      <c r="B106">
        <v>56.25</v>
      </c>
      <c r="C106">
        <v>53.75</v>
      </c>
      <c r="D106">
        <v>95.410002136230403</v>
      </c>
      <c r="E106">
        <v>91.870001220703102</v>
      </c>
      <c r="F106">
        <v>37.5</v>
      </c>
      <c r="G106">
        <v>25</v>
      </c>
      <c r="H106">
        <v>95.410002136230403</v>
      </c>
      <c r="I106">
        <v>92.230001449584904</v>
      </c>
      <c r="J106">
        <v>40</v>
      </c>
      <c r="K106">
        <v>40</v>
      </c>
      <c r="L106">
        <f t="shared" si="1"/>
        <v>33.333333333333336</v>
      </c>
      <c r="M106">
        <f t="shared" si="1"/>
        <v>53.488372093023258</v>
      </c>
    </row>
    <row r="107" spans="1:21" x14ac:dyDescent="0.3">
      <c r="A107" t="s">
        <v>9</v>
      </c>
      <c r="B107">
        <v>56.25</v>
      </c>
      <c r="C107">
        <v>62.5</v>
      </c>
      <c r="D107">
        <v>91.2200016021728</v>
      </c>
      <c r="E107">
        <v>87.490001678466797</v>
      </c>
      <c r="F107">
        <v>31.25</v>
      </c>
      <c r="G107">
        <v>43.75</v>
      </c>
      <c r="H107">
        <v>91.2200016021728</v>
      </c>
      <c r="I107">
        <v>87.370001983642496</v>
      </c>
      <c r="J107">
        <v>40</v>
      </c>
      <c r="K107">
        <v>40</v>
      </c>
      <c r="L107">
        <f t="shared" si="1"/>
        <v>44.444444444444443</v>
      </c>
      <c r="M107">
        <f t="shared" si="1"/>
        <v>30</v>
      </c>
    </row>
    <row r="108" spans="1:21" x14ac:dyDescent="0.3">
      <c r="A108" t="s">
        <v>8</v>
      </c>
      <c r="B108">
        <v>54.545454545454497</v>
      </c>
      <c r="C108">
        <v>54.2056074766355</v>
      </c>
      <c r="D108">
        <v>95.500002670287998</v>
      </c>
      <c r="E108">
        <v>92.170001602172803</v>
      </c>
      <c r="F108">
        <v>36.363636363636303</v>
      </c>
      <c r="G108">
        <v>27.1028037383177</v>
      </c>
      <c r="H108">
        <v>95.500002670287998</v>
      </c>
      <c r="I108">
        <v>92.540000534057597</v>
      </c>
      <c r="J108">
        <v>60</v>
      </c>
      <c r="K108">
        <v>60</v>
      </c>
      <c r="L108">
        <f t="shared" si="1"/>
        <v>33.333333333333385</v>
      </c>
      <c r="M108">
        <f t="shared" si="1"/>
        <v>50.000000000000092</v>
      </c>
    </row>
    <row r="109" spans="1:21" x14ac:dyDescent="0.3">
      <c r="A109" t="s">
        <v>7</v>
      </c>
      <c r="B109">
        <v>72.727272727272705</v>
      </c>
      <c r="C109">
        <v>76.635514018691595</v>
      </c>
      <c r="D109">
        <v>95.460001373291007</v>
      </c>
      <c r="E109">
        <v>91.720001220703097</v>
      </c>
      <c r="F109">
        <v>18.181818181818102</v>
      </c>
      <c r="G109">
        <v>10.2803738317757</v>
      </c>
      <c r="H109">
        <v>95.460001373291007</v>
      </c>
      <c r="I109">
        <v>93.100001907348599</v>
      </c>
      <c r="J109">
        <v>80</v>
      </c>
      <c r="K109">
        <v>80</v>
      </c>
      <c r="L109">
        <f t="shared" si="1"/>
        <v>75.000000000000099</v>
      </c>
      <c r="M109">
        <f t="shared" si="1"/>
        <v>86.58536585365853</v>
      </c>
    </row>
    <row r="110" spans="1:21" x14ac:dyDescent="0.3">
      <c r="A110" t="s">
        <v>10</v>
      </c>
      <c r="B110">
        <v>31.818181818181799</v>
      </c>
      <c r="C110">
        <v>26.1682242990654</v>
      </c>
      <c r="D110">
        <v>95.410002136230403</v>
      </c>
      <c r="E110">
        <v>91.710001373291007</v>
      </c>
      <c r="F110">
        <v>9.0909090909090899</v>
      </c>
      <c r="G110">
        <v>7.4766355140186898</v>
      </c>
      <c r="H110">
        <v>95.410002136230403</v>
      </c>
      <c r="I110">
        <v>92.290002059936498</v>
      </c>
      <c r="J110">
        <v>70</v>
      </c>
      <c r="K110">
        <v>70</v>
      </c>
      <c r="L110">
        <f t="shared" si="1"/>
        <v>71.428571428571402</v>
      </c>
      <c r="M110">
        <f t="shared" si="1"/>
        <v>71.428571428571416</v>
      </c>
    </row>
    <row r="111" spans="1:21" x14ac:dyDescent="0.3">
      <c r="A111" t="s">
        <v>9</v>
      </c>
      <c r="B111">
        <v>4.5454545454545396</v>
      </c>
      <c r="C111">
        <v>6.5420560747663501</v>
      </c>
      <c r="D111">
        <v>91.2200016021728</v>
      </c>
      <c r="E111">
        <v>87.450001907348593</v>
      </c>
      <c r="F111">
        <v>4.5454545454545396</v>
      </c>
      <c r="G111">
        <v>3.73831775700934</v>
      </c>
      <c r="H111">
        <v>91.2200016021728</v>
      </c>
      <c r="I111">
        <v>87.980001449584904</v>
      </c>
      <c r="J111">
        <v>50</v>
      </c>
      <c r="K111">
        <v>50</v>
      </c>
      <c r="L111">
        <f t="shared" si="1"/>
        <v>0</v>
      </c>
      <c r="M111">
        <f t="shared" si="1"/>
        <v>42.857142857142904</v>
      </c>
    </row>
    <row r="112" spans="1:21" x14ac:dyDescent="0.3">
      <c r="A112" t="s">
        <v>8</v>
      </c>
      <c r="B112">
        <v>17.647058823529399</v>
      </c>
      <c r="C112">
        <v>16.911764705882302</v>
      </c>
      <c r="D112">
        <v>95.500002670287998</v>
      </c>
      <c r="E112">
        <v>91.9400016784668</v>
      </c>
      <c r="F112">
        <v>26.470588235294102</v>
      </c>
      <c r="G112">
        <v>18.3823529411764</v>
      </c>
      <c r="H112">
        <v>95.500002670287998</v>
      </c>
      <c r="I112">
        <v>92.320001602172795</v>
      </c>
      <c r="J112">
        <v>50</v>
      </c>
      <c r="K112">
        <v>50</v>
      </c>
      <c r="L112">
        <f t="shared" si="1"/>
        <v>-50.000000000000021</v>
      </c>
      <c r="M112">
        <f t="shared" si="1"/>
        <v>-8.695652173912956</v>
      </c>
    </row>
    <row r="113" spans="1:13" x14ac:dyDescent="0.3">
      <c r="A113" t="s">
        <v>7</v>
      </c>
      <c r="B113">
        <v>88.235294117647001</v>
      </c>
      <c r="C113">
        <v>91.176470588235205</v>
      </c>
      <c r="D113">
        <v>95.460001373291007</v>
      </c>
      <c r="E113">
        <v>93.260000991821201</v>
      </c>
      <c r="F113">
        <v>0</v>
      </c>
      <c r="G113">
        <v>0</v>
      </c>
      <c r="H113">
        <v>95.460001373291007</v>
      </c>
      <c r="I113">
        <v>92.940002059936504</v>
      </c>
      <c r="J113">
        <v>100</v>
      </c>
      <c r="K113">
        <v>100</v>
      </c>
      <c r="L113">
        <f t="shared" si="1"/>
        <v>100.00000000000001</v>
      </c>
      <c r="M113">
        <f t="shared" si="1"/>
        <v>100</v>
      </c>
    </row>
    <row r="114" spans="1:13" x14ac:dyDescent="0.3">
      <c r="A114" t="s">
        <v>10</v>
      </c>
      <c r="B114">
        <v>23.529411764705799</v>
      </c>
      <c r="C114">
        <v>25.735294117647001</v>
      </c>
      <c r="D114">
        <v>95.410002136230403</v>
      </c>
      <c r="E114">
        <v>91.7200016021728</v>
      </c>
      <c r="F114">
        <v>0</v>
      </c>
      <c r="G114">
        <v>2.20588235294117</v>
      </c>
      <c r="H114">
        <v>95.410002136230403</v>
      </c>
      <c r="I114">
        <v>92.530001068115197</v>
      </c>
      <c r="J114">
        <v>80</v>
      </c>
      <c r="K114">
        <v>80</v>
      </c>
      <c r="L114">
        <f t="shared" si="1"/>
        <v>100.00000000000001</v>
      </c>
      <c r="M114">
        <f t="shared" si="1"/>
        <v>91.428571428571445</v>
      </c>
    </row>
    <row r="115" spans="1:13" x14ac:dyDescent="0.3">
      <c r="A115" t="s">
        <v>9</v>
      </c>
      <c r="B115">
        <v>5.8823529411764701</v>
      </c>
      <c r="C115">
        <v>0</v>
      </c>
      <c r="D115">
        <v>91.2200016021728</v>
      </c>
      <c r="E115">
        <v>87.570001602172795</v>
      </c>
      <c r="F115">
        <v>2.9411764705882302</v>
      </c>
      <c r="G115">
        <v>1.47058823529411</v>
      </c>
      <c r="H115">
        <v>91.2200016021728</v>
      </c>
      <c r="I115">
        <v>86.920001602172803</v>
      </c>
      <c r="J115">
        <v>30</v>
      </c>
      <c r="K115">
        <v>30</v>
      </c>
      <c r="L115">
        <f t="shared" si="1"/>
        <v>50.000000000000085</v>
      </c>
      <c r="M115">
        <v>0</v>
      </c>
    </row>
    <row r="116" spans="1:13" x14ac:dyDescent="0.3">
      <c r="A116" t="s">
        <v>8</v>
      </c>
      <c r="B116">
        <v>27.7777777777777</v>
      </c>
      <c r="C116">
        <v>32.558139534883701</v>
      </c>
      <c r="D116">
        <v>95.500002670287998</v>
      </c>
      <c r="E116">
        <v>92.330002593994095</v>
      </c>
      <c r="F116">
        <v>5.55555555555555</v>
      </c>
      <c r="G116">
        <v>19.767441860465102</v>
      </c>
      <c r="H116">
        <v>95.500002670287998</v>
      </c>
      <c r="I116">
        <v>92.7100006103515</v>
      </c>
      <c r="J116">
        <v>20</v>
      </c>
      <c r="K116">
        <v>20</v>
      </c>
      <c r="L116">
        <f t="shared" si="1"/>
        <v>79.999999999999957</v>
      </c>
      <c r="M116">
        <f t="shared" si="1"/>
        <v>39.285714285714299</v>
      </c>
    </row>
    <row r="117" spans="1:13" x14ac:dyDescent="0.3">
      <c r="A117" t="s">
        <v>7</v>
      </c>
      <c r="B117">
        <v>77.7777777777777</v>
      </c>
      <c r="C117">
        <v>77.906976744185997</v>
      </c>
      <c r="D117">
        <v>95.460001373291007</v>
      </c>
      <c r="E117">
        <v>93.700001525878903</v>
      </c>
      <c r="F117">
        <v>0</v>
      </c>
      <c r="G117">
        <v>2.3255813953488298</v>
      </c>
      <c r="H117">
        <v>95.460001373291007</v>
      </c>
      <c r="I117">
        <v>94.520001220703094</v>
      </c>
      <c r="J117">
        <v>90</v>
      </c>
      <c r="K117">
        <v>90</v>
      </c>
      <c r="L117">
        <f t="shared" si="1"/>
        <v>100</v>
      </c>
      <c r="M117">
        <f t="shared" si="1"/>
        <v>97.014925373134332</v>
      </c>
    </row>
    <row r="118" spans="1:13" x14ac:dyDescent="0.3">
      <c r="A118" t="s">
        <v>10</v>
      </c>
      <c r="B118">
        <v>50</v>
      </c>
      <c r="C118">
        <v>62.790697674418603</v>
      </c>
      <c r="D118">
        <v>95.410002136230403</v>
      </c>
      <c r="E118">
        <v>92.2200016021728</v>
      </c>
      <c r="F118">
        <v>22.2222222222222</v>
      </c>
      <c r="G118">
        <v>31.395348837209301</v>
      </c>
      <c r="H118">
        <v>95.410002136230403</v>
      </c>
      <c r="I118">
        <v>92.330001449584898</v>
      </c>
      <c r="J118">
        <v>40</v>
      </c>
      <c r="K118">
        <v>40</v>
      </c>
      <c r="L118">
        <f t="shared" si="1"/>
        <v>55.5555555555556</v>
      </c>
      <c r="M118">
        <f t="shared" si="1"/>
        <v>50</v>
      </c>
    </row>
    <row r="119" spans="1:13" x14ac:dyDescent="0.3">
      <c r="A119" t="s">
        <v>9</v>
      </c>
      <c r="B119">
        <v>55.5555555555555</v>
      </c>
      <c r="C119">
        <v>40.697674418604599</v>
      </c>
      <c r="D119">
        <v>91.2200016021728</v>
      </c>
      <c r="E119">
        <v>87.860002517700195</v>
      </c>
      <c r="F119">
        <v>38.8888888888888</v>
      </c>
      <c r="G119">
        <v>31.395348837209301</v>
      </c>
      <c r="H119">
        <v>91.2200016021728</v>
      </c>
      <c r="I119">
        <v>87.480002212524397</v>
      </c>
      <c r="J119">
        <v>20</v>
      </c>
      <c r="K119">
        <v>20</v>
      </c>
      <c r="L119">
        <f t="shared" si="1"/>
        <v>30.000000000000089</v>
      </c>
      <c r="M119">
        <f t="shared" si="1"/>
        <v>22.857142857142762</v>
      </c>
    </row>
    <row r="120" spans="1:13" x14ac:dyDescent="0.3">
      <c r="A120" t="s">
        <v>8</v>
      </c>
      <c r="B120">
        <v>37.5</v>
      </c>
      <c r="C120">
        <v>48.305084745762699</v>
      </c>
      <c r="D120">
        <v>95.500002670287998</v>
      </c>
      <c r="E120">
        <v>92.230001449584904</v>
      </c>
      <c r="F120">
        <v>12.5</v>
      </c>
      <c r="G120">
        <v>20.3389830508474</v>
      </c>
      <c r="H120">
        <v>95.500002670287998</v>
      </c>
      <c r="I120">
        <v>92.910000991821207</v>
      </c>
      <c r="J120">
        <v>80</v>
      </c>
      <c r="K120">
        <v>80</v>
      </c>
      <c r="L120">
        <f t="shared" si="1"/>
        <v>66.666666666666671</v>
      </c>
      <c r="M120">
        <f t="shared" si="1"/>
        <v>57.894736842105374</v>
      </c>
    </row>
    <row r="121" spans="1:13" x14ac:dyDescent="0.3">
      <c r="A121" t="s">
        <v>7</v>
      </c>
      <c r="B121">
        <v>20.8333333333333</v>
      </c>
      <c r="C121">
        <v>41.5254237288135</v>
      </c>
      <c r="D121">
        <v>95.460001373291007</v>
      </c>
      <c r="E121">
        <v>94.280001068115197</v>
      </c>
      <c r="F121">
        <v>4.1666666666666599</v>
      </c>
      <c r="G121">
        <v>4.2372881355932197</v>
      </c>
      <c r="H121">
        <v>95.460001373291007</v>
      </c>
      <c r="I121">
        <v>94.100001907348599</v>
      </c>
      <c r="J121">
        <v>90</v>
      </c>
      <c r="K121">
        <v>90</v>
      </c>
      <c r="L121">
        <f t="shared" si="1"/>
        <v>80</v>
      </c>
      <c r="M121">
        <f t="shared" si="1"/>
        <v>89.795918367346928</v>
      </c>
    </row>
    <row r="122" spans="1:13" x14ac:dyDescent="0.3">
      <c r="A122" t="s">
        <v>10</v>
      </c>
      <c r="B122">
        <v>20.8333333333333</v>
      </c>
      <c r="C122">
        <v>27.966101694915199</v>
      </c>
      <c r="D122">
        <v>95.410002136230403</v>
      </c>
      <c r="E122">
        <v>91.730000686645496</v>
      </c>
      <c r="F122">
        <v>16.6666666666666</v>
      </c>
      <c r="G122">
        <v>16.1016949152542</v>
      </c>
      <c r="H122">
        <v>95.410002136230403</v>
      </c>
      <c r="I122">
        <v>92.080001449584898</v>
      </c>
      <c r="J122">
        <v>40</v>
      </c>
      <c r="K122">
        <v>40</v>
      </c>
      <c r="L122">
        <f t="shared" si="1"/>
        <v>20.000000000000192</v>
      </c>
      <c r="M122">
        <f t="shared" si="1"/>
        <v>42.424242424242443</v>
      </c>
    </row>
    <row r="123" spans="1:13" x14ac:dyDescent="0.3">
      <c r="A123" t="s">
        <v>9</v>
      </c>
      <c r="B123">
        <v>12.5</v>
      </c>
      <c r="C123">
        <v>20.3389830508474</v>
      </c>
      <c r="D123">
        <v>91.2200016021728</v>
      </c>
      <c r="E123">
        <v>86.830000305175702</v>
      </c>
      <c r="F123">
        <v>0</v>
      </c>
      <c r="G123">
        <v>0.84745762711864403</v>
      </c>
      <c r="H123">
        <v>91.2200016021728</v>
      </c>
      <c r="I123">
        <v>87.300001907348602</v>
      </c>
      <c r="J123">
        <v>40</v>
      </c>
      <c r="K123">
        <v>40</v>
      </c>
      <c r="L123">
        <f t="shared" si="1"/>
        <v>100</v>
      </c>
      <c r="M123">
        <f t="shared" si="1"/>
        <v>95.833333333333329</v>
      </c>
    </row>
    <row r="124" spans="1:13" x14ac:dyDescent="0.3">
      <c r="A124" t="s">
        <v>8</v>
      </c>
      <c r="B124">
        <v>31.25</v>
      </c>
      <c r="C124">
        <v>42.105263157894697</v>
      </c>
      <c r="D124">
        <v>95.500002670287998</v>
      </c>
      <c r="E124">
        <v>92.280002212524394</v>
      </c>
      <c r="F124">
        <v>0</v>
      </c>
      <c r="G124">
        <v>3.9473684210526301</v>
      </c>
      <c r="H124">
        <v>95.500002670287998</v>
      </c>
      <c r="I124">
        <v>92.700001907348593</v>
      </c>
      <c r="J124">
        <v>70</v>
      </c>
      <c r="K124">
        <v>70</v>
      </c>
      <c r="L124">
        <f t="shared" si="1"/>
        <v>100</v>
      </c>
      <c r="M124">
        <f t="shared" si="1"/>
        <v>90.625</v>
      </c>
    </row>
    <row r="125" spans="1:13" x14ac:dyDescent="0.3">
      <c r="A125" t="s">
        <v>7</v>
      </c>
      <c r="B125">
        <v>37.5</v>
      </c>
      <c r="C125">
        <v>35.5263157894736</v>
      </c>
      <c r="D125">
        <v>95.460001373291007</v>
      </c>
      <c r="E125">
        <v>93.540001678466794</v>
      </c>
      <c r="F125">
        <v>25</v>
      </c>
      <c r="G125">
        <v>15.789473684210501</v>
      </c>
      <c r="H125">
        <v>95.460001373291007</v>
      </c>
      <c r="I125">
        <v>93.550000762939405</v>
      </c>
      <c r="J125">
        <v>70</v>
      </c>
      <c r="K125">
        <v>70</v>
      </c>
      <c r="L125">
        <f t="shared" si="1"/>
        <v>33.333333333333336</v>
      </c>
      <c r="M125">
        <f t="shared" si="1"/>
        <v>55.555555555555529</v>
      </c>
    </row>
    <row r="126" spans="1:13" x14ac:dyDescent="0.3">
      <c r="A126" t="s">
        <v>10</v>
      </c>
      <c r="B126">
        <v>50</v>
      </c>
      <c r="C126">
        <v>57.894736842105203</v>
      </c>
      <c r="D126">
        <v>95.410002136230403</v>
      </c>
      <c r="E126">
        <v>91.990001678466797</v>
      </c>
      <c r="F126">
        <v>25</v>
      </c>
      <c r="G126">
        <v>38.157894736842103</v>
      </c>
      <c r="H126">
        <v>95.410002136230403</v>
      </c>
      <c r="I126">
        <v>92.090001678466706</v>
      </c>
      <c r="J126">
        <v>70</v>
      </c>
      <c r="K126">
        <v>70</v>
      </c>
      <c r="L126">
        <f t="shared" si="1"/>
        <v>50</v>
      </c>
      <c r="M126">
        <f t="shared" si="1"/>
        <v>34.09090909090903</v>
      </c>
    </row>
    <row r="127" spans="1:13" x14ac:dyDescent="0.3">
      <c r="A127" t="s">
        <v>9</v>
      </c>
      <c r="B127">
        <v>43.75</v>
      </c>
      <c r="C127">
        <v>44.736842105263101</v>
      </c>
      <c r="D127">
        <v>91.2200016021728</v>
      </c>
      <c r="E127">
        <v>87.780000686645494</v>
      </c>
      <c r="F127">
        <v>31.25</v>
      </c>
      <c r="G127">
        <v>25</v>
      </c>
      <c r="H127">
        <v>91.2200016021728</v>
      </c>
      <c r="I127">
        <v>87.620000839233398</v>
      </c>
      <c r="J127">
        <v>30</v>
      </c>
      <c r="K127">
        <v>30</v>
      </c>
      <c r="L127">
        <f t="shared" si="1"/>
        <v>28.571428571428573</v>
      </c>
      <c r="M127">
        <f t="shared" si="1"/>
        <v>44.117647058823458</v>
      </c>
    </row>
    <row r="128" spans="1:13" x14ac:dyDescent="0.3">
      <c r="A128" t="s">
        <v>8</v>
      </c>
      <c r="B128">
        <v>30</v>
      </c>
      <c r="C128">
        <v>31.313131313131301</v>
      </c>
      <c r="D128">
        <v>95.500002670287998</v>
      </c>
      <c r="E128">
        <v>92.1900016784668</v>
      </c>
      <c r="F128">
        <v>0</v>
      </c>
      <c r="G128">
        <v>0</v>
      </c>
      <c r="H128">
        <v>95.500002670287998</v>
      </c>
      <c r="I128">
        <v>92.890002059936506</v>
      </c>
      <c r="J128">
        <v>100</v>
      </c>
      <c r="K128">
        <v>100</v>
      </c>
      <c r="L128">
        <f t="shared" si="1"/>
        <v>100</v>
      </c>
      <c r="M128">
        <f t="shared" si="1"/>
        <v>100</v>
      </c>
    </row>
    <row r="129" spans="1:13" x14ac:dyDescent="0.3">
      <c r="A129" t="s">
        <v>7</v>
      </c>
      <c r="B129">
        <v>20</v>
      </c>
      <c r="C129">
        <v>23.2323232323232</v>
      </c>
      <c r="D129">
        <v>95.460001373291007</v>
      </c>
      <c r="E129">
        <v>92.390001296996999</v>
      </c>
      <c r="F129">
        <v>0</v>
      </c>
      <c r="G129">
        <v>0</v>
      </c>
      <c r="H129">
        <v>95.460001373291007</v>
      </c>
      <c r="I129">
        <v>93.970000457763604</v>
      </c>
      <c r="J129">
        <v>90</v>
      </c>
      <c r="K129">
        <v>90</v>
      </c>
      <c r="L129">
        <f t="shared" si="1"/>
        <v>100</v>
      </c>
      <c r="M129">
        <f t="shared" si="1"/>
        <v>100</v>
      </c>
    </row>
    <row r="130" spans="1:13" x14ac:dyDescent="0.3">
      <c r="A130" t="s">
        <v>10</v>
      </c>
      <c r="B130">
        <v>15</v>
      </c>
      <c r="C130">
        <v>11.1111111111111</v>
      </c>
      <c r="D130">
        <v>95.410002136230403</v>
      </c>
      <c r="E130">
        <v>91.230001449584904</v>
      </c>
      <c r="F130">
        <v>0</v>
      </c>
      <c r="G130">
        <v>2.0202020202020199</v>
      </c>
      <c r="H130">
        <v>95.410002136230403</v>
      </c>
      <c r="I130">
        <v>92.180001068115203</v>
      </c>
      <c r="J130">
        <v>90</v>
      </c>
      <c r="K130">
        <v>90</v>
      </c>
      <c r="L130">
        <f t="shared" si="1"/>
        <v>100</v>
      </c>
      <c r="M130">
        <f t="shared" si="1"/>
        <v>81.818181818181785</v>
      </c>
    </row>
    <row r="131" spans="1:13" x14ac:dyDescent="0.3">
      <c r="A131" t="s">
        <v>9</v>
      </c>
      <c r="B131">
        <v>15</v>
      </c>
      <c r="C131">
        <v>16.161616161616099</v>
      </c>
      <c r="D131">
        <v>91.2200016021728</v>
      </c>
      <c r="E131">
        <v>86.730001449584904</v>
      </c>
      <c r="F131">
        <v>0</v>
      </c>
      <c r="G131">
        <v>0</v>
      </c>
      <c r="H131">
        <v>91.2200016021728</v>
      </c>
      <c r="I131">
        <v>87.980001449584904</v>
      </c>
      <c r="J131">
        <v>100</v>
      </c>
      <c r="K131">
        <v>100</v>
      </c>
      <c r="L131">
        <f t="shared" si="1"/>
        <v>100</v>
      </c>
      <c r="M131">
        <f t="shared" si="1"/>
        <v>100</v>
      </c>
    </row>
    <row r="132" spans="1:13" x14ac:dyDescent="0.3">
      <c r="A132" t="s">
        <v>8</v>
      </c>
      <c r="B132">
        <v>37.5</v>
      </c>
      <c r="C132">
        <v>35.593220338983002</v>
      </c>
      <c r="D132">
        <v>95.500002670287998</v>
      </c>
      <c r="E132">
        <v>92.6900016784668</v>
      </c>
      <c r="F132">
        <v>45.8333333333333</v>
      </c>
      <c r="G132">
        <v>44.067796610169403</v>
      </c>
      <c r="H132">
        <v>95.500002670287998</v>
      </c>
      <c r="I132">
        <v>92.790000915527301</v>
      </c>
      <c r="J132">
        <v>50</v>
      </c>
      <c r="K132">
        <v>50</v>
      </c>
      <c r="L132">
        <f t="shared" si="1"/>
        <v>-22.222222222222136</v>
      </c>
      <c r="M132">
        <f t="shared" si="1"/>
        <v>-23.809523809523728</v>
      </c>
    </row>
    <row r="133" spans="1:13" x14ac:dyDescent="0.3">
      <c r="A133" t="s">
        <v>7</v>
      </c>
      <c r="B133">
        <v>62.5</v>
      </c>
      <c r="C133">
        <v>69.491525423728802</v>
      </c>
      <c r="D133">
        <v>95.460001373291007</v>
      </c>
      <c r="E133">
        <v>93.190000915527307</v>
      </c>
      <c r="F133">
        <v>20.8333333333333</v>
      </c>
      <c r="G133">
        <v>40.677966101694899</v>
      </c>
      <c r="H133">
        <v>95.460001373291007</v>
      </c>
      <c r="I133">
        <v>93.810001754760705</v>
      </c>
      <c r="J133">
        <v>80</v>
      </c>
      <c r="K133">
        <v>80</v>
      </c>
      <c r="L133">
        <f t="shared" si="1"/>
        <v>66.666666666666714</v>
      </c>
      <c r="M133">
        <f t="shared" si="1"/>
        <v>41.463414634146353</v>
      </c>
    </row>
    <row r="134" spans="1:13" x14ac:dyDescent="0.3">
      <c r="A134" t="s">
        <v>10</v>
      </c>
      <c r="B134">
        <v>41.6666666666666</v>
      </c>
      <c r="C134">
        <v>46.610169491525397</v>
      </c>
      <c r="D134">
        <v>95.410002136230403</v>
      </c>
      <c r="E134">
        <v>92.350001525878895</v>
      </c>
      <c r="F134">
        <v>33.3333333333333</v>
      </c>
      <c r="G134">
        <v>37.288135593220296</v>
      </c>
      <c r="H134">
        <v>95.410002136230403</v>
      </c>
      <c r="I134">
        <v>92.380001831054599</v>
      </c>
      <c r="J134">
        <v>10</v>
      </c>
      <c r="K134">
        <v>10</v>
      </c>
      <c r="L134">
        <f t="shared" si="1"/>
        <v>19.999999999999954</v>
      </c>
      <c r="M134">
        <f t="shared" si="1"/>
        <v>20.000000000000046</v>
      </c>
    </row>
    <row r="135" spans="1:13" x14ac:dyDescent="0.3">
      <c r="A135" t="s">
        <v>9</v>
      </c>
      <c r="B135">
        <v>8.3333333333333304</v>
      </c>
      <c r="C135">
        <v>4.2372881355932197</v>
      </c>
      <c r="D135">
        <v>91.2200016021728</v>
      </c>
      <c r="E135">
        <v>87.130000686645502</v>
      </c>
      <c r="F135">
        <v>0</v>
      </c>
      <c r="G135">
        <v>0.84745762711864403</v>
      </c>
      <c r="H135">
        <v>91.2200016021728</v>
      </c>
      <c r="I135">
        <v>88.040001296997005</v>
      </c>
      <c r="J135">
        <v>50</v>
      </c>
      <c r="K135">
        <v>50</v>
      </c>
      <c r="L135">
        <f t="shared" si="1"/>
        <v>100</v>
      </c>
      <c r="M135">
        <f t="shared" si="1"/>
        <v>80</v>
      </c>
    </row>
    <row r="136" spans="1:13" x14ac:dyDescent="0.3">
      <c r="A136" t="s">
        <v>8</v>
      </c>
      <c r="B136">
        <v>12.5</v>
      </c>
      <c r="C136">
        <v>9.2105263157894708</v>
      </c>
      <c r="D136">
        <v>95.500002670287998</v>
      </c>
      <c r="E136">
        <v>92.100001525878895</v>
      </c>
      <c r="F136">
        <v>0</v>
      </c>
      <c r="G136">
        <v>1.31578947368421</v>
      </c>
      <c r="H136">
        <v>95.500002670287998</v>
      </c>
      <c r="I136">
        <v>92.650001907348596</v>
      </c>
      <c r="J136">
        <v>60</v>
      </c>
      <c r="K136">
        <v>60</v>
      </c>
      <c r="L136">
        <f t="shared" si="1"/>
        <v>100</v>
      </c>
      <c r="M136">
        <f t="shared" si="1"/>
        <v>85.714285714285722</v>
      </c>
    </row>
    <row r="137" spans="1:13" x14ac:dyDescent="0.3">
      <c r="A137" t="s">
        <v>7</v>
      </c>
      <c r="B137">
        <v>50</v>
      </c>
      <c r="C137">
        <v>39.473684210526301</v>
      </c>
      <c r="D137">
        <v>95.460001373291007</v>
      </c>
      <c r="E137">
        <v>93.580001449584898</v>
      </c>
      <c r="F137">
        <v>50</v>
      </c>
      <c r="G137">
        <v>44.736842105263101</v>
      </c>
      <c r="H137">
        <v>95.460001373291007</v>
      </c>
      <c r="I137">
        <v>93.440000915527307</v>
      </c>
      <c r="J137">
        <v>50</v>
      </c>
      <c r="K137">
        <v>50</v>
      </c>
      <c r="L137">
        <f t="shared" si="1"/>
        <v>0</v>
      </c>
      <c r="M137">
        <f t="shared" si="1"/>
        <v>-13.333333333333231</v>
      </c>
    </row>
    <row r="138" spans="1:13" x14ac:dyDescent="0.3">
      <c r="A138" t="s">
        <v>10</v>
      </c>
      <c r="B138">
        <v>56.25</v>
      </c>
      <c r="C138">
        <v>39.473684210526301</v>
      </c>
      <c r="D138">
        <v>95.410002136230403</v>
      </c>
      <c r="E138">
        <v>92.060001754760705</v>
      </c>
      <c r="F138">
        <v>25</v>
      </c>
      <c r="G138">
        <v>19.736842105263101</v>
      </c>
      <c r="H138">
        <v>95.410002136230403</v>
      </c>
      <c r="I138">
        <v>91.870001983642496</v>
      </c>
      <c r="J138">
        <v>60</v>
      </c>
      <c r="K138">
        <v>60</v>
      </c>
      <c r="L138">
        <f t="shared" si="1"/>
        <v>55.555555555555557</v>
      </c>
      <c r="M138">
        <f t="shared" si="1"/>
        <v>50.000000000000121</v>
      </c>
    </row>
    <row r="139" spans="1:13" x14ac:dyDescent="0.3">
      <c r="A139" t="s">
        <v>9</v>
      </c>
      <c r="B139">
        <v>25</v>
      </c>
      <c r="C139">
        <v>19.736842105263101</v>
      </c>
      <c r="D139">
        <v>91.2200016021728</v>
      </c>
      <c r="E139">
        <v>86.910001373290996</v>
      </c>
      <c r="F139">
        <v>0</v>
      </c>
      <c r="G139">
        <v>0</v>
      </c>
      <c r="H139">
        <v>91.2200016021728</v>
      </c>
      <c r="I139">
        <v>87.160002136230403</v>
      </c>
      <c r="J139">
        <v>40</v>
      </c>
      <c r="K139">
        <v>40</v>
      </c>
      <c r="L139">
        <f t="shared" si="1"/>
        <v>100</v>
      </c>
      <c r="M139">
        <f t="shared" si="1"/>
        <v>100</v>
      </c>
    </row>
    <row r="140" spans="1:13" x14ac:dyDescent="0.3">
      <c r="A140" t="s">
        <v>8</v>
      </c>
      <c r="B140">
        <v>52.173913043478201</v>
      </c>
      <c r="C140">
        <v>46.902654867256601</v>
      </c>
      <c r="D140">
        <v>95.500002670287998</v>
      </c>
      <c r="E140">
        <v>92.140001296996999</v>
      </c>
      <c r="F140">
        <v>30.434782608695599</v>
      </c>
      <c r="G140">
        <v>30.088495575221199</v>
      </c>
      <c r="H140">
        <v>95.500002670287998</v>
      </c>
      <c r="I140">
        <v>92.500001525878901</v>
      </c>
      <c r="J140">
        <v>50</v>
      </c>
      <c r="K140">
        <v>50</v>
      </c>
      <c r="L140">
        <f t="shared" si="1"/>
        <v>41.6666666666667</v>
      </c>
      <c r="M140">
        <f t="shared" si="1"/>
        <v>35.849056603773619</v>
      </c>
    </row>
    <row r="141" spans="1:13" x14ac:dyDescent="0.3">
      <c r="A141" t="s">
        <v>7</v>
      </c>
      <c r="B141">
        <v>69.565217391304301</v>
      </c>
      <c r="C141">
        <v>76.106194690265397</v>
      </c>
      <c r="D141">
        <v>95.460001373291007</v>
      </c>
      <c r="E141">
        <v>93.520001220703094</v>
      </c>
      <c r="F141">
        <v>13.043478260869501</v>
      </c>
      <c r="G141">
        <v>19.469026548672499</v>
      </c>
      <c r="H141">
        <v>95.460001373291007</v>
      </c>
      <c r="I141">
        <v>94.200001525878903</v>
      </c>
      <c r="J141">
        <v>80</v>
      </c>
      <c r="K141">
        <v>80</v>
      </c>
      <c r="L141">
        <f t="shared" si="1"/>
        <v>81.250000000000071</v>
      </c>
      <c r="M141">
        <f t="shared" si="1"/>
        <v>74.418604651162838</v>
      </c>
    </row>
    <row r="142" spans="1:13" x14ac:dyDescent="0.3">
      <c r="A142" t="s">
        <v>10</v>
      </c>
      <c r="B142">
        <v>65.2173913043478</v>
      </c>
      <c r="C142">
        <v>67.256637168141594</v>
      </c>
      <c r="D142">
        <v>95.410002136230403</v>
      </c>
      <c r="E142">
        <v>91.850001144409106</v>
      </c>
      <c r="F142">
        <v>13.043478260869501</v>
      </c>
      <c r="G142">
        <v>17.699115044247701</v>
      </c>
      <c r="H142">
        <v>95.410002136230403</v>
      </c>
      <c r="I142">
        <v>92.510002136230398</v>
      </c>
      <c r="J142">
        <v>50</v>
      </c>
      <c r="K142">
        <v>50</v>
      </c>
      <c r="L142">
        <f t="shared" si="1"/>
        <v>80.000000000000085</v>
      </c>
      <c r="M142">
        <f t="shared" si="1"/>
        <v>73.684210526315908</v>
      </c>
    </row>
    <row r="143" spans="1:13" x14ac:dyDescent="0.3">
      <c r="A143" t="s">
        <v>9</v>
      </c>
      <c r="B143">
        <v>43.478260869565197</v>
      </c>
      <c r="C143">
        <v>43.362831858406999</v>
      </c>
      <c r="D143">
        <v>91.2200016021728</v>
      </c>
      <c r="E143">
        <v>87.600001525878895</v>
      </c>
      <c r="F143">
        <v>39.130434782608603</v>
      </c>
      <c r="G143">
        <v>27.433628318583999</v>
      </c>
      <c r="H143">
        <v>91.2200016021728</v>
      </c>
      <c r="I143">
        <v>87.920001220703099</v>
      </c>
      <c r="J143">
        <v>30</v>
      </c>
      <c r="K143">
        <v>30</v>
      </c>
      <c r="L143">
        <f t="shared" si="1"/>
        <v>10.000000000000171</v>
      </c>
      <c r="M143">
        <f t="shared" si="1"/>
        <v>36.734693877551067</v>
      </c>
    </row>
    <row r="144" spans="1:13" x14ac:dyDescent="0.3">
      <c r="A144" t="s">
        <v>8</v>
      </c>
      <c r="B144">
        <v>63.636363636363598</v>
      </c>
      <c r="C144">
        <v>66.355140186915804</v>
      </c>
      <c r="D144">
        <v>95.500002670287998</v>
      </c>
      <c r="E144">
        <v>91.980001831054693</v>
      </c>
      <c r="F144">
        <v>22.727272727272702</v>
      </c>
      <c r="G144">
        <v>14.9532710280373</v>
      </c>
      <c r="H144">
        <v>95.500002670287998</v>
      </c>
      <c r="I144">
        <v>92.840001678466706</v>
      </c>
      <c r="J144">
        <v>50</v>
      </c>
      <c r="K144">
        <v>50</v>
      </c>
      <c r="L144">
        <f t="shared" si="1"/>
        <v>64.285714285714292</v>
      </c>
      <c r="M144">
        <f t="shared" si="1"/>
        <v>77.464788732394467</v>
      </c>
    </row>
    <row r="145" spans="1:13" x14ac:dyDescent="0.3">
      <c r="A145" t="s">
        <v>7</v>
      </c>
      <c r="B145">
        <v>63.636363636363598</v>
      </c>
      <c r="C145">
        <v>71.028037383177505</v>
      </c>
      <c r="D145">
        <v>95.460001373291007</v>
      </c>
      <c r="E145">
        <v>93.760001373291004</v>
      </c>
      <c r="F145">
        <v>13.636363636363599</v>
      </c>
      <c r="G145">
        <v>2.8037383177569999</v>
      </c>
      <c r="H145">
        <v>95.460001373291007</v>
      </c>
      <c r="I145">
        <v>94.240001296996994</v>
      </c>
      <c r="J145">
        <v>80</v>
      </c>
      <c r="K145">
        <v>80</v>
      </c>
      <c r="L145">
        <f t="shared" si="1"/>
        <v>78.571428571428626</v>
      </c>
      <c r="M145">
        <f t="shared" si="1"/>
        <v>96.052631578947384</v>
      </c>
    </row>
    <row r="146" spans="1:13" x14ac:dyDescent="0.3">
      <c r="A146" t="s">
        <v>10</v>
      </c>
      <c r="B146">
        <v>77.272727272727195</v>
      </c>
      <c r="C146">
        <v>73.8317757009345</v>
      </c>
      <c r="D146">
        <v>95.410002136230403</v>
      </c>
      <c r="E146">
        <v>92.260001754760694</v>
      </c>
      <c r="F146">
        <v>68.181818181818102</v>
      </c>
      <c r="G146">
        <v>62.616822429906499</v>
      </c>
      <c r="H146">
        <v>95.410002136230403</v>
      </c>
      <c r="I146">
        <v>92.190002059936504</v>
      </c>
      <c r="J146">
        <v>10</v>
      </c>
      <c r="K146">
        <v>10</v>
      </c>
      <c r="L146">
        <f t="shared" si="1"/>
        <v>11.764705882352956</v>
      </c>
      <c r="M146">
        <f t="shared" si="1"/>
        <v>15.189873417721484</v>
      </c>
    </row>
    <row r="147" spans="1:13" x14ac:dyDescent="0.3">
      <c r="A147" t="s">
        <v>9</v>
      </c>
      <c r="B147">
        <v>22.727272727272702</v>
      </c>
      <c r="C147">
        <v>26.1682242990654</v>
      </c>
      <c r="D147">
        <v>91.2200016021728</v>
      </c>
      <c r="E147">
        <v>87.810001754760705</v>
      </c>
      <c r="F147">
        <v>13.636363636363599</v>
      </c>
      <c r="G147">
        <v>17.757009345794302</v>
      </c>
      <c r="H147">
        <v>91.2200016021728</v>
      </c>
      <c r="I147">
        <v>87.620001602172806</v>
      </c>
      <c r="J147">
        <v>10</v>
      </c>
      <c r="K147">
        <v>10</v>
      </c>
      <c r="L147">
        <f t="shared" si="1"/>
        <v>40.000000000000099</v>
      </c>
      <c r="M147">
        <f t="shared" si="1"/>
        <v>32.142857142857437</v>
      </c>
    </row>
    <row r="148" spans="1:13" x14ac:dyDescent="0.3">
      <c r="A148" t="s">
        <v>8</v>
      </c>
      <c r="B148">
        <v>66.6666666666666</v>
      </c>
      <c r="C148">
        <v>63.636363636363598</v>
      </c>
      <c r="D148">
        <v>95.500002670287998</v>
      </c>
      <c r="E148">
        <v>92.000000762939393</v>
      </c>
      <c r="F148">
        <v>27.7777777777777</v>
      </c>
      <c r="G148">
        <v>23.863636363636299</v>
      </c>
      <c r="H148">
        <v>95.500002670287998</v>
      </c>
      <c r="I148">
        <v>92.890001678466803</v>
      </c>
      <c r="J148">
        <v>30</v>
      </c>
      <c r="K148">
        <v>30</v>
      </c>
      <c r="L148">
        <f t="shared" si="1"/>
        <v>58.333333333333407</v>
      </c>
      <c r="M148">
        <f t="shared" si="1"/>
        <v>62.500000000000071</v>
      </c>
    </row>
    <row r="149" spans="1:13" x14ac:dyDescent="0.3">
      <c r="A149" t="s">
        <v>7</v>
      </c>
      <c r="B149">
        <v>55.5555555555555</v>
      </c>
      <c r="C149">
        <v>67.045454545454504</v>
      </c>
      <c r="D149">
        <v>95.460001373291007</v>
      </c>
      <c r="E149">
        <v>93.960001373291007</v>
      </c>
      <c r="F149">
        <v>38.8888888888888</v>
      </c>
      <c r="G149">
        <v>38.636363636363598</v>
      </c>
      <c r="H149">
        <v>95.460001373291007</v>
      </c>
      <c r="I149">
        <v>94.030001068115197</v>
      </c>
      <c r="J149">
        <v>70</v>
      </c>
      <c r="K149">
        <v>70</v>
      </c>
      <c r="L149">
        <f t="shared" si="1"/>
        <v>30.000000000000089</v>
      </c>
      <c r="M149">
        <f t="shared" si="1"/>
        <v>42.372881355932222</v>
      </c>
    </row>
    <row r="150" spans="1:13" x14ac:dyDescent="0.3">
      <c r="A150" t="s">
        <v>10</v>
      </c>
      <c r="B150">
        <v>33.3333333333333</v>
      </c>
      <c r="C150">
        <v>9.0909090909090899</v>
      </c>
      <c r="D150">
        <v>95.410002136230403</v>
      </c>
      <c r="E150">
        <v>91.970001983642504</v>
      </c>
      <c r="F150">
        <v>22.2222222222222</v>
      </c>
      <c r="G150">
        <v>6.8181818181818103</v>
      </c>
      <c r="H150">
        <v>95.410002136230403</v>
      </c>
      <c r="I150">
        <v>92.290000915527301</v>
      </c>
      <c r="J150">
        <v>30</v>
      </c>
      <c r="K150">
        <v>30</v>
      </c>
      <c r="L150">
        <f t="shared" si="1"/>
        <v>33.333333333333329</v>
      </c>
      <c r="M150">
        <f t="shared" si="1"/>
        <v>25.000000000000078</v>
      </c>
    </row>
    <row r="151" spans="1:13" x14ac:dyDescent="0.3">
      <c r="A151" t="s">
        <v>9</v>
      </c>
      <c r="B151">
        <v>44.4444444444444</v>
      </c>
      <c r="C151">
        <v>42.045454545454497</v>
      </c>
      <c r="D151">
        <v>91.2200016021728</v>
      </c>
      <c r="E151">
        <v>87.150000762939399</v>
      </c>
      <c r="F151">
        <v>22.2222222222222</v>
      </c>
      <c r="G151">
        <v>23.863636363636299</v>
      </c>
      <c r="H151">
        <v>91.2200016021728</v>
      </c>
      <c r="I151">
        <v>87.670001983642507</v>
      </c>
      <c r="J151">
        <v>40</v>
      </c>
      <c r="K151">
        <v>40</v>
      </c>
      <c r="L151">
        <f t="shared" si="1"/>
        <v>50</v>
      </c>
      <c r="M151">
        <f t="shared" si="1"/>
        <v>43.243243243243334</v>
      </c>
    </row>
    <row r="154" spans="1:13" x14ac:dyDescent="0.3">
      <c r="A154" s="1" t="s">
        <v>102</v>
      </c>
    </row>
    <row r="155" spans="1:13" x14ac:dyDescent="0.3">
      <c r="A155">
        <v>91.310001754760705</v>
      </c>
      <c r="B155">
        <v>91.250001907348604</v>
      </c>
      <c r="C155">
        <f>(A155-B155)*100/A155</f>
        <v>6.5710049566363726E-2</v>
      </c>
      <c r="E155" s="1" t="s">
        <v>103</v>
      </c>
    </row>
    <row r="156" spans="1:13" x14ac:dyDescent="0.3">
      <c r="A156">
        <v>92.390002441406196</v>
      </c>
      <c r="B156">
        <v>93.160000991821207</v>
      </c>
      <c r="C156">
        <f t="shared" ref="C156:C210" si="2">(A156-B156)*100/A156</f>
        <v>-0.83342193967723321</v>
      </c>
    </row>
    <row r="157" spans="1:13" x14ac:dyDescent="0.3">
      <c r="A157">
        <v>91.490001296996994</v>
      </c>
      <c r="B157">
        <v>92.010001373291004</v>
      </c>
      <c r="C157">
        <f t="shared" si="2"/>
        <v>-0.56836820299736823</v>
      </c>
    </row>
    <row r="158" spans="1:13" x14ac:dyDescent="0.3">
      <c r="A158">
        <v>87.190002059936504</v>
      </c>
      <c r="B158">
        <v>87.120002365112299</v>
      </c>
      <c r="C158">
        <f t="shared" si="2"/>
        <v>8.0284084379405179E-2</v>
      </c>
    </row>
    <row r="159" spans="1:13" x14ac:dyDescent="0.3">
      <c r="A159">
        <v>92.040000915527301</v>
      </c>
      <c r="B159">
        <v>92.150001525878906</v>
      </c>
      <c r="C159">
        <f t="shared" si="2"/>
        <v>-0.11951391705500064</v>
      </c>
    </row>
    <row r="160" spans="1:13" x14ac:dyDescent="0.3">
      <c r="A160">
        <v>93.370001983642496</v>
      </c>
      <c r="B160">
        <v>93.130001831054599</v>
      </c>
      <c r="C160">
        <f t="shared" si="2"/>
        <v>0.25704203436767836</v>
      </c>
    </row>
    <row r="161" spans="1:3" x14ac:dyDescent="0.3">
      <c r="A161">
        <v>91.400001144409103</v>
      </c>
      <c r="B161">
        <v>91.710001373291007</v>
      </c>
      <c r="C161">
        <f t="shared" si="2"/>
        <v>-0.33916873632431754</v>
      </c>
    </row>
    <row r="162" spans="1:3" x14ac:dyDescent="0.3">
      <c r="A162">
        <v>87.350001525878895</v>
      </c>
      <c r="B162">
        <v>86.370001220703102</v>
      </c>
      <c r="C162">
        <f t="shared" si="2"/>
        <v>1.1219236268535739</v>
      </c>
    </row>
    <row r="163" spans="1:3" x14ac:dyDescent="0.3">
      <c r="A163">
        <v>92.620001983642496</v>
      </c>
      <c r="B163">
        <v>92.4100017547607</v>
      </c>
      <c r="C163">
        <f t="shared" si="2"/>
        <v>0.22673312932867787</v>
      </c>
    </row>
    <row r="164" spans="1:3" x14ac:dyDescent="0.3">
      <c r="A164">
        <v>93.030001831054605</v>
      </c>
      <c r="B164">
        <v>93.750001525878901</v>
      </c>
      <c r="C164">
        <f t="shared" si="2"/>
        <v>-0.7739435457948689</v>
      </c>
    </row>
    <row r="165" spans="1:3" x14ac:dyDescent="0.3">
      <c r="A165">
        <v>91.910002136230403</v>
      </c>
      <c r="B165">
        <v>91.870001220703102</v>
      </c>
      <c r="C165">
        <f t="shared" si="2"/>
        <v>4.3521830701310563E-2</v>
      </c>
    </row>
    <row r="166" spans="1:3" x14ac:dyDescent="0.3">
      <c r="A166">
        <v>87.520001983642501</v>
      </c>
      <c r="B166">
        <v>87.490001678466797</v>
      </c>
      <c r="C166">
        <f t="shared" si="2"/>
        <v>3.4278227257480608E-2</v>
      </c>
    </row>
    <row r="167" spans="1:3" x14ac:dyDescent="0.3">
      <c r="A167">
        <v>92.120001220703102</v>
      </c>
      <c r="B167">
        <v>92.170001602172803</v>
      </c>
      <c r="C167">
        <f t="shared" si="2"/>
        <v>-5.4277443342525565E-2</v>
      </c>
    </row>
    <row r="168" spans="1:3" x14ac:dyDescent="0.3">
      <c r="A168">
        <v>92.230001831054693</v>
      </c>
      <c r="B168">
        <v>91.720001220703097</v>
      </c>
      <c r="C168">
        <f t="shared" si="2"/>
        <v>0.55296606334867782</v>
      </c>
    </row>
    <row r="169" spans="1:3" x14ac:dyDescent="0.3">
      <c r="A169">
        <v>91.970001220703097</v>
      </c>
      <c r="B169">
        <v>91.710001373291007</v>
      </c>
      <c r="C169">
        <f t="shared" si="2"/>
        <v>0.28270071105920752</v>
      </c>
    </row>
    <row r="170" spans="1:3" x14ac:dyDescent="0.3">
      <c r="A170">
        <v>87.680001068115203</v>
      </c>
      <c r="B170">
        <v>87.450001907348593</v>
      </c>
      <c r="C170">
        <f t="shared" si="2"/>
        <v>0.26231655789777264</v>
      </c>
    </row>
    <row r="171" spans="1:3" x14ac:dyDescent="0.3">
      <c r="A171">
        <v>91.970002365112293</v>
      </c>
      <c r="B171">
        <v>91.9400016784668</v>
      </c>
      <c r="C171">
        <f t="shared" si="2"/>
        <v>3.2620078149387978E-2</v>
      </c>
    </row>
    <row r="172" spans="1:3" x14ac:dyDescent="0.3">
      <c r="A172">
        <v>92.480001449584904</v>
      </c>
      <c r="B172">
        <v>93.260000991821201</v>
      </c>
      <c r="C172">
        <f t="shared" si="2"/>
        <v>-0.84342509732929716</v>
      </c>
    </row>
    <row r="173" spans="1:3" x14ac:dyDescent="0.3">
      <c r="A173">
        <v>91.740001678466797</v>
      </c>
      <c r="B173">
        <v>91.7200016021728</v>
      </c>
      <c r="C173">
        <f t="shared" si="2"/>
        <v>2.1800823989619446E-2</v>
      </c>
    </row>
    <row r="174" spans="1:3" x14ac:dyDescent="0.3">
      <c r="A174">
        <v>87.150001144409103</v>
      </c>
      <c r="B174">
        <v>87.570001602172795</v>
      </c>
      <c r="C174">
        <f t="shared" si="2"/>
        <v>-0.48192822977448219</v>
      </c>
    </row>
    <row r="175" spans="1:3" x14ac:dyDescent="0.3">
      <c r="A175">
        <v>92.320001602172795</v>
      </c>
      <c r="B175">
        <v>92.330002593994095</v>
      </c>
      <c r="C175">
        <f t="shared" si="2"/>
        <v>-1.0832963223286007E-2</v>
      </c>
    </row>
    <row r="176" spans="1:3" x14ac:dyDescent="0.3">
      <c r="A176">
        <v>92.820001220703105</v>
      </c>
      <c r="B176">
        <v>93.700001525878903</v>
      </c>
      <c r="C176">
        <f t="shared" si="2"/>
        <v>-0.94807185262083149</v>
      </c>
    </row>
    <row r="177" spans="1:3" x14ac:dyDescent="0.3">
      <c r="A177">
        <v>91.760001373291004</v>
      </c>
      <c r="B177">
        <v>92.2200016021728</v>
      </c>
      <c r="C177">
        <f t="shared" si="2"/>
        <v>-0.50130800130490238</v>
      </c>
    </row>
    <row r="178" spans="1:3" x14ac:dyDescent="0.3">
      <c r="A178">
        <v>87.000001144409097</v>
      </c>
      <c r="B178">
        <v>87.860002517700195</v>
      </c>
      <c r="C178">
        <f t="shared" si="2"/>
        <v>-0.98850731261900049</v>
      </c>
    </row>
    <row r="179" spans="1:3" x14ac:dyDescent="0.3">
      <c r="A179">
        <v>91.950001525878903</v>
      </c>
      <c r="B179">
        <v>92.230001449584904</v>
      </c>
      <c r="C179">
        <f t="shared" si="2"/>
        <v>-0.30451323443120987</v>
      </c>
    </row>
    <row r="180" spans="1:3" x14ac:dyDescent="0.3">
      <c r="A180">
        <v>93.630001831054599</v>
      </c>
      <c r="B180">
        <v>94.280001068115197</v>
      </c>
      <c r="C180">
        <f t="shared" si="2"/>
        <v>-0.69422110899180867</v>
      </c>
    </row>
    <row r="181" spans="1:3" x14ac:dyDescent="0.3">
      <c r="A181">
        <v>91.540001296997005</v>
      </c>
      <c r="B181">
        <v>91.730000686645496</v>
      </c>
      <c r="C181">
        <f t="shared" si="2"/>
        <v>-0.20755886711433166</v>
      </c>
    </row>
    <row r="182" spans="1:3" x14ac:dyDescent="0.3">
      <c r="A182">
        <v>86.910000991821207</v>
      </c>
      <c r="B182">
        <v>86.830000305175702</v>
      </c>
      <c r="C182">
        <f t="shared" si="2"/>
        <v>9.2050035361331495E-2</v>
      </c>
    </row>
    <row r="183" spans="1:3" x14ac:dyDescent="0.3">
      <c r="A183">
        <v>91.9100017547607</v>
      </c>
      <c r="B183">
        <v>92.280002212524394</v>
      </c>
      <c r="C183">
        <f t="shared" si="2"/>
        <v>-0.40256821967096695</v>
      </c>
    </row>
    <row r="184" spans="1:3" x14ac:dyDescent="0.3">
      <c r="A184">
        <v>92.380000305175699</v>
      </c>
      <c r="B184">
        <v>93.540001678466794</v>
      </c>
      <c r="C184">
        <f t="shared" si="2"/>
        <v>-1.2556845306982585</v>
      </c>
    </row>
    <row r="185" spans="1:3" x14ac:dyDescent="0.3">
      <c r="A185">
        <v>91.880002212524403</v>
      </c>
      <c r="B185">
        <v>91.990001678466797</v>
      </c>
      <c r="C185">
        <f t="shared" si="2"/>
        <v>-0.11972079156894042</v>
      </c>
    </row>
    <row r="186" spans="1:3" x14ac:dyDescent="0.3">
      <c r="A186">
        <v>87.610000991821295</v>
      </c>
      <c r="B186">
        <v>87.780000686645494</v>
      </c>
      <c r="C186">
        <f t="shared" si="2"/>
        <v>-0.1940414255218065</v>
      </c>
    </row>
    <row r="187" spans="1:3" x14ac:dyDescent="0.3">
      <c r="A187">
        <v>92.190000534057603</v>
      </c>
      <c r="B187">
        <v>92.1900016784668</v>
      </c>
      <c r="C187">
        <f t="shared" si="2"/>
        <v>-1.2413593557988411E-6</v>
      </c>
    </row>
    <row r="188" spans="1:3" x14ac:dyDescent="0.3">
      <c r="A188">
        <v>92.710001754760697</v>
      </c>
      <c r="B188">
        <v>92.390001296996999</v>
      </c>
      <c r="C188">
        <f t="shared" si="2"/>
        <v>0.34516282138595183</v>
      </c>
    </row>
    <row r="189" spans="1:3" x14ac:dyDescent="0.3">
      <c r="A189">
        <v>91.520000457763601</v>
      </c>
      <c r="B189">
        <v>91.230001449584904</v>
      </c>
      <c r="C189">
        <f t="shared" si="2"/>
        <v>0.3168695440648856</v>
      </c>
    </row>
    <row r="190" spans="1:3" x14ac:dyDescent="0.3">
      <c r="A190">
        <v>87.150001907348596</v>
      </c>
      <c r="B190">
        <v>86.730001449584904</v>
      </c>
      <c r="C190">
        <f t="shared" si="2"/>
        <v>0.48192822555552556</v>
      </c>
    </row>
    <row r="191" spans="1:3" x14ac:dyDescent="0.3">
      <c r="A191">
        <v>92.830001449584898</v>
      </c>
      <c r="B191">
        <v>92.6900016784668</v>
      </c>
      <c r="C191">
        <f t="shared" si="2"/>
        <v>0.15081306574591755</v>
      </c>
    </row>
    <row r="192" spans="1:3" x14ac:dyDescent="0.3">
      <c r="A192">
        <v>92.500001525878901</v>
      </c>
      <c r="B192">
        <v>93.190000915527307</v>
      </c>
      <c r="C192">
        <f t="shared" si="2"/>
        <v>-0.74594527380128073</v>
      </c>
    </row>
    <row r="193" spans="1:3" x14ac:dyDescent="0.3">
      <c r="A193">
        <v>92.020000839233404</v>
      </c>
      <c r="B193">
        <v>92.350001525878895</v>
      </c>
      <c r="C193">
        <f t="shared" si="2"/>
        <v>-0.35861843472706484</v>
      </c>
    </row>
    <row r="194" spans="1:3" x14ac:dyDescent="0.3">
      <c r="A194">
        <v>87.420001602172803</v>
      </c>
      <c r="B194">
        <v>87.130000686645502</v>
      </c>
      <c r="C194">
        <f t="shared" si="2"/>
        <v>0.3317329103321513</v>
      </c>
    </row>
    <row r="195" spans="1:3" x14ac:dyDescent="0.3">
      <c r="A195">
        <v>92.080001831054602</v>
      </c>
      <c r="B195">
        <v>92.100001525878895</v>
      </c>
      <c r="C195">
        <f t="shared" si="2"/>
        <v>-2.1719911410283677E-2</v>
      </c>
    </row>
    <row r="196" spans="1:3" x14ac:dyDescent="0.3">
      <c r="A196">
        <v>92.060001754760705</v>
      </c>
      <c r="B196">
        <v>93.580001449584898</v>
      </c>
      <c r="C196">
        <f t="shared" si="2"/>
        <v>-1.6510967476117708</v>
      </c>
    </row>
    <row r="197" spans="1:3" x14ac:dyDescent="0.3">
      <c r="A197">
        <v>91.7300010681152</v>
      </c>
      <c r="B197">
        <v>92.060001754760705</v>
      </c>
      <c r="C197">
        <f t="shared" si="2"/>
        <v>-0.35975218881820248</v>
      </c>
    </row>
    <row r="198" spans="1:3" x14ac:dyDescent="0.3">
      <c r="A198">
        <v>87.270002365112305</v>
      </c>
      <c r="B198">
        <v>86.910001373290996</v>
      </c>
      <c r="C198">
        <f t="shared" si="2"/>
        <v>0.41251401634569634</v>
      </c>
    </row>
    <row r="199" spans="1:3" x14ac:dyDescent="0.3">
      <c r="A199">
        <v>92.440002059936504</v>
      </c>
      <c r="B199">
        <v>92.140001296996999</v>
      </c>
      <c r="C199">
        <f t="shared" si="2"/>
        <v>0.32453565150830371</v>
      </c>
    </row>
    <row r="200" spans="1:3" x14ac:dyDescent="0.3">
      <c r="A200">
        <v>93.850001907348599</v>
      </c>
      <c r="B200">
        <v>93.520001220703094</v>
      </c>
      <c r="C200">
        <f t="shared" si="2"/>
        <v>0.35162565789960354</v>
      </c>
    </row>
    <row r="201" spans="1:3" x14ac:dyDescent="0.3">
      <c r="A201">
        <v>91.750000381469704</v>
      </c>
      <c r="B201">
        <v>91.850001144409106</v>
      </c>
      <c r="C201">
        <f t="shared" si="2"/>
        <v>-0.10899265670150191</v>
      </c>
    </row>
    <row r="202" spans="1:3" x14ac:dyDescent="0.3">
      <c r="A202">
        <v>87.140001678466803</v>
      </c>
      <c r="B202">
        <v>87.600001525878895</v>
      </c>
      <c r="C202">
        <f t="shared" si="2"/>
        <v>-0.52788597492736</v>
      </c>
    </row>
    <row r="203" spans="1:3" x14ac:dyDescent="0.3">
      <c r="A203">
        <v>92.670001220703099</v>
      </c>
      <c r="B203">
        <v>91.980001831054693</v>
      </c>
      <c r="C203">
        <f t="shared" si="2"/>
        <v>0.74457686474515306</v>
      </c>
    </row>
    <row r="204" spans="1:3" x14ac:dyDescent="0.3">
      <c r="A204">
        <v>93.000001525878901</v>
      </c>
      <c r="B204">
        <v>93.760001373291004</v>
      </c>
      <c r="C204">
        <f t="shared" si="2"/>
        <v>-0.81720412359414885</v>
      </c>
    </row>
    <row r="205" spans="1:3" x14ac:dyDescent="0.3">
      <c r="A205">
        <v>92.120001602172806</v>
      </c>
      <c r="B205">
        <v>92.260001754760694</v>
      </c>
      <c r="C205">
        <f t="shared" si="2"/>
        <v>-0.15197584688772481</v>
      </c>
    </row>
    <row r="206" spans="1:3" x14ac:dyDescent="0.3">
      <c r="A206">
        <v>86.670001602172803</v>
      </c>
      <c r="B206">
        <v>87.810001754760705</v>
      </c>
      <c r="C206">
        <f t="shared" si="2"/>
        <v>-1.3153341773554581</v>
      </c>
    </row>
    <row r="207" spans="1:3" x14ac:dyDescent="0.3">
      <c r="A207">
        <v>92.550001907348602</v>
      </c>
      <c r="B207">
        <v>92.000000762939393</v>
      </c>
      <c r="C207">
        <f t="shared" si="2"/>
        <v>0.59427459003168015</v>
      </c>
    </row>
    <row r="208" spans="1:3" x14ac:dyDescent="0.3">
      <c r="A208">
        <v>93.020001983642501</v>
      </c>
      <c r="B208">
        <v>93.960001373291007</v>
      </c>
      <c r="C208">
        <f t="shared" si="2"/>
        <v>-1.0105346910375297</v>
      </c>
    </row>
    <row r="209" spans="1:21" x14ac:dyDescent="0.3">
      <c r="A209">
        <v>92.050001907348602</v>
      </c>
      <c r="B209">
        <v>91.970001983642504</v>
      </c>
      <c r="C209">
        <f t="shared" si="2"/>
        <v>8.6909203746263805E-2</v>
      </c>
    </row>
    <row r="210" spans="1:21" x14ac:dyDescent="0.3">
      <c r="A210">
        <v>87.240001678466797</v>
      </c>
      <c r="B210">
        <v>87.150000762939399</v>
      </c>
      <c r="C210">
        <f t="shared" si="2"/>
        <v>0.10316473383288852</v>
      </c>
    </row>
    <row r="211" spans="1:21" x14ac:dyDescent="0.3">
      <c r="B211" s="1" t="s">
        <v>104</v>
      </c>
      <c r="C211" s="1">
        <f>AVERAGE(C155:C210)</f>
        <v>-0.1677157526935287</v>
      </c>
    </row>
    <row r="215" spans="1:21" x14ac:dyDescent="0.3">
      <c r="A215" s="1" t="s">
        <v>105</v>
      </c>
    </row>
    <row r="216" spans="1:21" x14ac:dyDescent="0.3">
      <c r="A216" s="1" t="s">
        <v>2</v>
      </c>
      <c r="B216" s="1" t="s">
        <v>80</v>
      </c>
      <c r="C216" s="1" t="s">
        <v>81</v>
      </c>
      <c r="D216" s="1" t="s">
        <v>82</v>
      </c>
      <c r="E216" s="1" t="s">
        <v>83</v>
      </c>
      <c r="F216" s="1" t="s">
        <v>84</v>
      </c>
      <c r="G216" s="1" t="s">
        <v>85</v>
      </c>
      <c r="H216" s="1" t="s">
        <v>86</v>
      </c>
      <c r="I216" s="1" t="s">
        <v>87</v>
      </c>
      <c r="J216" s="1" t="s">
        <v>88</v>
      </c>
      <c r="K216" s="1" t="s">
        <v>100</v>
      </c>
      <c r="L216" s="1" t="s">
        <v>89</v>
      </c>
      <c r="M216" s="1" t="s">
        <v>90</v>
      </c>
      <c r="N216" s="1" t="s">
        <v>106</v>
      </c>
    </row>
    <row r="217" spans="1:21" x14ac:dyDescent="0.3">
      <c r="A217" t="s">
        <v>8</v>
      </c>
      <c r="B217">
        <v>45</v>
      </c>
      <c r="C217">
        <v>50</v>
      </c>
      <c r="D217">
        <v>95.500002670287998</v>
      </c>
      <c r="E217">
        <v>91.720001983642504</v>
      </c>
      <c r="F217">
        <v>0</v>
      </c>
      <c r="G217">
        <v>4.0816326530612201</v>
      </c>
      <c r="H217">
        <v>95.500002670287998</v>
      </c>
      <c r="I217">
        <v>92.810001754760705</v>
      </c>
      <c r="J217">
        <v>60</v>
      </c>
      <c r="K217">
        <v>60</v>
      </c>
      <c r="L217">
        <f>(B217-F217)*100/B217</f>
        <v>100</v>
      </c>
      <c r="M217">
        <f>(C217-G217)*100/C217</f>
        <v>91.836734693877546</v>
      </c>
      <c r="N217">
        <f>(E217-I217)*100/E217</f>
        <v>-1.1883992014223825</v>
      </c>
    </row>
    <row r="218" spans="1:21" x14ac:dyDescent="0.3">
      <c r="A218" t="s">
        <v>7</v>
      </c>
      <c r="B218">
        <v>60</v>
      </c>
      <c r="C218">
        <v>51.020408163265301</v>
      </c>
      <c r="D218">
        <v>95.460001373291007</v>
      </c>
      <c r="E218">
        <v>93.210001373291007</v>
      </c>
      <c r="F218">
        <v>0</v>
      </c>
      <c r="G218">
        <v>0</v>
      </c>
      <c r="H218">
        <v>95.460001373291007</v>
      </c>
      <c r="I218">
        <v>92.940002059936504</v>
      </c>
      <c r="J218">
        <v>100</v>
      </c>
      <c r="K218">
        <v>100</v>
      </c>
      <c r="L218">
        <f t="shared" ref="L218:M272" si="3">(B218-F218)*100/B218</f>
        <v>100</v>
      </c>
      <c r="M218">
        <f t="shared" si="3"/>
        <v>100</v>
      </c>
      <c r="N218">
        <f t="shared" ref="N218:N272" si="4">(E218-I218)*100/E218</f>
        <v>0.2896677495724948</v>
      </c>
    </row>
    <row r="219" spans="1:21" x14ac:dyDescent="0.3">
      <c r="A219" t="s">
        <v>10</v>
      </c>
      <c r="B219">
        <v>20</v>
      </c>
      <c r="C219">
        <v>22.4489795918367</v>
      </c>
      <c r="D219">
        <v>95.410002136230403</v>
      </c>
      <c r="E219">
        <v>91.590000915527298</v>
      </c>
      <c r="F219">
        <v>5</v>
      </c>
      <c r="G219">
        <v>12.2448979591836</v>
      </c>
      <c r="H219">
        <v>95.410002136230403</v>
      </c>
      <c r="I219">
        <v>92.300001144409094</v>
      </c>
      <c r="J219">
        <v>70</v>
      </c>
      <c r="K219">
        <v>70</v>
      </c>
      <c r="L219">
        <f t="shared" si="3"/>
        <v>75</v>
      </c>
      <c r="M219">
        <f t="shared" si="3"/>
        <v>45.454545454545695</v>
      </c>
      <c r="N219">
        <f t="shared" si="4"/>
        <v>-0.77519404059906438</v>
      </c>
    </row>
    <row r="220" spans="1:21" x14ac:dyDescent="0.3">
      <c r="A220" t="s">
        <v>9</v>
      </c>
      <c r="B220">
        <v>25</v>
      </c>
      <c r="C220">
        <v>16.326530612244898</v>
      </c>
      <c r="D220">
        <v>91.2200016021728</v>
      </c>
      <c r="E220">
        <v>87.360000610351506</v>
      </c>
      <c r="F220">
        <v>10</v>
      </c>
      <c r="G220">
        <v>8.1632653061224492</v>
      </c>
      <c r="H220">
        <v>91.2200016021728</v>
      </c>
      <c r="I220">
        <v>87.360001373290999</v>
      </c>
      <c r="J220">
        <v>50</v>
      </c>
      <c r="K220">
        <v>50</v>
      </c>
      <c r="L220">
        <f t="shared" si="3"/>
        <v>60</v>
      </c>
      <c r="M220">
        <f t="shared" si="3"/>
        <v>50</v>
      </c>
      <c r="N220">
        <f t="shared" si="4"/>
        <v>-8.7332816802314737E-7</v>
      </c>
    </row>
    <row r="221" spans="1:21" x14ac:dyDescent="0.3">
      <c r="A221" t="s">
        <v>8</v>
      </c>
      <c r="B221">
        <v>42.857142857142797</v>
      </c>
      <c r="C221">
        <v>45.714285714285701</v>
      </c>
      <c r="D221">
        <v>95.500002670287998</v>
      </c>
      <c r="E221">
        <v>92.540001296997005</v>
      </c>
      <c r="F221">
        <v>14.285714285714199</v>
      </c>
      <c r="G221">
        <v>18.571428571428498</v>
      </c>
      <c r="H221">
        <v>95.500002670287998</v>
      </c>
      <c r="I221">
        <v>92.840002059936495</v>
      </c>
      <c r="J221">
        <v>80</v>
      </c>
      <c r="K221">
        <v>80</v>
      </c>
      <c r="L221">
        <f t="shared" si="3"/>
        <v>66.666666666666814</v>
      </c>
      <c r="M221">
        <f t="shared" si="3"/>
        <v>59.375000000000142</v>
      </c>
      <c r="N221">
        <f t="shared" si="4"/>
        <v>-0.32418495648889228</v>
      </c>
      <c r="O221" s="7" t="s">
        <v>16</v>
      </c>
      <c r="P221" s="7" t="s">
        <v>91</v>
      </c>
      <c r="Q221" t="s">
        <v>92</v>
      </c>
      <c r="R221" t="s">
        <v>93</v>
      </c>
      <c r="S221" t="s">
        <v>94</v>
      </c>
      <c r="T221" t="s">
        <v>95</v>
      </c>
      <c r="U221" t="s">
        <v>97</v>
      </c>
    </row>
    <row r="222" spans="1:21" x14ac:dyDescent="0.3">
      <c r="A222" t="s">
        <v>7</v>
      </c>
      <c r="B222">
        <v>85.714285714285694</v>
      </c>
      <c r="C222">
        <v>80</v>
      </c>
      <c r="D222">
        <v>95.460001373291007</v>
      </c>
      <c r="E222">
        <v>93.700001525878903</v>
      </c>
      <c r="F222">
        <v>0</v>
      </c>
      <c r="G222">
        <v>0</v>
      </c>
      <c r="H222">
        <v>95.460001373291007</v>
      </c>
      <c r="I222">
        <v>92.940002059936504</v>
      </c>
      <c r="J222">
        <v>100</v>
      </c>
      <c r="K222">
        <v>100</v>
      </c>
      <c r="L222">
        <f t="shared" si="3"/>
        <v>100</v>
      </c>
      <c r="M222">
        <f t="shared" si="3"/>
        <v>100</v>
      </c>
      <c r="N222">
        <f t="shared" si="4"/>
        <v>0.81109866976095668</v>
      </c>
      <c r="O222" s="3" t="s">
        <v>8</v>
      </c>
      <c r="P222">
        <v>45.805277644654687</v>
      </c>
      <c r="Q222">
        <v>47.176052191861466</v>
      </c>
      <c r="R222">
        <v>51.428571428571431</v>
      </c>
      <c r="S222">
        <v>59.757925897631821</v>
      </c>
      <c r="T222">
        <v>57.057748462735731</v>
      </c>
      <c r="U222">
        <v>51.428571428571431</v>
      </c>
    </row>
    <row r="223" spans="1:21" x14ac:dyDescent="0.3">
      <c r="A223" t="s">
        <v>10</v>
      </c>
      <c r="B223">
        <v>28.571428571428498</v>
      </c>
      <c r="C223">
        <v>35.714285714285701</v>
      </c>
      <c r="D223">
        <v>95.410002136230403</v>
      </c>
      <c r="E223">
        <v>91.280001449584901</v>
      </c>
      <c r="F223">
        <v>0</v>
      </c>
      <c r="G223">
        <v>4.2857142857142803</v>
      </c>
      <c r="H223">
        <v>95.410002136230403</v>
      </c>
      <c r="I223">
        <v>92.490000915527304</v>
      </c>
      <c r="J223">
        <v>90</v>
      </c>
      <c r="K223">
        <v>90</v>
      </c>
      <c r="L223">
        <f t="shared" si="3"/>
        <v>99.999999999999986</v>
      </c>
      <c r="M223">
        <f t="shared" si="3"/>
        <v>88.000000000000014</v>
      </c>
      <c r="N223">
        <f t="shared" si="4"/>
        <v>-1.3255909802003023</v>
      </c>
      <c r="O223" s="3" t="s">
        <v>10</v>
      </c>
      <c r="P223">
        <v>40.962209653294757</v>
      </c>
      <c r="Q223">
        <v>40.909967427680236</v>
      </c>
      <c r="R223">
        <v>57.857142857142854</v>
      </c>
      <c r="S223">
        <v>51.581632653061241</v>
      </c>
      <c r="T223">
        <v>50.702619250437422</v>
      </c>
      <c r="U223">
        <v>57.857142857142854</v>
      </c>
    </row>
    <row r="224" spans="1:21" x14ac:dyDescent="0.3">
      <c r="A224" t="s">
        <v>9</v>
      </c>
      <c r="B224">
        <v>21.428571428571399</v>
      </c>
      <c r="C224">
        <v>34.285714285714199</v>
      </c>
      <c r="D224">
        <v>91.2200016021728</v>
      </c>
      <c r="E224">
        <v>87.140002059936506</v>
      </c>
      <c r="F224">
        <v>0</v>
      </c>
      <c r="G224">
        <v>7.1428571428571397</v>
      </c>
      <c r="H224">
        <v>91.2200016021728</v>
      </c>
      <c r="I224">
        <v>88.010001754760694</v>
      </c>
      <c r="J224">
        <v>70</v>
      </c>
      <c r="K224">
        <v>70</v>
      </c>
      <c r="L224">
        <f t="shared" si="3"/>
        <v>100</v>
      </c>
      <c r="M224">
        <f t="shared" si="3"/>
        <v>79.166666666666629</v>
      </c>
      <c r="N224">
        <f t="shared" si="4"/>
        <v>-0.99839301613257436</v>
      </c>
      <c r="O224" s="3" t="s">
        <v>9</v>
      </c>
      <c r="P224">
        <v>28.691465387208886</v>
      </c>
      <c r="Q224">
        <v>27.817173354445515</v>
      </c>
      <c r="R224">
        <v>45</v>
      </c>
      <c r="S224">
        <v>53.845083487940663</v>
      </c>
      <c r="T224">
        <v>58.004656472701583</v>
      </c>
      <c r="U224">
        <v>45</v>
      </c>
    </row>
    <row r="225" spans="1:21" x14ac:dyDescent="0.3">
      <c r="A225" t="s">
        <v>8</v>
      </c>
      <c r="B225">
        <v>62.5</v>
      </c>
      <c r="C225">
        <v>66.25</v>
      </c>
      <c r="D225">
        <v>95.500002670287998</v>
      </c>
      <c r="E225">
        <v>92.250001144409097</v>
      </c>
      <c r="F225">
        <v>50</v>
      </c>
      <c r="G225">
        <v>53.75</v>
      </c>
      <c r="H225">
        <v>95.500002670287998</v>
      </c>
      <c r="I225">
        <v>92.070001983642499</v>
      </c>
      <c r="J225">
        <v>10</v>
      </c>
      <c r="K225">
        <v>10</v>
      </c>
      <c r="L225">
        <f t="shared" si="3"/>
        <v>20</v>
      </c>
      <c r="M225">
        <f t="shared" si="3"/>
        <v>18.867924528301888</v>
      </c>
      <c r="N225">
        <f t="shared" si="4"/>
        <v>0.19512103906083014</v>
      </c>
      <c r="O225" s="3" t="s">
        <v>7</v>
      </c>
      <c r="P225">
        <v>60.24664444170287</v>
      </c>
      <c r="Q225">
        <v>60.837091909677689</v>
      </c>
      <c r="R225">
        <v>86.428571428571431</v>
      </c>
      <c r="S225">
        <v>71.072281755511568</v>
      </c>
      <c r="T225">
        <v>73.886269798734602</v>
      </c>
      <c r="U225">
        <v>86.428571428571431</v>
      </c>
    </row>
    <row r="226" spans="1:21" x14ac:dyDescent="0.3">
      <c r="A226" t="s">
        <v>7</v>
      </c>
      <c r="B226">
        <v>25</v>
      </c>
      <c r="C226">
        <v>32.5</v>
      </c>
      <c r="D226">
        <v>95.460001373291007</v>
      </c>
      <c r="E226">
        <v>93.840001296997002</v>
      </c>
      <c r="F226">
        <v>12.5</v>
      </c>
      <c r="G226">
        <v>22.5</v>
      </c>
      <c r="H226">
        <v>95.460001373291007</v>
      </c>
      <c r="I226">
        <v>93.810001754760705</v>
      </c>
      <c r="J226">
        <v>60</v>
      </c>
      <c r="K226">
        <v>60</v>
      </c>
      <c r="L226">
        <f t="shared" si="3"/>
        <v>50</v>
      </c>
      <c r="M226">
        <f t="shared" si="3"/>
        <v>30.76923076923077</v>
      </c>
      <c r="N226">
        <f t="shared" si="4"/>
        <v>3.196882120807993E-2</v>
      </c>
      <c r="O226" s="3" t="s">
        <v>22</v>
      </c>
      <c r="P226">
        <v>43.926399281715305</v>
      </c>
      <c r="Q226">
        <v>44.185071220916214</v>
      </c>
      <c r="R226">
        <v>60.178571428571431</v>
      </c>
      <c r="S226">
        <v>59.06423094853632</v>
      </c>
      <c r="T226">
        <v>59.912823496152335</v>
      </c>
      <c r="U226">
        <v>60.178571428571431</v>
      </c>
    </row>
    <row r="227" spans="1:21" x14ac:dyDescent="0.3">
      <c r="A227" t="s">
        <v>10</v>
      </c>
      <c r="B227">
        <v>31.25</v>
      </c>
      <c r="C227">
        <v>31.25</v>
      </c>
      <c r="D227">
        <v>95.410002136230403</v>
      </c>
      <c r="E227">
        <v>91.870001602172806</v>
      </c>
      <c r="F227">
        <v>25</v>
      </c>
      <c r="G227">
        <v>12.5</v>
      </c>
      <c r="H227">
        <v>95.410002136230403</v>
      </c>
      <c r="I227">
        <v>92.2100006103515</v>
      </c>
      <c r="J227">
        <v>30</v>
      </c>
      <c r="K227">
        <v>30</v>
      </c>
      <c r="L227">
        <f t="shared" si="3"/>
        <v>20</v>
      </c>
      <c r="M227">
        <f t="shared" si="3"/>
        <v>60</v>
      </c>
      <c r="N227">
        <f t="shared" si="4"/>
        <v>-0.37008708201726276</v>
      </c>
    </row>
    <row r="228" spans="1:21" x14ac:dyDescent="0.3">
      <c r="A228" t="s">
        <v>9</v>
      </c>
      <c r="B228">
        <v>43.75</v>
      </c>
      <c r="C228">
        <v>47.5</v>
      </c>
      <c r="D228">
        <v>91.2200016021728</v>
      </c>
      <c r="E228">
        <v>87.370001220703102</v>
      </c>
      <c r="F228">
        <v>25</v>
      </c>
      <c r="G228">
        <v>27.5</v>
      </c>
      <c r="H228">
        <v>91.2200016021728</v>
      </c>
      <c r="I228">
        <v>87.330001831054602</v>
      </c>
      <c r="J228">
        <v>30</v>
      </c>
      <c r="K228">
        <v>30</v>
      </c>
      <c r="L228">
        <f t="shared" si="3"/>
        <v>42.857142857142854</v>
      </c>
      <c r="M228">
        <f t="shared" si="3"/>
        <v>42.10526315789474</v>
      </c>
      <c r="N228">
        <f t="shared" si="4"/>
        <v>4.5781605916953808E-2</v>
      </c>
    </row>
    <row r="229" spans="1:21" x14ac:dyDescent="0.3">
      <c r="A229" t="s">
        <v>8</v>
      </c>
      <c r="B229">
        <v>50</v>
      </c>
      <c r="C229">
        <v>56.074766355140099</v>
      </c>
      <c r="D229">
        <v>95.500002670287998</v>
      </c>
      <c r="E229">
        <v>92.360001373290999</v>
      </c>
      <c r="F229">
        <v>36.363636363636303</v>
      </c>
      <c r="G229">
        <v>29.906542056074699</v>
      </c>
      <c r="H229">
        <v>95.500002670287998</v>
      </c>
      <c r="I229">
        <v>93.140000915527295</v>
      </c>
      <c r="J229">
        <v>60</v>
      </c>
      <c r="K229">
        <v>60</v>
      </c>
      <c r="L229">
        <f t="shared" si="3"/>
        <v>27.272727272727394</v>
      </c>
      <c r="M229">
        <f t="shared" si="3"/>
        <v>46.666666666666707</v>
      </c>
      <c r="N229">
        <f t="shared" si="4"/>
        <v>-0.84452092966497072</v>
      </c>
    </row>
    <row r="230" spans="1:21" x14ac:dyDescent="0.3">
      <c r="A230" t="s">
        <v>7</v>
      </c>
      <c r="B230">
        <v>81.818181818181799</v>
      </c>
      <c r="C230">
        <v>76.635514018691595</v>
      </c>
      <c r="D230">
        <v>95.460001373291007</v>
      </c>
      <c r="E230">
        <v>93.440000915527307</v>
      </c>
      <c r="F230">
        <v>0</v>
      </c>
      <c r="G230">
        <v>0</v>
      </c>
      <c r="H230">
        <v>95.460001373291007</v>
      </c>
      <c r="I230">
        <v>92.940002059936504</v>
      </c>
      <c r="J230">
        <v>100</v>
      </c>
      <c r="K230">
        <v>100</v>
      </c>
      <c r="L230">
        <f t="shared" si="3"/>
        <v>100</v>
      </c>
      <c r="M230">
        <f t="shared" si="3"/>
        <v>100</v>
      </c>
      <c r="N230">
        <f t="shared" si="4"/>
        <v>0.53510150973009718</v>
      </c>
    </row>
    <row r="231" spans="1:21" x14ac:dyDescent="0.3">
      <c r="A231" t="s">
        <v>10</v>
      </c>
      <c r="B231">
        <v>31.818181818181799</v>
      </c>
      <c r="C231">
        <v>32.710280373831701</v>
      </c>
      <c r="D231">
        <v>95.410002136230403</v>
      </c>
      <c r="E231">
        <v>91.1900016784668</v>
      </c>
      <c r="F231">
        <v>0</v>
      </c>
      <c r="G231">
        <v>0</v>
      </c>
      <c r="H231">
        <v>95.410002136230403</v>
      </c>
      <c r="I231">
        <v>92.320001602172795</v>
      </c>
      <c r="J231">
        <v>90</v>
      </c>
      <c r="K231">
        <v>90</v>
      </c>
      <c r="L231">
        <f t="shared" si="3"/>
        <v>100</v>
      </c>
      <c r="M231">
        <f t="shared" si="3"/>
        <v>100</v>
      </c>
      <c r="N231">
        <f t="shared" si="4"/>
        <v>-1.2391708552548784</v>
      </c>
    </row>
    <row r="232" spans="1:21" x14ac:dyDescent="0.3">
      <c r="A232" t="s">
        <v>9</v>
      </c>
      <c r="B232">
        <v>4.5454545454545396</v>
      </c>
      <c r="C232">
        <v>2.8037383177569999</v>
      </c>
      <c r="D232">
        <v>91.2200016021728</v>
      </c>
      <c r="E232">
        <v>87.020001220703094</v>
      </c>
      <c r="F232">
        <v>4.5454545454545396</v>
      </c>
      <c r="G232">
        <v>2.8037383177569999</v>
      </c>
      <c r="H232">
        <v>91.2200016021728</v>
      </c>
      <c r="I232">
        <v>87.890002441406196</v>
      </c>
      <c r="J232">
        <v>50</v>
      </c>
      <c r="K232">
        <v>50</v>
      </c>
      <c r="L232">
        <f t="shared" si="3"/>
        <v>0</v>
      </c>
      <c r="M232">
        <f t="shared" si="3"/>
        <v>0</v>
      </c>
      <c r="N232">
        <f t="shared" si="4"/>
        <v>-0.99977155653741667</v>
      </c>
    </row>
    <row r="233" spans="1:21" x14ac:dyDescent="0.3">
      <c r="A233" t="s">
        <v>8</v>
      </c>
      <c r="B233">
        <v>8.8235294117646994</v>
      </c>
      <c r="C233">
        <v>12.5</v>
      </c>
      <c r="D233">
        <v>95.500002670287998</v>
      </c>
      <c r="E233">
        <v>92.220001983642504</v>
      </c>
      <c r="F233">
        <v>0</v>
      </c>
      <c r="G233">
        <v>2.9411764705882302</v>
      </c>
      <c r="H233">
        <v>95.500002670287998</v>
      </c>
      <c r="I233">
        <v>92.600001144409106</v>
      </c>
      <c r="J233">
        <v>50</v>
      </c>
      <c r="K233">
        <v>50</v>
      </c>
      <c r="L233">
        <f t="shared" si="3"/>
        <v>100</v>
      </c>
      <c r="M233">
        <f t="shared" si="3"/>
        <v>76.470588235294159</v>
      </c>
      <c r="N233">
        <f t="shared" si="4"/>
        <v>-0.41205720298510057</v>
      </c>
    </row>
    <row r="234" spans="1:21" x14ac:dyDescent="0.3">
      <c r="A234" t="s">
        <v>7</v>
      </c>
      <c r="B234">
        <v>67.647058823529406</v>
      </c>
      <c r="C234">
        <v>73.529411764705799</v>
      </c>
      <c r="D234">
        <v>95.460001373291007</v>
      </c>
      <c r="E234">
        <v>93.550001144409094</v>
      </c>
      <c r="F234">
        <v>17.647058823529399</v>
      </c>
      <c r="G234">
        <v>19.117647058823501</v>
      </c>
      <c r="H234">
        <v>95.460001373291007</v>
      </c>
      <c r="I234">
        <v>92.4700016021728</v>
      </c>
      <c r="J234">
        <v>90</v>
      </c>
      <c r="K234">
        <v>90</v>
      </c>
      <c r="L234">
        <f t="shared" si="3"/>
        <v>73.913043478260889</v>
      </c>
      <c r="M234">
        <f t="shared" si="3"/>
        <v>74.000000000000014</v>
      </c>
      <c r="N234">
        <f t="shared" si="4"/>
        <v>1.1544623506408571</v>
      </c>
    </row>
    <row r="235" spans="1:21" x14ac:dyDescent="0.3">
      <c r="A235" t="s">
        <v>10</v>
      </c>
      <c r="B235">
        <v>8.8235294117646994</v>
      </c>
      <c r="C235">
        <v>11.029411764705801</v>
      </c>
      <c r="D235">
        <v>95.410002136230403</v>
      </c>
      <c r="E235">
        <v>91.980001449584904</v>
      </c>
      <c r="F235">
        <v>5.8823529411764701</v>
      </c>
      <c r="G235">
        <v>9.5588235294117592</v>
      </c>
      <c r="H235">
        <v>95.410002136230403</v>
      </c>
      <c r="I235">
        <v>92.050001907348602</v>
      </c>
      <c r="J235">
        <v>40</v>
      </c>
      <c r="K235">
        <v>40</v>
      </c>
      <c r="L235">
        <f t="shared" si="3"/>
        <v>33.333333333333286</v>
      </c>
      <c r="M235">
        <f t="shared" si="3"/>
        <v>13.333333333332742</v>
      </c>
      <c r="N235">
        <f t="shared" si="4"/>
        <v>-7.6103997239079582E-2</v>
      </c>
    </row>
    <row r="236" spans="1:21" x14ac:dyDescent="0.3">
      <c r="A236" t="s">
        <v>9</v>
      </c>
      <c r="B236">
        <v>8.8235294117646994</v>
      </c>
      <c r="C236">
        <v>0.73529411764705799</v>
      </c>
      <c r="D236">
        <v>91.2200016021728</v>
      </c>
      <c r="E236">
        <v>87.050001144409094</v>
      </c>
      <c r="F236">
        <v>2.9411764705882302</v>
      </c>
      <c r="G236">
        <v>0</v>
      </c>
      <c r="H236">
        <v>91.2200016021728</v>
      </c>
      <c r="I236">
        <v>87.240001296996994</v>
      </c>
      <c r="J236">
        <v>30</v>
      </c>
      <c r="K236">
        <v>30</v>
      </c>
      <c r="L236">
        <f t="shared" si="3"/>
        <v>66.6666666666667</v>
      </c>
      <c r="M236">
        <f t="shared" si="3"/>
        <v>100</v>
      </c>
      <c r="N236">
        <f t="shared" si="4"/>
        <v>-0.21826553715111832</v>
      </c>
    </row>
    <row r="237" spans="1:21" x14ac:dyDescent="0.3">
      <c r="A237" t="s">
        <v>8</v>
      </c>
      <c r="B237">
        <v>50</v>
      </c>
      <c r="C237">
        <v>52.325581395348799</v>
      </c>
      <c r="D237">
        <v>95.500002670287998</v>
      </c>
      <c r="E237">
        <v>92.980001831054693</v>
      </c>
      <c r="F237">
        <v>5.55555555555555</v>
      </c>
      <c r="G237">
        <v>10.465116279069701</v>
      </c>
      <c r="H237">
        <v>95.500002670287998</v>
      </c>
      <c r="I237">
        <v>92.930001831054597</v>
      </c>
      <c r="J237">
        <v>30</v>
      </c>
      <c r="K237">
        <v>30</v>
      </c>
      <c r="L237">
        <f t="shared" si="3"/>
        <v>88.8888888888889</v>
      </c>
      <c r="M237">
        <f t="shared" si="3"/>
        <v>80.000000000000114</v>
      </c>
      <c r="N237">
        <f t="shared" si="4"/>
        <v>5.3775004318613567E-2</v>
      </c>
    </row>
    <row r="238" spans="1:21" x14ac:dyDescent="0.3">
      <c r="A238" t="s">
        <v>7</v>
      </c>
      <c r="B238">
        <v>83.3333333333333</v>
      </c>
      <c r="C238">
        <v>81.395348837209298</v>
      </c>
      <c r="D238">
        <v>95.460001373291007</v>
      </c>
      <c r="E238">
        <v>93.770001983642501</v>
      </c>
      <c r="F238">
        <v>38.8888888888888</v>
      </c>
      <c r="G238">
        <v>43.023255813953398</v>
      </c>
      <c r="H238">
        <v>95.460001373291007</v>
      </c>
      <c r="I238">
        <v>93.950001907348593</v>
      </c>
      <c r="J238">
        <v>70</v>
      </c>
      <c r="K238">
        <v>70</v>
      </c>
      <c r="L238">
        <f t="shared" si="3"/>
        <v>53.333333333333421</v>
      </c>
      <c r="M238">
        <f t="shared" si="3"/>
        <v>47.142857142857252</v>
      </c>
      <c r="N238">
        <f t="shared" si="4"/>
        <v>-0.19195896331269283</v>
      </c>
    </row>
    <row r="239" spans="1:21" x14ac:dyDescent="0.3">
      <c r="A239" t="s">
        <v>10</v>
      </c>
      <c r="B239">
        <v>55.5555555555555</v>
      </c>
      <c r="C239">
        <v>63.953488372092998</v>
      </c>
      <c r="D239">
        <v>95.410002136230403</v>
      </c>
      <c r="E239">
        <v>92.150001144409103</v>
      </c>
      <c r="F239">
        <v>38.8888888888888</v>
      </c>
      <c r="G239">
        <v>39.534883720930203</v>
      </c>
      <c r="H239">
        <v>95.410002136230403</v>
      </c>
      <c r="I239">
        <v>92.180000686645499</v>
      </c>
      <c r="J239">
        <v>30</v>
      </c>
      <c r="K239">
        <v>30</v>
      </c>
      <c r="L239">
        <f t="shared" si="3"/>
        <v>30.000000000000089</v>
      </c>
      <c r="M239">
        <f t="shared" si="3"/>
        <v>38.181818181818201</v>
      </c>
      <c r="N239">
        <f t="shared" si="4"/>
        <v>-3.2555118680230706E-2</v>
      </c>
    </row>
    <row r="240" spans="1:21" x14ac:dyDescent="0.3">
      <c r="A240" t="s">
        <v>9</v>
      </c>
      <c r="B240">
        <v>61.1111111111111</v>
      </c>
      <c r="C240">
        <v>51.162790697674403</v>
      </c>
      <c r="D240">
        <v>91.2200016021728</v>
      </c>
      <c r="E240">
        <v>87.920001602172803</v>
      </c>
      <c r="F240">
        <v>27.7777777777777</v>
      </c>
      <c r="G240">
        <v>24.418604651162699</v>
      </c>
      <c r="H240">
        <v>91.2200016021728</v>
      </c>
      <c r="I240">
        <v>87.450000381469707</v>
      </c>
      <c r="J240">
        <v>20</v>
      </c>
      <c r="K240">
        <v>20</v>
      </c>
      <c r="L240">
        <f t="shared" si="3"/>
        <v>54.54545454545466</v>
      </c>
      <c r="M240">
        <f t="shared" si="3"/>
        <v>52.272727272727437</v>
      </c>
      <c r="N240">
        <f t="shared" si="4"/>
        <v>0.53457826676322673</v>
      </c>
    </row>
    <row r="241" spans="1:14" x14ac:dyDescent="0.3">
      <c r="A241" t="s">
        <v>8</v>
      </c>
      <c r="B241">
        <v>70.8333333333333</v>
      </c>
      <c r="C241">
        <v>66.949152542372801</v>
      </c>
      <c r="D241">
        <v>95.500002670287998</v>
      </c>
      <c r="E241">
        <v>92.170001602172803</v>
      </c>
      <c r="F241">
        <v>20.8333333333333</v>
      </c>
      <c r="G241">
        <v>29.661016949152501</v>
      </c>
      <c r="H241">
        <v>95.500002670287998</v>
      </c>
      <c r="I241">
        <v>92.910002136230403</v>
      </c>
      <c r="J241">
        <v>60</v>
      </c>
      <c r="K241">
        <v>60</v>
      </c>
      <c r="L241">
        <f t="shared" si="3"/>
        <v>70.58823529411768</v>
      </c>
      <c r="M241">
        <f t="shared" si="3"/>
        <v>55.696202531645582</v>
      </c>
      <c r="N241">
        <f t="shared" si="4"/>
        <v>-0.80286483801054365</v>
      </c>
    </row>
    <row r="242" spans="1:14" x14ac:dyDescent="0.3">
      <c r="A242" t="s">
        <v>7</v>
      </c>
      <c r="B242">
        <v>29.1666666666666</v>
      </c>
      <c r="C242">
        <v>38.983050847457598</v>
      </c>
      <c r="D242">
        <v>95.460001373291007</v>
      </c>
      <c r="E242">
        <v>94.360002136230406</v>
      </c>
      <c r="F242">
        <v>0</v>
      </c>
      <c r="G242">
        <v>0</v>
      </c>
      <c r="H242">
        <v>95.460001373291007</v>
      </c>
      <c r="I242">
        <v>92.940002059936504</v>
      </c>
      <c r="J242">
        <v>100</v>
      </c>
      <c r="K242">
        <v>100</v>
      </c>
      <c r="L242">
        <f t="shared" si="3"/>
        <v>100</v>
      </c>
      <c r="M242">
        <f t="shared" si="3"/>
        <v>100</v>
      </c>
      <c r="N242">
        <f t="shared" si="4"/>
        <v>1.5048749937964239</v>
      </c>
    </row>
    <row r="243" spans="1:14" x14ac:dyDescent="0.3">
      <c r="A243" t="s">
        <v>10</v>
      </c>
      <c r="B243">
        <v>33.3333333333333</v>
      </c>
      <c r="C243">
        <v>52.542372881355902</v>
      </c>
      <c r="D243">
        <v>95.410002136230403</v>
      </c>
      <c r="E243">
        <v>91.480001449584904</v>
      </c>
      <c r="F243">
        <v>8.3333333333333304</v>
      </c>
      <c r="G243">
        <v>7.6271186440677896</v>
      </c>
      <c r="H243">
        <v>95.410002136230403</v>
      </c>
      <c r="I243">
        <v>92.620000839233398</v>
      </c>
      <c r="J243">
        <v>70</v>
      </c>
      <c r="K243">
        <v>70</v>
      </c>
      <c r="L243">
        <f t="shared" si="3"/>
        <v>74.999999999999986</v>
      </c>
      <c r="M243">
        <f t="shared" si="3"/>
        <v>85.483870967741936</v>
      </c>
      <c r="N243">
        <f t="shared" si="4"/>
        <v>-1.2461733401663246</v>
      </c>
    </row>
    <row r="244" spans="1:14" x14ac:dyDescent="0.3">
      <c r="A244" t="s">
        <v>9</v>
      </c>
      <c r="B244">
        <v>25</v>
      </c>
      <c r="C244">
        <v>16.949152542372801</v>
      </c>
      <c r="D244">
        <v>91.2200016021728</v>
      </c>
      <c r="E244">
        <v>86.800001525878898</v>
      </c>
      <c r="F244">
        <v>33.3333333333333</v>
      </c>
      <c r="G244">
        <v>24.5762711864406</v>
      </c>
      <c r="H244">
        <v>91.2200016021728</v>
      </c>
      <c r="I244">
        <v>87.500001907348604</v>
      </c>
      <c r="J244">
        <v>40</v>
      </c>
      <c r="K244">
        <v>40</v>
      </c>
      <c r="L244">
        <f t="shared" si="3"/>
        <v>-33.333333333333201</v>
      </c>
      <c r="M244">
        <f t="shared" si="3"/>
        <v>-45.000000000000227</v>
      </c>
      <c r="N244">
        <f t="shared" si="4"/>
        <v>-0.80645203820763267</v>
      </c>
    </row>
    <row r="245" spans="1:14" x14ac:dyDescent="0.3">
      <c r="A245" t="s">
        <v>8</v>
      </c>
      <c r="B245">
        <v>56.25</v>
      </c>
      <c r="C245">
        <v>57.894736842105203</v>
      </c>
      <c r="D245">
        <v>95.500002670287998</v>
      </c>
      <c r="E245">
        <v>92.140002059936506</v>
      </c>
      <c r="F245">
        <v>6.25</v>
      </c>
      <c r="G245">
        <v>10.5263157894736</v>
      </c>
      <c r="H245">
        <v>95.500002670287998</v>
      </c>
      <c r="I245">
        <v>92.180001449584907</v>
      </c>
      <c r="J245">
        <v>60</v>
      </c>
      <c r="K245">
        <v>60</v>
      </c>
      <c r="L245">
        <f t="shared" si="3"/>
        <v>88.888888888888886</v>
      </c>
      <c r="M245">
        <f t="shared" si="3"/>
        <v>81.818181818181941</v>
      </c>
      <c r="N245">
        <f t="shared" si="4"/>
        <v>-4.3411535439711837E-2</v>
      </c>
    </row>
    <row r="246" spans="1:14" x14ac:dyDescent="0.3">
      <c r="A246" t="s">
        <v>7</v>
      </c>
      <c r="B246">
        <v>37.5</v>
      </c>
      <c r="C246">
        <v>40.789473684210499</v>
      </c>
      <c r="D246">
        <v>95.460001373291007</v>
      </c>
      <c r="E246">
        <v>93.520002365112305</v>
      </c>
      <c r="F246">
        <v>25</v>
      </c>
      <c r="G246">
        <v>14.473684210526301</v>
      </c>
      <c r="H246">
        <v>95.460001373291007</v>
      </c>
      <c r="I246">
        <v>94.380001068115206</v>
      </c>
      <c r="J246">
        <v>80</v>
      </c>
      <c r="K246">
        <v>80</v>
      </c>
      <c r="L246">
        <f t="shared" si="3"/>
        <v>33.333333333333336</v>
      </c>
      <c r="M246">
        <f t="shared" si="3"/>
        <v>64.516129032258078</v>
      </c>
      <c r="N246">
        <f t="shared" si="4"/>
        <v>-0.91958798252097174</v>
      </c>
    </row>
    <row r="247" spans="1:14" x14ac:dyDescent="0.3">
      <c r="A247" t="s">
        <v>10</v>
      </c>
      <c r="B247">
        <v>75</v>
      </c>
      <c r="C247">
        <v>60.5263157894736</v>
      </c>
      <c r="D247">
        <v>95.410002136230403</v>
      </c>
      <c r="E247">
        <v>92.120002365112299</v>
      </c>
      <c r="F247">
        <v>18.75</v>
      </c>
      <c r="G247">
        <v>28.947368421052602</v>
      </c>
      <c r="H247">
        <v>95.410002136230403</v>
      </c>
      <c r="I247">
        <v>92.300001525878898</v>
      </c>
      <c r="J247">
        <v>60</v>
      </c>
      <c r="K247">
        <v>60</v>
      </c>
      <c r="L247">
        <f t="shared" si="3"/>
        <v>75</v>
      </c>
      <c r="M247">
        <f t="shared" si="3"/>
        <v>52.173913043478244</v>
      </c>
      <c r="N247">
        <f t="shared" si="4"/>
        <v>-0.19539639182072799</v>
      </c>
    </row>
    <row r="248" spans="1:14" x14ac:dyDescent="0.3">
      <c r="A248" t="s">
        <v>9</v>
      </c>
      <c r="B248">
        <v>43.75</v>
      </c>
      <c r="C248">
        <v>44.736842105263101</v>
      </c>
      <c r="D248">
        <v>91.2200016021728</v>
      </c>
      <c r="E248">
        <v>87.240000915527304</v>
      </c>
      <c r="F248">
        <v>12.5</v>
      </c>
      <c r="G248">
        <v>10.5263157894736</v>
      </c>
      <c r="H248">
        <v>91.2200016021728</v>
      </c>
      <c r="I248">
        <v>87.760000991821201</v>
      </c>
      <c r="J248">
        <v>70</v>
      </c>
      <c r="K248">
        <v>70</v>
      </c>
      <c r="L248">
        <f t="shared" si="3"/>
        <v>71.428571428571431</v>
      </c>
      <c r="M248">
        <f t="shared" si="3"/>
        <v>76.470588235294287</v>
      </c>
      <c r="N248">
        <f t="shared" si="4"/>
        <v>-0.59605693585148212</v>
      </c>
    </row>
    <row r="249" spans="1:14" x14ac:dyDescent="0.3">
      <c r="A249" t="s">
        <v>8</v>
      </c>
      <c r="B249">
        <v>10</v>
      </c>
      <c r="C249">
        <v>19.191919191919101</v>
      </c>
      <c r="D249">
        <v>95.500002670287998</v>
      </c>
      <c r="E249">
        <v>92.360001373290999</v>
      </c>
      <c r="F249">
        <v>0</v>
      </c>
      <c r="G249">
        <v>0</v>
      </c>
      <c r="H249">
        <v>95.500002670287998</v>
      </c>
      <c r="I249">
        <v>92.890002059936506</v>
      </c>
      <c r="J249">
        <v>100</v>
      </c>
      <c r="K249">
        <v>100</v>
      </c>
      <c r="L249">
        <f t="shared" si="3"/>
        <v>100</v>
      </c>
      <c r="M249">
        <f t="shared" si="3"/>
        <v>100</v>
      </c>
      <c r="N249">
        <f t="shared" si="4"/>
        <v>-0.57384222473471658</v>
      </c>
    </row>
    <row r="250" spans="1:14" x14ac:dyDescent="0.3">
      <c r="A250" t="s">
        <v>7</v>
      </c>
      <c r="B250">
        <v>25</v>
      </c>
      <c r="C250">
        <v>24.2424242424242</v>
      </c>
      <c r="D250">
        <v>95.460001373291007</v>
      </c>
      <c r="E250">
        <v>92.520001220703094</v>
      </c>
      <c r="F250">
        <v>0</v>
      </c>
      <c r="G250">
        <v>0</v>
      </c>
      <c r="H250">
        <v>95.460001373291007</v>
      </c>
      <c r="I250">
        <v>92.940002059936504</v>
      </c>
      <c r="J250">
        <v>100</v>
      </c>
      <c r="K250">
        <v>100</v>
      </c>
      <c r="L250">
        <f t="shared" si="3"/>
        <v>100</v>
      </c>
      <c r="M250">
        <f t="shared" si="3"/>
        <v>100</v>
      </c>
      <c r="N250">
        <f t="shared" si="4"/>
        <v>-0.45395680252047671</v>
      </c>
    </row>
    <row r="251" spans="1:14" x14ac:dyDescent="0.3">
      <c r="A251" t="s">
        <v>10</v>
      </c>
      <c r="B251">
        <v>15</v>
      </c>
      <c r="C251">
        <v>8.0808080808080796</v>
      </c>
      <c r="D251">
        <v>95.410002136230403</v>
      </c>
      <c r="E251">
        <v>91.860001754760702</v>
      </c>
      <c r="F251">
        <v>0</v>
      </c>
      <c r="G251">
        <v>2.0202020202020199</v>
      </c>
      <c r="H251">
        <v>95.410002136230403</v>
      </c>
      <c r="I251">
        <v>92.2200016021728</v>
      </c>
      <c r="J251">
        <v>80</v>
      </c>
      <c r="K251">
        <v>80</v>
      </c>
      <c r="L251">
        <f t="shared" si="3"/>
        <v>100</v>
      </c>
      <c r="M251">
        <f t="shared" si="3"/>
        <v>75</v>
      </c>
      <c r="N251">
        <f t="shared" si="4"/>
        <v>-0.39190054488915876</v>
      </c>
    </row>
    <row r="252" spans="1:14" x14ac:dyDescent="0.3">
      <c r="A252" t="s">
        <v>9</v>
      </c>
      <c r="B252">
        <v>15</v>
      </c>
      <c r="C252">
        <v>17.171717171717098</v>
      </c>
      <c r="D252">
        <v>91.2200016021728</v>
      </c>
      <c r="E252">
        <v>87.220002365112293</v>
      </c>
      <c r="F252">
        <v>5</v>
      </c>
      <c r="G252">
        <v>4.0404040404040398</v>
      </c>
      <c r="H252">
        <v>91.2200016021728</v>
      </c>
      <c r="I252">
        <v>87.230001449584904</v>
      </c>
      <c r="J252">
        <v>70</v>
      </c>
      <c r="K252">
        <v>70</v>
      </c>
      <c r="L252">
        <f t="shared" si="3"/>
        <v>66.666666666666671</v>
      </c>
      <c r="M252">
        <f t="shared" si="3"/>
        <v>76.470588235294016</v>
      </c>
      <c r="N252">
        <f t="shared" si="4"/>
        <v>-1.1464210274557818E-2</v>
      </c>
    </row>
    <row r="253" spans="1:14" x14ac:dyDescent="0.3">
      <c r="A253" t="s">
        <v>8</v>
      </c>
      <c r="B253">
        <v>50</v>
      </c>
      <c r="C253">
        <v>54.237288135593197</v>
      </c>
      <c r="D253">
        <v>95.500002670287998</v>
      </c>
      <c r="E253">
        <v>92.200001525878903</v>
      </c>
      <c r="F253">
        <v>58.3333333333333</v>
      </c>
      <c r="G253">
        <v>51.694915254237202</v>
      </c>
      <c r="H253">
        <v>95.500002670287998</v>
      </c>
      <c r="I253">
        <v>92.720001220703097</v>
      </c>
      <c r="J253">
        <v>70</v>
      </c>
      <c r="K253">
        <v>70</v>
      </c>
      <c r="L253">
        <f t="shared" si="3"/>
        <v>-16.6666666666666</v>
      </c>
      <c r="M253">
        <f t="shared" si="3"/>
        <v>4.6875000000001172</v>
      </c>
      <c r="N253">
        <f t="shared" si="4"/>
        <v>-0.56399098288326865</v>
      </c>
    </row>
    <row r="254" spans="1:14" x14ac:dyDescent="0.3">
      <c r="A254" t="s">
        <v>7</v>
      </c>
      <c r="B254">
        <v>54.1666666666666</v>
      </c>
      <c r="C254">
        <v>66.1016949152542</v>
      </c>
      <c r="D254">
        <v>95.460001373291007</v>
      </c>
      <c r="E254">
        <v>92.1600017547607</v>
      </c>
      <c r="F254">
        <v>45.8333333333333</v>
      </c>
      <c r="G254">
        <v>36.440677966101603</v>
      </c>
      <c r="H254">
        <v>95.460001373291007</v>
      </c>
      <c r="I254">
        <v>93.520002365112305</v>
      </c>
      <c r="J254">
        <v>90</v>
      </c>
      <c r="K254">
        <v>90</v>
      </c>
      <c r="L254">
        <f t="shared" si="3"/>
        <v>15.384615384615344</v>
      </c>
      <c r="M254">
        <f t="shared" si="3"/>
        <v>44.871794871794975</v>
      </c>
      <c r="N254">
        <f t="shared" si="4"/>
        <v>-1.4756950786205381</v>
      </c>
    </row>
    <row r="255" spans="1:14" x14ac:dyDescent="0.3">
      <c r="A255" t="s">
        <v>10</v>
      </c>
      <c r="B255">
        <v>50</v>
      </c>
      <c r="C255">
        <v>49.1525423728813</v>
      </c>
      <c r="D255">
        <v>95.410002136230403</v>
      </c>
      <c r="E255">
        <v>92.110000991821295</v>
      </c>
      <c r="F255">
        <v>25</v>
      </c>
      <c r="G255">
        <v>27.118644067796598</v>
      </c>
      <c r="H255">
        <v>95.410002136230403</v>
      </c>
      <c r="I255">
        <v>92.300001907348602</v>
      </c>
      <c r="J255">
        <v>60</v>
      </c>
      <c r="K255">
        <v>60</v>
      </c>
      <c r="L255">
        <f t="shared" si="3"/>
        <v>50</v>
      </c>
      <c r="M255">
        <f t="shared" si="3"/>
        <v>44.827586206896505</v>
      </c>
      <c r="N255">
        <f t="shared" si="4"/>
        <v>-0.20627609758051954</v>
      </c>
    </row>
    <row r="256" spans="1:14" x14ac:dyDescent="0.3">
      <c r="A256" t="s">
        <v>9</v>
      </c>
      <c r="B256">
        <v>8.3333333333333304</v>
      </c>
      <c r="C256">
        <v>11.864406779661</v>
      </c>
      <c r="D256">
        <v>91.2200016021728</v>
      </c>
      <c r="E256">
        <v>87.240001678466797</v>
      </c>
      <c r="F256">
        <v>4.1666666666666599</v>
      </c>
      <c r="G256">
        <v>0.84745762711864403</v>
      </c>
      <c r="H256">
        <v>91.2200016021728</v>
      </c>
      <c r="I256">
        <v>87.750000381469704</v>
      </c>
      <c r="J256">
        <v>30</v>
      </c>
      <c r="K256">
        <v>30</v>
      </c>
      <c r="L256">
        <f t="shared" si="3"/>
        <v>50.000000000000064</v>
      </c>
      <c r="M256">
        <f t="shared" si="3"/>
        <v>92.857142857142861</v>
      </c>
      <c r="N256">
        <f t="shared" si="4"/>
        <v>-0.58459272488618996</v>
      </c>
    </row>
    <row r="257" spans="1:14" x14ac:dyDescent="0.3">
      <c r="A257" t="s">
        <v>8</v>
      </c>
      <c r="B257">
        <v>37.5</v>
      </c>
      <c r="C257">
        <v>32.894736842105203</v>
      </c>
      <c r="D257">
        <v>95.500002670287998</v>
      </c>
      <c r="E257">
        <v>92.050001907348602</v>
      </c>
      <c r="F257">
        <v>0</v>
      </c>
      <c r="G257">
        <v>1.31578947368421</v>
      </c>
      <c r="H257">
        <v>95.500002670287998</v>
      </c>
      <c r="I257">
        <v>92.430001831054597</v>
      </c>
      <c r="J257">
        <v>60</v>
      </c>
      <c r="K257">
        <v>60</v>
      </c>
      <c r="L257">
        <f t="shared" si="3"/>
        <v>100</v>
      </c>
      <c r="M257">
        <f t="shared" si="3"/>
        <v>96</v>
      </c>
      <c r="N257">
        <f t="shared" si="4"/>
        <v>-0.41281902860629771</v>
      </c>
    </row>
    <row r="258" spans="1:14" x14ac:dyDescent="0.3">
      <c r="A258" t="s">
        <v>7</v>
      </c>
      <c r="B258">
        <v>56.25</v>
      </c>
      <c r="C258">
        <v>44.736842105263101</v>
      </c>
      <c r="D258">
        <v>95.460001373291007</v>
      </c>
      <c r="E258">
        <v>93.220001983642504</v>
      </c>
      <c r="F258">
        <v>0</v>
      </c>
      <c r="G258">
        <v>0</v>
      </c>
      <c r="H258">
        <v>95.460001373291007</v>
      </c>
      <c r="I258">
        <v>92.940002059936504</v>
      </c>
      <c r="J258">
        <v>100</v>
      </c>
      <c r="K258">
        <v>100</v>
      </c>
      <c r="L258">
        <f t="shared" si="3"/>
        <v>100</v>
      </c>
      <c r="M258">
        <f t="shared" si="3"/>
        <v>100</v>
      </c>
      <c r="N258">
        <f t="shared" si="4"/>
        <v>0.30036464036455696</v>
      </c>
    </row>
    <row r="259" spans="1:14" x14ac:dyDescent="0.3">
      <c r="A259" t="s">
        <v>10</v>
      </c>
      <c r="B259">
        <v>43.75</v>
      </c>
      <c r="C259">
        <v>48.684210526315702</v>
      </c>
      <c r="D259">
        <v>95.410002136230403</v>
      </c>
      <c r="E259">
        <v>91.500001144409097</v>
      </c>
      <c r="F259">
        <v>18.75</v>
      </c>
      <c r="G259">
        <v>13.157894736842101</v>
      </c>
      <c r="H259">
        <v>95.410002136230403</v>
      </c>
      <c r="I259">
        <v>92.520000839233404</v>
      </c>
      <c r="J259">
        <v>70</v>
      </c>
      <c r="K259">
        <v>70</v>
      </c>
      <c r="L259">
        <f t="shared" si="3"/>
        <v>57.142857142857146</v>
      </c>
      <c r="M259">
        <f t="shared" si="3"/>
        <v>72.97297297297294</v>
      </c>
      <c r="N259">
        <f t="shared" si="4"/>
        <v>-1.1147537508928562</v>
      </c>
    </row>
    <row r="260" spans="1:14" x14ac:dyDescent="0.3">
      <c r="A260" t="s">
        <v>9</v>
      </c>
      <c r="B260">
        <v>25</v>
      </c>
      <c r="C260">
        <v>22.368421052631501</v>
      </c>
      <c r="D260">
        <v>91.2200016021728</v>
      </c>
      <c r="E260">
        <v>86.630001831054599</v>
      </c>
      <c r="F260">
        <v>0</v>
      </c>
      <c r="G260">
        <v>0</v>
      </c>
      <c r="H260">
        <v>91.2200016021728</v>
      </c>
      <c r="I260">
        <v>87.530001449584901</v>
      </c>
      <c r="J260">
        <v>80</v>
      </c>
      <c r="K260">
        <v>80</v>
      </c>
      <c r="L260">
        <f t="shared" si="3"/>
        <v>100</v>
      </c>
      <c r="M260">
        <f t="shared" si="3"/>
        <v>100</v>
      </c>
      <c r="N260">
        <f t="shared" si="4"/>
        <v>-1.038900611228748</v>
      </c>
    </row>
    <row r="261" spans="1:14" x14ac:dyDescent="0.3">
      <c r="A261" t="s">
        <v>8</v>
      </c>
      <c r="B261">
        <v>34.782608695652101</v>
      </c>
      <c r="C261">
        <v>40.707964601769902</v>
      </c>
      <c r="D261">
        <v>95.500002670287998</v>
      </c>
      <c r="E261">
        <v>91.970001983642504</v>
      </c>
      <c r="F261">
        <v>34.782608695652101</v>
      </c>
      <c r="G261">
        <v>35.398230088495502</v>
      </c>
      <c r="H261">
        <v>95.500002670287998</v>
      </c>
      <c r="I261">
        <v>92.9500011444091</v>
      </c>
      <c r="J261">
        <v>10</v>
      </c>
      <c r="K261">
        <v>10</v>
      </c>
      <c r="L261">
        <f t="shared" si="3"/>
        <v>0</v>
      </c>
      <c r="M261">
        <f t="shared" si="3"/>
        <v>13.043478260869724</v>
      </c>
      <c r="N261">
        <f t="shared" si="4"/>
        <v>-1.0655639226156539</v>
      </c>
    </row>
    <row r="262" spans="1:14" x14ac:dyDescent="0.3">
      <c r="A262" t="s">
        <v>7</v>
      </c>
      <c r="B262">
        <v>78.260869565217305</v>
      </c>
      <c r="C262">
        <v>76.991150442477803</v>
      </c>
      <c r="D262">
        <v>95.460001373291007</v>
      </c>
      <c r="E262">
        <v>93.230002212524397</v>
      </c>
      <c r="F262">
        <v>69.565217391304301</v>
      </c>
      <c r="G262">
        <v>69.911504424778698</v>
      </c>
      <c r="H262">
        <v>95.460001373291007</v>
      </c>
      <c r="I262">
        <v>93.620001602172806</v>
      </c>
      <c r="J262">
        <v>60</v>
      </c>
      <c r="K262">
        <v>60</v>
      </c>
      <c r="L262">
        <f t="shared" si="3"/>
        <v>11.111111111111073</v>
      </c>
      <c r="M262">
        <f t="shared" si="3"/>
        <v>9.1954022988505706</v>
      </c>
      <c r="N262">
        <f t="shared" si="4"/>
        <v>-0.41831961857018712</v>
      </c>
    </row>
    <row r="263" spans="1:14" x14ac:dyDescent="0.3">
      <c r="A263" t="s">
        <v>10</v>
      </c>
      <c r="B263">
        <v>65.2173913043478</v>
      </c>
      <c r="C263">
        <v>69.911504424778698</v>
      </c>
      <c r="D263">
        <v>95.410002136230403</v>
      </c>
      <c r="E263">
        <v>91.680001831054597</v>
      </c>
      <c r="F263">
        <v>60.869565217391298</v>
      </c>
      <c r="G263">
        <v>49.557522123893797</v>
      </c>
      <c r="H263">
        <v>95.410002136230403</v>
      </c>
      <c r="I263">
        <v>92.460001373291007</v>
      </c>
      <c r="J263">
        <v>40</v>
      </c>
      <c r="K263">
        <v>40</v>
      </c>
      <c r="L263">
        <f t="shared" si="3"/>
        <v>6.6666666666666394</v>
      </c>
      <c r="M263">
        <f t="shared" si="3"/>
        <v>29.11392405063286</v>
      </c>
      <c r="N263">
        <f t="shared" si="4"/>
        <v>-0.8507848240162259</v>
      </c>
    </row>
    <row r="264" spans="1:14" x14ac:dyDescent="0.3">
      <c r="A264" t="s">
        <v>9</v>
      </c>
      <c r="B264">
        <v>39.130434782608603</v>
      </c>
      <c r="C264">
        <v>30.088495575221199</v>
      </c>
      <c r="D264">
        <v>91.2200016021728</v>
      </c>
      <c r="E264">
        <v>87.580001449584898</v>
      </c>
      <c r="F264">
        <v>0</v>
      </c>
      <c r="G264">
        <v>0.88495575221238898</v>
      </c>
      <c r="H264">
        <v>91.2200016021728</v>
      </c>
      <c r="I264">
        <v>87.800001525878898</v>
      </c>
      <c r="J264">
        <v>30</v>
      </c>
      <c r="K264">
        <v>30</v>
      </c>
      <c r="L264">
        <f t="shared" si="3"/>
        <v>100</v>
      </c>
      <c r="M264">
        <f t="shared" si="3"/>
        <v>97.058823529411768</v>
      </c>
      <c r="N264">
        <f t="shared" si="4"/>
        <v>-0.25119898681509106</v>
      </c>
    </row>
    <row r="265" spans="1:14" x14ac:dyDescent="0.3">
      <c r="A265" t="s">
        <v>8</v>
      </c>
      <c r="B265">
        <v>72.727272727272705</v>
      </c>
      <c r="C265">
        <v>68.224299065420496</v>
      </c>
      <c r="D265">
        <v>95.500002670287998</v>
      </c>
      <c r="E265">
        <v>92.250001525878901</v>
      </c>
      <c r="F265">
        <v>22.727272727272702</v>
      </c>
      <c r="G265">
        <v>29.906542056074699</v>
      </c>
      <c r="H265">
        <v>95.500002670287998</v>
      </c>
      <c r="I265">
        <v>93.100001907348599</v>
      </c>
      <c r="J265">
        <v>60</v>
      </c>
      <c r="K265">
        <v>60</v>
      </c>
      <c r="L265">
        <f t="shared" si="3"/>
        <v>68.750000000000014</v>
      </c>
      <c r="M265">
        <f t="shared" si="3"/>
        <v>56.164383561643895</v>
      </c>
      <c r="N265">
        <f t="shared" si="4"/>
        <v>-0.92140961236867569</v>
      </c>
    </row>
    <row r="266" spans="1:14" x14ac:dyDescent="0.3">
      <c r="A266" t="s">
        <v>7</v>
      </c>
      <c r="B266">
        <v>81.818181818181799</v>
      </c>
      <c r="C266">
        <v>84.112149532710205</v>
      </c>
      <c r="D266">
        <v>95.460001373291007</v>
      </c>
      <c r="E266">
        <v>93.870000839233398</v>
      </c>
      <c r="F266">
        <v>22.727272727272702</v>
      </c>
      <c r="G266">
        <v>14.9532710280373</v>
      </c>
      <c r="H266">
        <v>95.460001373291007</v>
      </c>
      <c r="I266">
        <v>93.9100017547607</v>
      </c>
      <c r="J266">
        <v>80</v>
      </c>
      <c r="K266">
        <v>80</v>
      </c>
      <c r="L266">
        <f t="shared" si="3"/>
        <v>72.222222222222243</v>
      </c>
      <c r="M266">
        <f t="shared" si="3"/>
        <v>82.222222222222314</v>
      </c>
      <c r="N266">
        <f t="shared" si="4"/>
        <v>-4.2613098082111181E-2</v>
      </c>
    </row>
    <row r="267" spans="1:14" x14ac:dyDescent="0.3">
      <c r="A267" t="s">
        <v>10</v>
      </c>
      <c r="B267">
        <v>81.818181818181799</v>
      </c>
      <c r="C267">
        <v>71.962616822429894</v>
      </c>
      <c r="D267">
        <v>95.410002136230403</v>
      </c>
      <c r="E267">
        <v>92.330001831054602</v>
      </c>
      <c r="F267">
        <v>68.181818181818102</v>
      </c>
      <c r="G267">
        <v>62.616822429906499</v>
      </c>
      <c r="H267">
        <v>95.410002136230403</v>
      </c>
      <c r="I267">
        <v>92.120001983642496</v>
      </c>
      <c r="J267">
        <v>30</v>
      </c>
      <c r="K267">
        <v>30</v>
      </c>
      <c r="L267">
        <f t="shared" si="3"/>
        <v>16.666666666666742</v>
      </c>
      <c r="M267">
        <f t="shared" si="3"/>
        <v>12.987012987013031</v>
      </c>
      <c r="N267">
        <f t="shared" si="4"/>
        <v>0.22744486434253966</v>
      </c>
    </row>
    <row r="268" spans="1:14" x14ac:dyDescent="0.3">
      <c r="A268" t="s">
        <v>9</v>
      </c>
      <c r="B268">
        <v>36.363636363636303</v>
      </c>
      <c r="C268">
        <v>51.401869158878498</v>
      </c>
      <c r="D268">
        <v>91.2200016021728</v>
      </c>
      <c r="E268">
        <v>87.340002441406199</v>
      </c>
      <c r="F268">
        <v>22.727272727272702</v>
      </c>
      <c r="G268">
        <v>18.691588785046701</v>
      </c>
      <c r="H268">
        <v>91.2200016021728</v>
      </c>
      <c r="I268">
        <v>87.640002059936506</v>
      </c>
      <c r="J268">
        <v>30</v>
      </c>
      <c r="K268">
        <v>30</v>
      </c>
      <c r="L268">
        <f t="shared" si="3"/>
        <v>37.499999999999964</v>
      </c>
      <c r="M268">
        <f t="shared" si="3"/>
        <v>63.636363636363676</v>
      </c>
      <c r="N268">
        <f t="shared" si="4"/>
        <v>-0.34348478376969171</v>
      </c>
    </row>
    <row r="269" spans="1:14" x14ac:dyDescent="0.3">
      <c r="A269" t="s">
        <v>8</v>
      </c>
      <c r="B269">
        <v>50</v>
      </c>
      <c r="C269">
        <v>37.5</v>
      </c>
      <c r="D269">
        <v>95.500002670287998</v>
      </c>
      <c r="E269">
        <v>92.770001983642501</v>
      </c>
      <c r="F269">
        <v>38.8888888888888</v>
      </c>
      <c r="G269">
        <v>30.681818181818102</v>
      </c>
      <c r="H269">
        <v>95.500002670287998</v>
      </c>
      <c r="I269">
        <v>93.810001373291001</v>
      </c>
      <c r="J269">
        <v>10</v>
      </c>
      <c r="K269">
        <v>10</v>
      </c>
      <c r="L269">
        <f t="shared" si="3"/>
        <v>22.222222222222399</v>
      </c>
      <c r="M269">
        <f t="shared" si="3"/>
        <v>18.181818181818397</v>
      </c>
      <c r="N269">
        <f t="shared" si="4"/>
        <v>-1.1210513823551238</v>
      </c>
    </row>
    <row r="270" spans="1:14" x14ac:dyDescent="0.3">
      <c r="A270" t="s">
        <v>7</v>
      </c>
      <c r="B270">
        <v>77.7777777777777</v>
      </c>
      <c r="C270">
        <v>80.681818181818102</v>
      </c>
      <c r="D270">
        <v>95.460001373291007</v>
      </c>
      <c r="E270">
        <v>92.9100017547607</v>
      </c>
      <c r="F270">
        <v>11.1111111111111</v>
      </c>
      <c r="G270">
        <v>14.772727272727201</v>
      </c>
      <c r="H270">
        <v>95.460001373291007</v>
      </c>
      <c r="I270">
        <v>94.240000915527304</v>
      </c>
      <c r="J270">
        <v>80</v>
      </c>
      <c r="K270">
        <v>80</v>
      </c>
      <c r="L270">
        <f t="shared" si="3"/>
        <v>85.714285714285708</v>
      </c>
      <c r="M270">
        <f t="shared" si="3"/>
        <v>81.690140845070502</v>
      </c>
      <c r="N270">
        <f t="shared" si="4"/>
        <v>-1.4314919122240306</v>
      </c>
    </row>
    <row r="271" spans="1:14" x14ac:dyDescent="0.3">
      <c r="A271" t="s">
        <v>10</v>
      </c>
      <c r="B271">
        <v>33.3333333333333</v>
      </c>
      <c r="C271">
        <v>14.772727272727201</v>
      </c>
      <c r="D271">
        <v>95.410002136230403</v>
      </c>
      <c r="E271">
        <v>91.7200016021728</v>
      </c>
      <c r="F271">
        <v>38.8888888888888</v>
      </c>
      <c r="G271">
        <v>15.909090909090899</v>
      </c>
      <c r="H271">
        <v>95.410002136230403</v>
      </c>
      <c r="I271">
        <v>92.420001602172803</v>
      </c>
      <c r="J271">
        <v>50</v>
      </c>
      <c r="K271">
        <v>50</v>
      </c>
      <c r="L271">
        <f t="shared" si="3"/>
        <v>-16.666666666666515</v>
      </c>
      <c r="M271">
        <f t="shared" si="3"/>
        <v>-7.6923076923081526</v>
      </c>
      <c r="N271">
        <f t="shared" si="4"/>
        <v>-0.76319231113425989</v>
      </c>
    </row>
    <row r="272" spans="1:14" x14ac:dyDescent="0.3">
      <c r="A272" t="s">
        <v>9</v>
      </c>
      <c r="B272">
        <v>44.4444444444444</v>
      </c>
      <c r="C272">
        <v>42.045454545454497</v>
      </c>
      <c r="D272">
        <v>91.2200016021728</v>
      </c>
      <c r="E272">
        <v>87.420001602172803</v>
      </c>
      <c r="F272">
        <v>27.7777777777777</v>
      </c>
      <c r="G272">
        <v>30.681818181818102</v>
      </c>
      <c r="H272">
        <v>91.2200016021728</v>
      </c>
      <c r="I272">
        <v>87.430001831054597</v>
      </c>
      <c r="J272">
        <v>30</v>
      </c>
      <c r="K272">
        <v>30</v>
      </c>
      <c r="L272">
        <f t="shared" si="3"/>
        <v>37.500000000000114</v>
      </c>
      <c r="M272">
        <f t="shared" si="3"/>
        <v>27.027027027027131</v>
      </c>
      <c r="N272">
        <f t="shared" si="4"/>
        <v>-1.1439291579176489E-2</v>
      </c>
    </row>
    <row r="279" spans="2:6" x14ac:dyDescent="0.3">
      <c r="B279" s="1" t="s">
        <v>2</v>
      </c>
      <c r="C279" s="1" t="s">
        <v>106</v>
      </c>
    </row>
    <row r="280" spans="2:6" x14ac:dyDescent="0.3">
      <c r="B280" t="s">
        <v>8</v>
      </c>
      <c r="C280">
        <v>-1.1883992014223825</v>
      </c>
    </row>
    <row r="281" spans="2:6" x14ac:dyDescent="0.3">
      <c r="B281" t="s">
        <v>7</v>
      </c>
      <c r="C281">
        <v>0.2896677495724948</v>
      </c>
    </row>
    <row r="282" spans="2:6" x14ac:dyDescent="0.3">
      <c r="B282" t="s">
        <v>10</v>
      </c>
      <c r="C282">
        <v>-0.77519404059906438</v>
      </c>
    </row>
    <row r="283" spans="2:6" x14ac:dyDescent="0.3">
      <c r="B283" t="s">
        <v>9</v>
      </c>
      <c r="C283">
        <v>-8.7332816802314737E-7</v>
      </c>
    </row>
    <row r="284" spans="2:6" x14ac:dyDescent="0.3">
      <c r="B284" t="s">
        <v>8</v>
      </c>
      <c r="C284">
        <v>-0.32418495648889228</v>
      </c>
      <c r="E284" s="7" t="s">
        <v>16</v>
      </c>
      <c r="F284" t="s">
        <v>95</v>
      </c>
    </row>
    <row r="285" spans="2:6" x14ac:dyDescent="0.3">
      <c r="B285" t="s">
        <v>7</v>
      </c>
      <c r="C285">
        <v>0.81109866976095668</v>
      </c>
      <c r="E285" s="3" t="s">
        <v>8</v>
      </c>
      <c r="F285">
        <v>-0.57322998387113533</v>
      </c>
    </row>
    <row r="286" spans="2:6" x14ac:dyDescent="0.3">
      <c r="B286" t="s">
        <v>10</v>
      </c>
      <c r="C286">
        <v>-1.3255909802003023</v>
      </c>
      <c r="E286" s="3" t="s">
        <v>10</v>
      </c>
      <c r="F286">
        <v>-0.59712389072488214</v>
      </c>
    </row>
    <row r="287" spans="2:6" x14ac:dyDescent="0.3">
      <c r="B287" t="s">
        <v>9</v>
      </c>
      <c r="C287">
        <v>-0.99839301613257436</v>
      </c>
      <c r="E287" s="3" t="s">
        <v>9</v>
      </c>
      <c r="F287">
        <v>-0.37711862093440474</v>
      </c>
    </row>
    <row r="288" spans="2:6" x14ac:dyDescent="0.3">
      <c r="B288" t="s">
        <v>8</v>
      </c>
      <c r="C288">
        <v>0.19512103906083014</v>
      </c>
      <c r="E288" s="3" t="s">
        <v>7</v>
      </c>
      <c r="F288">
        <v>-2.1863194341252928E-2</v>
      </c>
    </row>
    <row r="289" spans="2:6" x14ac:dyDescent="0.3">
      <c r="B289" t="s">
        <v>7</v>
      </c>
      <c r="C289">
        <v>3.196882120807993E-2</v>
      </c>
      <c r="E289" s="3" t="s">
        <v>22</v>
      </c>
      <c r="F289">
        <v>-0.39233392246791887</v>
      </c>
    </row>
    <row r="290" spans="2:6" x14ac:dyDescent="0.3">
      <c r="B290" t="s">
        <v>10</v>
      </c>
      <c r="C290">
        <v>-0.37008708201726276</v>
      </c>
    </row>
    <row r="291" spans="2:6" x14ac:dyDescent="0.3">
      <c r="B291" t="s">
        <v>9</v>
      </c>
      <c r="C291">
        <v>4.5781605916953808E-2</v>
      </c>
    </row>
    <row r="292" spans="2:6" x14ac:dyDescent="0.3">
      <c r="B292" t="s">
        <v>8</v>
      </c>
      <c r="C292">
        <v>-0.84452092966497072</v>
      </c>
    </row>
    <row r="293" spans="2:6" x14ac:dyDescent="0.3">
      <c r="B293" t="s">
        <v>7</v>
      </c>
      <c r="C293">
        <v>0.53510150973009718</v>
      </c>
    </row>
    <row r="294" spans="2:6" x14ac:dyDescent="0.3">
      <c r="B294" t="s">
        <v>10</v>
      </c>
      <c r="C294">
        <v>-1.2391708552548784</v>
      </c>
    </row>
    <row r="295" spans="2:6" x14ac:dyDescent="0.3">
      <c r="B295" t="s">
        <v>9</v>
      </c>
      <c r="C295">
        <v>-0.99977155653741667</v>
      </c>
    </row>
    <row r="296" spans="2:6" x14ac:dyDescent="0.3">
      <c r="B296" t="s">
        <v>8</v>
      </c>
      <c r="C296">
        <v>-0.41205720298510057</v>
      </c>
    </row>
    <row r="297" spans="2:6" x14ac:dyDescent="0.3">
      <c r="B297" t="s">
        <v>7</v>
      </c>
      <c r="C297">
        <v>1.1544623506408571</v>
      </c>
    </row>
    <row r="298" spans="2:6" x14ac:dyDescent="0.3">
      <c r="B298" t="s">
        <v>10</v>
      </c>
      <c r="C298">
        <v>-7.6103997239079582E-2</v>
      </c>
    </row>
    <row r="299" spans="2:6" x14ac:dyDescent="0.3">
      <c r="B299" t="s">
        <v>9</v>
      </c>
      <c r="C299">
        <v>-0.21826553715111832</v>
      </c>
    </row>
    <row r="300" spans="2:6" x14ac:dyDescent="0.3">
      <c r="B300" t="s">
        <v>8</v>
      </c>
      <c r="C300">
        <v>5.3775004318613567E-2</v>
      </c>
    </row>
    <row r="301" spans="2:6" x14ac:dyDescent="0.3">
      <c r="B301" t="s">
        <v>7</v>
      </c>
      <c r="C301">
        <v>-0.19195896331269283</v>
      </c>
    </row>
    <row r="302" spans="2:6" x14ac:dyDescent="0.3">
      <c r="B302" t="s">
        <v>10</v>
      </c>
      <c r="C302">
        <v>-3.2555118680230706E-2</v>
      </c>
    </row>
    <row r="303" spans="2:6" x14ac:dyDescent="0.3">
      <c r="B303" t="s">
        <v>9</v>
      </c>
      <c r="C303">
        <v>0.53457826676322673</v>
      </c>
    </row>
    <row r="304" spans="2:6" x14ac:dyDescent="0.3">
      <c r="B304" t="s">
        <v>8</v>
      </c>
      <c r="C304">
        <v>-0.80286483801054365</v>
      </c>
    </row>
    <row r="305" spans="2:3" x14ac:dyDescent="0.3">
      <c r="B305" t="s">
        <v>7</v>
      </c>
      <c r="C305">
        <v>1.5048749937964239</v>
      </c>
    </row>
    <row r="306" spans="2:3" x14ac:dyDescent="0.3">
      <c r="B306" t="s">
        <v>10</v>
      </c>
      <c r="C306">
        <v>-1.2461733401663246</v>
      </c>
    </row>
    <row r="307" spans="2:3" x14ac:dyDescent="0.3">
      <c r="B307" t="s">
        <v>9</v>
      </c>
      <c r="C307">
        <v>-0.80645203820763267</v>
      </c>
    </row>
    <row r="308" spans="2:3" x14ac:dyDescent="0.3">
      <c r="B308" t="s">
        <v>8</v>
      </c>
      <c r="C308">
        <v>-4.3411535439711837E-2</v>
      </c>
    </row>
    <row r="309" spans="2:3" x14ac:dyDescent="0.3">
      <c r="B309" t="s">
        <v>7</v>
      </c>
      <c r="C309">
        <v>-0.91958798252097174</v>
      </c>
    </row>
    <row r="310" spans="2:3" x14ac:dyDescent="0.3">
      <c r="B310" t="s">
        <v>10</v>
      </c>
      <c r="C310">
        <v>-0.19539639182072799</v>
      </c>
    </row>
    <row r="311" spans="2:3" x14ac:dyDescent="0.3">
      <c r="B311" t="s">
        <v>9</v>
      </c>
      <c r="C311">
        <v>-0.59605693585148212</v>
      </c>
    </row>
    <row r="312" spans="2:3" x14ac:dyDescent="0.3">
      <c r="B312" t="s">
        <v>8</v>
      </c>
      <c r="C312">
        <v>-0.57384222473471658</v>
      </c>
    </row>
    <row r="313" spans="2:3" x14ac:dyDescent="0.3">
      <c r="B313" t="s">
        <v>7</v>
      </c>
      <c r="C313">
        <v>-0.45395680252047671</v>
      </c>
    </row>
    <row r="314" spans="2:3" x14ac:dyDescent="0.3">
      <c r="B314" t="s">
        <v>10</v>
      </c>
      <c r="C314">
        <v>-0.39190054488915876</v>
      </c>
    </row>
    <row r="315" spans="2:3" x14ac:dyDescent="0.3">
      <c r="B315" t="s">
        <v>9</v>
      </c>
      <c r="C315">
        <v>-1.1464210274557818E-2</v>
      </c>
    </row>
    <row r="316" spans="2:3" x14ac:dyDescent="0.3">
      <c r="B316" t="s">
        <v>8</v>
      </c>
      <c r="C316">
        <v>-0.56399098288326865</v>
      </c>
    </row>
    <row r="317" spans="2:3" x14ac:dyDescent="0.3">
      <c r="B317" t="s">
        <v>7</v>
      </c>
      <c r="C317">
        <v>-1.4756950786205381</v>
      </c>
    </row>
    <row r="318" spans="2:3" x14ac:dyDescent="0.3">
      <c r="B318" t="s">
        <v>10</v>
      </c>
      <c r="C318">
        <v>-0.20627609758051954</v>
      </c>
    </row>
    <row r="319" spans="2:3" x14ac:dyDescent="0.3">
      <c r="B319" t="s">
        <v>9</v>
      </c>
      <c r="C319">
        <v>-0.58459272488618996</v>
      </c>
    </row>
    <row r="320" spans="2:3" x14ac:dyDescent="0.3">
      <c r="B320" t="s">
        <v>8</v>
      </c>
      <c r="C320">
        <v>-0.41281902860629771</v>
      </c>
    </row>
    <row r="321" spans="2:3" x14ac:dyDescent="0.3">
      <c r="B321" t="s">
        <v>7</v>
      </c>
      <c r="C321">
        <v>0.30036464036455696</v>
      </c>
    </row>
    <row r="322" spans="2:3" x14ac:dyDescent="0.3">
      <c r="B322" t="s">
        <v>10</v>
      </c>
      <c r="C322">
        <v>-1.1147537508928562</v>
      </c>
    </row>
    <row r="323" spans="2:3" x14ac:dyDescent="0.3">
      <c r="B323" t="s">
        <v>9</v>
      </c>
      <c r="C323">
        <v>-1.038900611228748</v>
      </c>
    </row>
    <row r="324" spans="2:3" x14ac:dyDescent="0.3">
      <c r="B324" t="s">
        <v>8</v>
      </c>
      <c r="C324">
        <v>-1.0655639226156539</v>
      </c>
    </row>
    <row r="325" spans="2:3" x14ac:dyDescent="0.3">
      <c r="B325" t="s">
        <v>7</v>
      </c>
      <c r="C325">
        <v>-0.41831961857018712</v>
      </c>
    </row>
    <row r="326" spans="2:3" x14ac:dyDescent="0.3">
      <c r="B326" t="s">
        <v>10</v>
      </c>
      <c r="C326">
        <v>-0.8507848240162259</v>
      </c>
    </row>
    <row r="327" spans="2:3" x14ac:dyDescent="0.3">
      <c r="B327" t="s">
        <v>9</v>
      </c>
      <c r="C327">
        <v>-0.25119898681509106</v>
      </c>
    </row>
    <row r="328" spans="2:3" x14ac:dyDescent="0.3">
      <c r="B328" t="s">
        <v>8</v>
      </c>
      <c r="C328">
        <v>-0.92140961236867569</v>
      </c>
    </row>
    <row r="329" spans="2:3" x14ac:dyDescent="0.3">
      <c r="B329" t="s">
        <v>7</v>
      </c>
      <c r="C329">
        <v>-4.2613098082111181E-2</v>
      </c>
    </row>
    <row r="330" spans="2:3" x14ac:dyDescent="0.3">
      <c r="B330" t="s">
        <v>10</v>
      </c>
      <c r="C330">
        <v>0.22744486434253966</v>
      </c>
    </row>
    <row r="331" spans="2:3" x14ac:dyDescent="0.3">
      <c r="B331" t="s">
        <v>9</v>
      </c>
      <c r="C331">
        <v>-0.34348478376969171</v>
      </c>
    </row>
    <row r="332" spans="2:3" x14ac:dyDescent="0.3">
      <c r="B332" t="s">
        <v>8</v>
      </c>
      <c r="C332">
        <v>-1.1210513823551238</v>
      </c>
    </row>
    <row r="333" spans="2:3" x14ac:dyDescent="0.3">
      <c r="B333" t="s">
        <v>7</v>
      </c>
      <c r="C333">
        <v>-1.4314919122240306</v>
      </c>
    </row>
    <row r="334" spans="2:3" x14ac:dyDescent="0.3">
      <c r="B334" t="s">
        <v>10</v>
      </c>
      <c r="C334">
        <v>-0.76319231113425989</v>
      </c>
    </row>
    <row r="335" spans="2:3" x14ac:dyDescent="0.3">
      <c r="B335" t="s">
        <v>9</v>
      </c>
      <c r="C335">
        <v>-1.1439291579176489E-2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BP-MT variants</vt:lpstr>
      <vt:lpstr>Loss Formulations results</vt:lpstr>
      <vt:lpstr>Antidotes Opt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2021-06-21T04:17:11Z</dcterms:created>
  <dcterms:modified xsi:type="dcterms:W3CDTF">2021-06-21T06:28:41Z</dcterms:modified>
</cp:coreProperties>
</file>