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mc:AlternateContent xmlns:mc="http://schemas.openxmlformats.org/markup-compatibility/2006">
    <mc:Choice Requires="x15">
      <x15ac:absPath xmlns:x15ac="http://schemas.microsoft.com/office/spreadsheetml/2010/11/ac" url="/Users/sunayana/Documents/OneDrive_1_1-1-2025/"/>
    </mc:Choice>
  </mc:AlternateContent>
  <xr:revisionPtr revIDLastSave="0" documentId="8_{499F809D-9EC8-4218-A0F7-CEA6067A11A2}" xr6:coauthVersionLast="47" xr6:coauthVersionMax="47" xr10:uidLastSave="{00000000-0000-0000-0000-000000000000}"/>
  <bookViews>
    <workbookView xWindow="0" yWindow="760" windowWidth="30240" windowHeight="17180" firstSheet="15" activeTab="15" xr2:uid="{00000000-000D-0000-FFFF-FFFF00000000}"/>
  </bookViews>
  <sheets>
    <sheet name="Student List" sheetId="1" r:id="rId1"/>
    <sheet name="A0 Marks" sheetId="5" r:id="rId2"/>
    <sheet name="A1 Marks" sheetId="6" r:id="rId3"/>
    <sheet name="Sheet3" sheetId="25" r:id="rId4"/>
    <sheet name="Sheet5" sheetId="23" r:id="rId5"/>
    <sheet name="A2 Marks " sheetId="9" r:id="rId6"/>
    <sheet name="Sheet1" sheetId="20" r:id="rId7"/>
    <sheet name="A3 Marks" sheetId="15" r:id="rId8"/>
    <sheet name="A4 Marks" sheetId="16" r:id="rId9"/>
    <sheet name="Late Days Req" sheetId="8" r:id="rId10"/>
    <sheet name="Quiz 1 Marks" sheetId="7" r:id="rId11"/>
    <sheet name="Sheet2" sheetId="24" r:id="rId12"/>
    <sheet name="Project Teams" sheetId="2" r:id="rId13"/>
    <sheet name="Sheet4" sheetId="26" r:id="rId14"/>
    <sheet name="EndSem" sheetId="12" r:id="rId15"/>
    <sheet name="MidSem" sheetId="11" r:id="rId16"/>
    <sheet name="MidSem Viva" sheetId="18" r:id="rId17"/>
    <sheet name="Quiz 2" sheetId="10" r:id="rId18"/>
    <sheet name="Course Total" sheetId="14" r:id="rId19"/>
    <sheet name="Project Ideas List" sheetId="3" r:id="rId20"/>
  </sheets>
  <definedNames>
    <definedName name="_xlnm._FilterDatabase" localSheetId="1" hidden="1">'A0 Marks'!$A$1:$D$1</definedName>
    <definedName name="_xlnm._FilterDatabase" localSheetId="2" hidden="1">'A1 Marks'!$H$3:$AA$3</definedName>
    <definedName name="_xlnm._FilterDatabase" localSheetId="5" hidden="1">'A2 Marks '!$H$3:$AA$3</definedName>
    <definedName name="_xlnm._FilterDatabase" localSheetId="0" hidden="1">'Student List'!$A$1:$D$1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10" l="1"/>
  <c r="Z166" i="25"/>
  <c r="Z165" i="25"/>
  <c r="Z164" i="25"/>
  <c r="Z163" i="25"/>
  <c r="Z162" i="25"/>
  <c r="Z161" i="25"/>
  <c r="Z160" i="25"/>
  <c r="Z159" i="25"/>
  <c r="Z158" i="25"/>
  <c r="Z157" i="25"/>
  <c r="Z156" i="25"/>
  <c r="Z155" i="25"/>
  <c r="Z154" i="25"/>
  <c r="Z153" i="25"/>
  <c r="Z152" i="25"/>
  <c r="Z151" i="25"/>
  <c r="Z150" i="25"/>
  <c r="Z147" i="25"/>
  <c r="Z146" i="25"/>
  <c r="Z145" i="25"/>
  <c r="Z144" i="25"/>
  <c r="Z143" i="25"/>
  <c r="Z142" i="25"/>
  <c r="Z141" i="25"/>
  <c r="Z140" i="25"/>
  <c r="Z139" i="25"/>
  <c r="Z138" i="25"/>
  <c r="Z137" i="25"/>
  <c r="Z136" i="25"/>
  <c r="Z135" i="25"/>
  <c r="Z134" i="25"/>
  <c r="Z133" i="25"/>
  <c r="Z132" i="25"/>
  <c r="Z131" i="25"/>
  <c r="Z130" i="25"/>
  <c r="Z129" i="25"/>
  <c r="Z128" i="25"/>
  <c r="Z127" i="25"/>
  <c r="Z126" i="25"/>
  <c r="Z125" i="25"/>
  <c r="Z124" i="25"/>
  <c r="Z123" i="25"/>
  <c r="Z122" i="25"/>
  <c r="Z121" i="25"/>
  <c r="Z120" i="25"/>
  <c r="Z119" i="25"/>
  <c r="Z118" i="25"/>
  <c r="Z117" i="25"/>
  <c r="Z116" i="25"/>
  <c r="Z115" i="25"/>
  <c r="Z114" i="25"/>
  <c r="Z113" i="25"/>
  <c r="Z112" i="25"/>
  <c r="Z111" i="25"/>
  <c r="Z110" i="25"/>
  <c r="Z109" i="25"/>
  <c r="Z108" i="25"/>
  <c r="Z107" i="25"/>
  <c r="Z106" i="25"/>
  <c r="Z105" i="25"/>
  <c r="Z104" i="25"/>
  <c r="Z103" i="25"/>
  <c r="Z102" i="25"/>
  <c r="Z101" i="25"/>
  <c r="Z100" i="25"/>
  <c r="Z99" i="25"/>
  <c r="Z98" i="25"/>
  <c r="Z97" i="25"/>
  <c r="Z96" i="25"/>
  <c r="Z95" i="25"/>
  <c r="Z94" i="25"/>
  <c r="Z93" i="25"/>
  <c r="Z92" i="25"/>
  <c r="Z91" i="25"/>
  <c r="Z90" i="25"/>
  <c r="Z89" i="25"/>
  <c r="Z88" i="25"/>
  <c r="Z87" i="25"/>
  <c r="Z86" i="25"/>
  <c r="Z85" i="25"/>
  <c r="Z84" i="25"/>
  <c r="Z83" i="25"/>
  <c r="Z82" i="25"/>
  <c r="Z81" i="25"/>
  <c r="Z80" i="25"/>
  <c r="Z79" i="25"/>
  <c r="Z78" i="25"/>
  <c r="Z77" i="25"/>
  <c r="Z76" i="25"/>
  <c r="Z75" i="25"/>
  <c r="Z74" i="25"/>
  <c r="Z73" i="25"/>
  <c r="Z72" i="25"/>
  <c r="Z71" i="25"/>
  <c r="Z70" i="25"/>
  <c r="Z69" i="25"/>
  <c r="Z68" i="25"/>
  <c r="Z67" i="25"/>
  <c r="Z66" i="25"/>
  <c r="Z65" i="25"/>
  <c r="Z64" i="25"/>
  <c r="Z63" i="25"/>
  <c r="Z62" i="25"/>
  <c r="Z61" i="25"/>
  <c r="Z60" i="25"/>
  <c r="Z59" i="25"/>
  <c r="Z58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45" i="25"/>
  <c r="Z44" i="25"/>
  <c r="Z43" i="25"/>
  <c r="Z42" i="25"/>
  <c r="Z41" i="25"/>
  <c r="Z40" i="25"/>
  <c r="Z39" i="25"/>
  <c r="Z38" i="25"/>
  <c r="Z37" i="25"/>
  <c r="Z35" i="25"/>
  <c r="Z34" i="25"/>
  <c r="Z33" i="25"/>
  <c r="Z32" i="25"/>
  <c r="Z30" i="25"/>
  <c r="Z29" i="25"/>
  <c r="Z28" i="25"/>
  <c r="Z27" i="25"/>
  <c r="Z25" i="25"/>
  <c r="Z23" i="25"/>
  <c r="Z22" i="25"/>
  <c r="Z21" i="25"/>
  <c r="Z20" i="25"/>
  <c r="Z19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E169" i="12"/>
  <c r="Z165" i="23"/>
  <c r="Z164" i="23"/>
  <c r="Z163" i="23"/>
  <c r="Z162" i="23"/>
  <c r="Z161" i="23"/>
  <c r="Z160" i="23"/>
  <c r="Z159" i="23"/>
  <c r="Z158" i="23"/>
  <c r="Z157" i="23"/>
  <c r="Z156" i="23"/>
  <c r="Z155" i="23"/>
  <c r="Z154" i="23"/>
  <c r="Z153" i="23"/>
  <c r="Z152" i="23"/>
  <c r="Z151" i="23"/>
  <c r="Z150" i="23"/>
  <c r="Z149" i="23"/>
  <c r="Z146" i="23"/>
  <c r="Z145" i="23"/>
  <c r="Z144" i="23"/>
  <c r="Z143" i="23"/>
  <c r="Z142" i="23"/>
  <c r="Z141" i="23"/>
  <c r="Z140" i="23"/>
  <c r="Z139" i="23"/>
  <c r="Z138" i="23"/>
  <c r="Z137" i="23"/>
  <c r="Z136" i="23"/>
  <c r="Z135" i="23"/>
  <c r="Z134" i="23"/>
  <c r="Z133" i="23"/>
  <c r="Z132" i="23"/>
  <c r="Z131" i="23"/>
  <c r="Z130" i="23"/>
  <c r="Z129" i="23"/>
  <c r="Z128" i="23"/>
  <c r="Z127" i="23"/>
  <c r="Z126" i="23"/>
  <c r="Z125" i="23"/>
  <c r="Z124" i="23"/>
  <c r="Z123" i="23"/>
  <c r="Z122" i="23"/>
  <c r="Z121" i="23"/>
  <c r="Z120" i="23"/>
  <c r="Z119" i="23"/>
  <c r="Z118" i="23"/>
  <c r="Z117" i="23"/>
  <c r="Z116" i="23"/>
  <c r="Z115" i="23"/>
  <c r="Z114" i="23"/>
  <c r="Z113" i="23"/>
  <c r="Z112" i="23"/>
  <c r="Z111" i="23"/>
  <c r="Z110" i="23"/>
  <c r="Z109" i="23"/>
  <c r="Z108" i="23"/>
  <c r="Z107" i="23"/>
  <c r="Z106" i="23"/>
  <c r="Z105" i="23"/>
  <c r="Z104" i="23"/>
  <c r="Z103" i="23"/>
  <c r="Z102" i="23"/>
  <c r="Z101" i="23"/>
  <c r="Z100" i="23"/>
  <c r="Z99" i="23"/>
  <c r="Z98" i="23"/>
  <c r="Z97" i="23"/>
  <c r="Z96" i="23"/>
  <c r="Z95" i="23"/>
  <c r="Z94" i="23"/>
  <c r="Z93" i="23"/>
  <c r="Z92" i="23"/>
  <c r="Z91" i="23"/>
  <c r="Z90" i="23"/>
  <c r="Z89" i="23"/>
  <c r="Z88" i="23"/>
  <c r="Z87" i="23"/>
  <c r="Z86" i="23"/>
  <c r="Z85" i="23"/>
  <c r="Z84" i="23"/>
  <c r="Z83" i="23"/>
  <c r="Z82" i="23"/>
  <c r="Z81" i="23"/>
  <c r="Z80" i="23"/>
  <c r="Z79" i="23"/>
  <c r="Z78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4" i="23"/>
  <c r="Z33" i="23"/>
  <c r="Z32" i="23"/>
  <c r="Z31" i="23"/>
  <c r="Z30" i="23"/>
  <c r="Z29" i="23"/>
  <c r="Z28" i="23"/>
  <c r="Z27" i="23"/>
  <c r="Z26" i="23"/>
  <c r="Z24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Z5" i="23"/>
  <c r="Z4" i="23"/>
  <c r="Z3" i="23"/>
  <c r="Z2" i="23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U3" i="18"/>
  <c r="U4" i="18"/>
  <c r="U5" i="18"/>
  <c r="U6" i="18"/>
  <c r="U2" i="18"/>
  <c r="T3" i="18"/>
  <c r="T4" i="18"/>
  <c r="T5" i="18"/>
  <c r="T6" i="18"/>
  <c r="T2" i="18"/>
  <c r="M79" i="9"/>
  <c r="M80" i="9"/>
  <c r="M81" i="9"/>
  <c r="M82" i="9"/>
  <c r="M83" i="9"/>
  <c r="M84" i="9"/>
  <c r="M85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2" i="9"/>
  <c r="M86" i="9"/>
  <c r="M101" i="9"/>
  <c r="M77" i="9"/>
  <c r="M110" i="15"/>
  <c r="M103" i="9"/>
  <c r="M104" i="9"/>
  <c r="M105" i="9"/>
  <c r="M107" i="9"/>
  <c r="M108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6" i="9"/>
  <c r="M127" i="9"/>
  <c r="M129" i="9"/>
  <c r="AB26" i="6"/>
  <c r="AB148" i="6"/>
  <c r="G168" i="7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8" i="9"/>
  <c r="M130" i="9"/>
  <c r="M131" i="9"/>
  <c r="M132" i="9"/>
  <c r="M133" i="9"/>
  <c r="M134" i="9"/>
  <c r="M135" i="9"/>
  <c r="M4" i="9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8" i="16"/>
  <c r="J109" i="16"/>
  <c r="J110" i="16"/>
  <c r="J111" i="16"/>
  <c r="J112" i="16"/>
  <c r="J113" i="16"/>
  <c r="J114" i="16"/>
  <c r="J115" i="16"/>
  <c r="J117" i="16"/>
  <c r="J118" i="16"/>
  <c r="J119" i="16"/>
  <c r="J120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2" i="16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8" i="15"/>
  <c r="M109" i="15"/>
  <c r="M111" i="15"/>
  <c r="M112" i="15"/>
  <c r="M113" i="15"/>
  <c r="M114" i="15"/>
  <c r="M115" i="15"/>
  <c r="M116" i="15"/>
  <c r="M117" i="15"/>
  <c r="M118" i="15"/>
  <c r="M119" i="15"/>
  <c r="M120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2" i="15"/>
  <c r="J148" i="16"/>
  <c r="M136" i="15"/>
  <c r="M137" i="15"/>
  <c r="M135" i="15"/>
  <c r="J137" i="16"/>
  <c r="J136" i="16"/>
  <c r="J135" i="16"/>
  <c r="J134" i="16"/>
  <c r="M134" i="15"/>
  <c r="M139" i="15"/>
  <c r="M140" i="15"/>
  <c r="M141" i="15"/>
  <c r="M142" i="15"/>
  <c r="M143" i="15"/>
  <c r="M144" i="15"/>
  <c r="M145" i="15"/>
  <c r="M146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38" i="15"/>
  <c r="J139" i="16"/>
  <c r="J140" i="16"/>
  <c r="J141" i="16"/>
  <c r="J142" i="16"/>
  <c r="J143" i="16"/>
  <c r="J144" i="16"/>
  <c r="J145" i="16"/>
  <c r="J146" i="16"/>
  <c r="J147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38" i="16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36" i="9"/>
  <c r="F170" i="7"/>
  <c r="F169" i="7"/>
  <c r="F168" i="7"/>
  <c r="AA1048576" i="9"/>
  <c r="AB15" i="6"/>
  <c r="AB14" i="6"/>
  <c r="AB118" i="6"/>
  <c r="AB117" i="6"/>
  <c r="AB29" i="6"/>
  <c r="AB16" i="6"/>
  <c r="AB17" i="6"/>
  <c r="AB18" i="6"/>
  <c r="AB19" i="6"/>
  <c r="AB20" i="6"/>
  <c r="AB21" i="6"/>
  <c r="AB22" i="6"/>
  <c r="AB23" i="6"/>
  <c r="AB24" i="6"/>
  <c r="AB5" i="6"/>
  <c r="AB6" i="6"/>
  <c r="AB7" i="6"/>
  <c r="AB8" i="6"/>
  <c r="AB9" i="6"/>
  <c r="AB10" i="6"/>
  <c r="AB11" i="6"/>
  <c r="AB12" i="6"/>
  <c r="AB13" i="6"/>
  <c r="AB4" i="6"/>
  <c r="AB132" i="6"/>
  <c r="AB53" i="6"/>
  <c r="AB67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28" i="6"/>
  <c r="AB30" i="6"/>
  <c r="AB31" i="6"/>
  <c r="AB33" i="6"/>
  <c r="AB34" i="6"/>
  <c r="AB35" i="6"/>
  <c r="AB36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3" i="6"/>
  <c r="AB1048576" i="6" l="1"/>
</calcChain>
</file>

<file path=xl/sharedStrings.xml><?xml version="1.0" encoding="utf-8"?>
<sst xmlns="http://schemas.openxmlformats.org/spreadsheetml/2006/main" count="7858" uniqueCount="851">
  <si>
    <t>Roll No.</t>
  </si>
  <si>
    <t>First name</t>
  </si>
  <si>
    <t>Last name</t>
  </si>
  <si>
    <t>College Email ID</t>
  </si>
  <si>
    <t>A1 Remark</t>
  </si>
  <si>
    <t>Shrikara</t>
  </si>
  <si>
    <t>A</t>
  </si>
  <si>
    <t>shrikara.a@students.iiit.ac.in</t>
  </si>
  <si>
    <t>Kirankumar</t>
  </si>
  <si>
    <t>Adam</t>
  </si>
  <si>
    <t>kirankumar.a@research.iiit.ac.in</t>
  </si>
  <si>
    <t>Shreyas</t>
  </si>
  <si>
    <t>Adiga</t>
  </si>
  <si>
    <t>shreyas.adiga@research.iiit.ac.in</t>
  </si>
  <si>
    <t>Siddharth</t>
  </si>
  <si>
    <t>Agarwal</t>
  </si>
  <si>
    <t>siddharth.agarwal@students.iiit.ac.in</t>
  </si>
  <si>
    <t>Swayam</t>
  </si>
  <si>
    <t>Agrawal</t>
  </si>
  <si>
    <t>swayam.agrawal@students.iiit.ac.in</t>
  </si>
  <si>
    <t>Vedansh</t>
  </si>
  <si>
    <t>vedansh.agrawal@research.iiit.ac.in</t>
  </si>
  <si>
    <t>Pabba</t>
  </si>
  <si>
    <t>Ananya Vaibhavi</t>
  </si>
  <si>
    <t>pabba.ananya@students.iiit.ac.in</t>
  </si>
  <si>
    <t>Aniketh</t>
  </si>
  <si>
    <t>Atmakuri</t>
  </si>
  <si>
    <t>aniketh.atmakuri@research.iiit.ac.in</t>
  </si>
  <si>
    <t>Vennela</t>
  </si>
  <si>
    <t>Bairi</t>
  </si>
  <si>
    <t>vennela.bairi@research.iiit.ac.in</t>
  </si>
  <si>
    <t>Ishwar</t>
  </si>
  <si>
    <t>Balappanawar</t>
  </si>
  <si>
    <t>ishwar.balappanawar@students.iiit.ac.in</t>
  </si>
  <si>
    <t>Saumya</t>
  </si>
  <si>
    <t>Balina</t>
  </si>
  <si>
    <t>saumya.balina@students.iiit.ac.in</t>
  </si>
  <si>
    <t>Aryan</t>
  </si>
  <si>
    <t>Bansal</t>
  </si>
  <si>
    <t>aryan.bansal@research.iiit.ac.in</t>
  </si>
  <si>
    <t>Ishit</t>
  </si>
  <si>
    <t>ishit.bansal@students.iiit.ac.in</t>
  </si>
  <si>
    <t>Navdha</t>
  </si>
  <si>
    <t>navdha.bansal@students.iiit.ac.in</t>
  </si>
  <si>
    <t>Jhalak</t>
  </si>
  <si>
    <t>Banzal</t>
  </si>
  <si>
    <t>jhalak.banzal@students.iiit.ac.in</t>
  </si>
  <si>
    <t>Lalith</t>
  </si>
  <si>
    <t>Baru</t>
  </si>
  <si>
    <t>lalith.baru@research.iiit.ac.in</t>
  </si>
  <si>
    <t>submitted to roja by mail</t>
  </si>
  <si>
    <t>Gaurav</t>
  </si>
  <si>
    <t>Behera</t>
  </si>
  <si>
    <t>gaurav.behera@research.iiit.ac.in</t>
  </si>
  <si>
    <t>Devika</t>
  </si>
  <si>
    <t>Bej</t>
  </si>
  <si>
    <t>devika.bej@research.iiit.ac.in</t>
  </si>
  <si>
    <t>Srinath</t>
  </si>
  <si>
    <t>Bhamidipati</t>
  </si>
  <si>
    <t>srinath.bhamidipati@research.iiit.ac.in</t>
  </si>
  <si>
    <t>Shreyansh</t>
  </si>
  <si>
    <t>Bhanu</t>
  </si>
  <si>
    <t>shreyansh.bhanu@research.iiit.ac.in</t>
  </si>
  <si>
    <t>Gajawada</t>
  </si>
  <si>
    <t>Bharath</t>
  </si>
  <si>
    <t>gajawada.bharath@students.iiit.ac.in</t>
  </si>
  <si>
    <t>Shivansh</t>
  </si>
  <si>
    <t>Bhasin</t>
  </si>
  <si>
    <t>shivansh.bhasin@research.iiit.ac.in</t>
  </si>
  <si>
    <t>Jai</t>
  </si>
  <si>
    <t>Bhatnagar</t>
  </si>
  <si>
    <t>jai.bhatnagar@research.iiit.ac.in</t>
  </si>
  <si>
    <t>Bhaskar</t>
  </si>
  <si>
    <t>Bhatt</t>
  </si>
  <si>
    <t>bhaskar.bhatt@students.iiit.ac.in</t>
  </si>
  <si>
    <t>Kunal</t>
  </si>
  <si>
    <t>Bhosikar</t>
  </si>
  <si>
    <t>kunal.bhosikar@research.iiit.ac.in</t>
  </si>
  <si>
    <t>Yash</t>
  </si>
  <si>
    <t>Bhutada</t>
  </si>
  <si>
    <t>yash.bhutada@students.iiit.ac.in</t>
  </si>
  <si>
    <t>Shaunak</t>
  </si>
  <si>
    <t>Biswas</t>
  </si>
  <si>
    <t>shaunak.biswas@research.iiit.ac.in</t>
  </si>
  <si>
    <t>Shreya</t>
  </si>
  <si>
    <t>Bollimuntha</t>
  </si>
  <si>
    <t>shreya.bollimuntha@research.iiit.ac.in</t>
  </si>
  <si>
    <t>Karthikeya</t>
  </si>
  <si>
    <t>Busam</t>
  </si>
  <si>
    <t>karthikeya.busam@students.iiit.ac.in</t>
  </si>
  <si>
    <t>Poorvi</t>
  </si>
  <si>
    <t>C</t>
  </si>
  <si>
    <t>poorvi.c@research.iiit.ac.in</t>
  </si>
  <si>
    <t>Ansh</t>
  </si>
  <si>
    <t>Chablani</t>
  </si>
  <si>
    <t>ansh.chablani@research.iiit.ac.in</t>
  </si>
  <si>
    <t>Ashmit</t>
  </si>
  <si>
    <t>Chamoli</t>
  </si>
  <si>
    <t>ashmit.chamoli@students.iiit.ac.in</t>
  </si>
  <si>
    <t>Shivam</t>
  </si>
  <si>
    <t>Chaturvedi</t>
  </si>
  <si>
    <t>shivam.chaturvedi@students.iiit.ac.in</t>
  </si>
  <si>
    <t>noor by mail</t>
  </si>
  <si>
    <t>Rohit</t>
  </si>
  <si>
    <t>Chiluvuri</t>
  </si>
  <si>
    <t>rohit.chiluvuri@students.iiit.ac.in</t>
  </si>
  <si>
    <t>Sarthak</t>
  </si>
  <si>
    <t>Chittawar</t>
  </si>
  <si>
    <t>sarthak.chittawar@research.iiit.ac.in</t>
  </si>
  <si>
    <t>Ashish</t>
  </si>
  <si>
    <t>Chokhani</t>
  </si>
  <si>
    <t>ashish.chokhani@students.iiit.ac.in</t>
  </si>
  <si>
    <t>VenkataVishnuSai</t>
  </si>
  <si>
    <t>D</t>
  </si>
  <si>
    <t>venkatavishnusai.d@research.iiit.ac.in</t>
  </si>
  <si>
    <t>Sanika</t>
  </si>
  <si>
    <t>Damle</t>
  </si>
  <si>
    <t>sanika.damle@research.iiit.ac.in</t>
  </si>
  <si>
    <t>Aayush</t>
  </si>
  <si>
    <t>Das</t>
  </si>
  <si>
    <t>aayush.das@students.iiit.ac.in</t>
  </si>
  <si>
    <t>Sriya</t>
  </si>
  <si>
    <t>Desabhatla</t>
  </si>
  <si>
    <t>sriya.desabhatla@research.iiit.ac.in</t>
  </si>
  <si>
    <t>Manas</t>
  </si>
  <si>
    <t>Deshmukh</t>
  </si>
  <si>
    <t>manas.deshmukh@students.iiit.ac.in</t>
  </si>
  <si>
    <t>SriCharan</t>
  </si>
  <si>
    <t>Devarakonda</t>
  </si>
  <si>
    <t>sricharan.d@research.iiit.ac.in</t>
  </si>
  <si>
    <t>Erukulla</t>
  </si>
  <si>
    <t>Druvitha</t>
  </si>
  <si>
    <t>erukulla.druvitha@students.iiit.ac.in</t>
  </si>
  <si>
    <t>Dusane</t>
  </si>
  <si>
    <t>yash.dusane@students.iiit.ac.in</t>
  </si>
  <si>
    <t>MdJawed</t>
  </si>
  <si>
    <t>Equbal</t>
  </si>
  <si>
    <t>mdjawed.equbal@students.iiit.ac.in</t>
  </si>
  <si>
    <t>Lalitha</t>
  </si>
  <si>
    <t>Evani</t>
  </si>
  <si>
    <t>lalitha.e@research.iiit.ac.in</t>
  </si>
  <si>
    <t>Manuj</t>
  </si>
  <si>
    <t>Garg</t>
  </si>
  <si>
    <t>manuj.garg@students.iiit.ac.in</t>
  </si>
  <si>
    <t>Siddhant</t>
  </si>
  <si>
    <t>siddhant.garg@research.iiit.ac.in</t>
  </si>
  <si>
    <t>Meet</t>
  </si>
  <si>
    <t>Gera</t>
  </si>
  <si>
    <t>meet.gera@students.iiit.ac.in</t>
  </si>
  <si>
    <t>Souvik</t>
  </si>
  <si>
    <t>Ghosh</t>
  </si>
  <si>
    <t>souvik.g@research.iiit.ac.in</t>
  </si>
  <si>
    <t>Sparsh</t>
  </si>
  <si>
    <t>Goel</t>
  </si>
  <si>
    <t>sparsh.goel@students.iiit.ac.in</t>
  </si>
  <si>
    <t>Chirag</t>
  </si>
  <si>
    <t>Goyal</t>
  </si>
  <si>
    <t>chirag.goyal@students.iiit.ac.in</t>
  </si>
  <si>
    <t>Aditya</t>
  </si>
  <si>
    <t>Gupta</t>
  </si>
  <si>
    <t>aditya.gup@students.iiit.ac.in</t>
  </si>
  <si>
    <t>Himanshu</t>
  </si>
  <si>
    <t>himanshu.gupta@students.iiit.ac.in</t>
  </si>
  <si>
    <t>Janya</t>
  </si>
  <si>
    <t>janya.gupta@students.iiit.ac.in</t>
  </si>
  <si>
    <t>cannot find roll no.</t>
  </si>
  <si>
    <t>Pranav</t>
  </si>
  <si>
    <t>pranav.g@students.iiit.ac.in</t>
  </si>
  <si>
    <t>Soumil</t>
  </si>
  <si>
    <t>soumil.gupta@students.iiit.ac.in</t>
  </si>
  <si>
    <t>Vyakhya</t>
  </si>
  <si>
    <t>vyakhya.gupta@students.iiit.ac.in</t>
  </si>
  <si>
    <t>Dikshant</t>
  </si>
  <si>
    <t>Gurudutt</t>
  </si>
  <si>
    <t>dikshant.gurudutt@students.iiit.ac.in</t>
  </si>
  <si>
    <t>Amogha</t>
  </si>
  <si>
    <t>Halhalli</t>
  </si>
  <si>
    <t>amogha.halhalli@students.iiit.ac.in</t>
  </si>
  <si>
    <t>Pratyush</t>
  </si>
  <si>
    <t>Harsh</t>
  </si>
  <si>
    <t>pratyush.harsh@research.iiit.ac.in</t>
  </si>
  <si>
    <t>Akash</t>
  </si>
  <si>
    <t>J</t>
  </si>
  <si>
    <t>akash.j@research.iiit.ac.in</t>
  </si>
  <si>
    <t>Shambhavi</t>
  </si>
  <si>
    <t>Jahagirdar</t>
  </si>
  <si>
    <t>shambhavi.jahagirdar@research.iiit.ac.in</t>
  </si>
  <si>
    <t>Hemang</t>
  </si>
  <si>
    <t>Jain</t>
  </si>
  <si>
    <t>hemang.jain@students.iiit.ac.in</t>
  </si>
  <si>
    <t>Paridhi</t>
  </si>
  <si>
    <t>paridhi.jain@students.iiit.ac.in</t>
  </si>
  <si>
    <t>Prakhar</t>
  </si>
  <si>
    <t>prakhar.jain@research.iiit.ac.in</t>
  </si>
  <si>
    <t>Sanchit</t>
  </si>
  <si>
    <t>Jalan</t>
  </si>
  <si>
    <t>sanchit.jalan@students.iiit.ac.in</t>
  </si>
  <si>
    <t>Jena</t>
  </si>
  <si>
    <t>pratyush.jena@research.iiit.ac.in</t>
  </si>
  <si>
    <t>Adyansh</t>
  </si>
  <si>
    <t>Kakran</t>
  </si>
  <si>
    <t>adyansh.kakran@research.iiit.ac.in</t>
  </si>
  <si>
    <t>Vikaskumar</t>
  </si>
  <si>
    <t>Kalsariya</t>
  </si>
  <si>
    <t>vikaskumar.kalsariya@research.iiit.ac.in</t>
  </si>
  <si>
    <t>Devansh</t>
  </si>
  <si>
    <t>Kantesaria</t>
  </si>
  <si>
    <t>devansh.kantesaria@research.iiit.ac.in</t>
  </si>
  <si>
    <t>Amey</t>
  </si>
  <si>
    <t>Karan</t>
  </si>
  <si>
    <t>amey.karan@research.iiit.ac.in</t>
  </si>
  <si>
    <t>Vysishtya</t>
  </si>
  <si>
    <t>Karanam</t>
  </si>
  <si>
    <t>vysishtya.karanam@students.iiit.ac.in</t>
  </si>
  <si>
    <t>Md Faizal</t>
  </si>
  <si>
    <t>Karim</t>
  </si>
  <si>
    <t>md.faizal@research.iiit.ac.in</t>
  </si>
  <si>
    <t>Pavan</t>
  </si>
  <si>
    <t>Karke</t>
  </si>
  <si>
    <t>pavan.karke@research.iiit.ac.in</t>
  </si>
  <si>
    <t>Ayan</t>
  </si>
  <si>
    <t>Kashyap</t>
  </si>
  <si>
    <t>ayan.k@research.iiit.ac.in</t>
  </si>
  <si>
    <t>Shubham</t>
  </si>
  <si>
    <t>Kathiriya</t>
  </si>
  <si>
    <t>shubham.kathiriya@students.iiit.ac.in</t>
  </si>
  <si>
    <t>Ayush</t>
  </si>
  <si>
    <t>Kaura</t>
  </si>
  <si>
    <t>ayush.kaura@research.iiit.ac.in</t>
  </si>
  <si>
    <t>Sujal</t>
  </si>
  <si>
    <t>Keshri</t>
  </si>
  <si>
    <t>sujal.keshri@students.iiit.ac.in</t>
  </si>
  <si>
    <t>Pranit</t>
  </si>
  <si>
    <t>Khanna</t>
  </si>
  <si>
    <t>pranit.khanna@students.iiit.ac.in</t>
  </si>
  <si>
    <t>Brahad</t>
  </si>
  <si>
    <t>Kokad</t>
  </si>
  <si>
    <t>brahad.kokad@research.iiit.ac.in</t>
  </si>
  <si>
    <t>Bhargav Srinivas</t>
  </si>
  <si>
    <t>Kommireddy</t>
  </si>
  <si>
    <t>bhargav.srinivas@students.iiit.ac.in</t>
  </si>
  <si>
    <t>Kulkarni</t>
  </si>
  <si>
    <t>aditya.kulkarni@research.iiit.ac.in</t>
  </si>
  <si>
    <t>Ashwini</t>
  </si>
  <si>
    <t>ashwini.kulkarni@research.iiit.ac.in</t>
  </si>
  <si>
    <t>Chiranjeevi</t>
  </si>
  <si>
    <t>Kumaravadivel</t>
  </si>
  <si>
    <t>chiranjeevi.k@research.iiit.ac.in</t>
  </si>
  <si>
    <t>Varghese</t>
  </si>
  <si>
    <t>Kuruvilla</t>
  </si>
  <si>
    <t>varghese.kuruvilla@research.iiit.ac.in</t>
  </si>
  <si>
    <t>Yashaswi</t>
  </si>
  <si>
    <t>L N Pasumarthy</t>
  </si>
  <si>
    <t>yashaswi.l@research.iiit.ac.in</t>
  </si>
  <si>
    <t>Aryaman</t>
  </si>
  <si>
    <t>Mahajan</t>
  </si>
  <si>
    <t>aryaman.mahajan@students.iiit.ac.in</t>
  </si>
  <si>
    <t>Chetan</t>
  </si>
  <si>
    <t>Mahipal</t>
  </si>
  <si>
    <t>chetan.mahipal@students.iiit.ac.in</t>
  </si>
  <si>
    <t>Akshith Reddy</t>
  </si>
  <si>
    <t>Mavurapu</t>
  </si>
  <si>
    <t>akshith.reddy@students.iiit.ac.in</t>
  </si>
  <si>
    <t>Om</t>
  </si>
  <si>
    <t>Mehta</t>
  </si>
  <si>
    <t>om.mehta@students.iiit.ac.in</t>
  </si>
  <si>
    <t>Vinit</t>
  </si>
  <si>
    <t>vinit.mehta@research.iiit.ac.in</t>
  </si>
  <si>
    <t>Naga Sai Ritvik</t>
  </si>
  <si>
    <t>Modumudi</t>
  </si>
  <si>
    <t>naga.sai@research.iiit.ac.in</t>
  </si>
  <si>
    <t>Mohiuddin</t>
  </si>
  <si>
    <t>Mohammed</t>
  </si>
  <si>
    <t>mohiuddin.mohammed@students.iiit.ac.in</t>
  </si>
  <si>
    <t>Tanveer</t>
  </si>
  <si>
    <t>Mustafa</t>
  </si>
  <si>
    <t>tanveer.mustafa@research.iiit.ac.in</t>
  </si>
  <si>
    <t>Aarnav</t>
  </si>
  <si>
    <t>Nagariya</t>
  </si>
  <si>
    <t>aarnav.nagariya@research.iiit.ac.in</t>
  </si>
  <si>
    <t>Sai Nikhita</t>
  </si>
  <si>
    <t>Obbineni</t>
  </si>
  <si>
    <t>sai.nikhita@students.iiit.ac.in</t>
  </si>
  <si>
    <t>Padhi</t>
  </si>
  <si>
    <t>aditya.padhi@research.iiit.ac.in</t>
  </si>
  <si>
    <t>Archisha</t>
  </si>
  <si>
    <t>Panda</t>
  </si>
  <si>
    <t>archisha.panda@research.iiit.ac.in</t>
  </si>
  <si>
    <t>Sidhi</t>
  </si>
  <si>
    <t>sidhi.panda@research.iiit.ac.in</t>
  </si>
  <si>
    <t>Divyansh</t>
  </si>
  <si>
    <t>Pandey</t>
  </si>
  <si>
    <t>divyansh.pandey@students.iiit.ac.in</t>
  </si>
  <si>
    <t>Harshvardhan</t>
  </si>
  <si>
    <t>harshvardhan.pandey@research.iiit.ac.in</t>
  </si>
  <si>
    <t>Meemansa</t>
  </si>
  <si>
    <t>meemansa.pandey@students.iiit.ac.in</t>
  </si>
  <si>
    <t>Parkala</t>
  </si>
  <si>
    <t>aniketh.parkala@research.iiit.ac.in</t>
  </si>
  <si>
    <t>Asrith Reddy</t>
  </si>
  <si>
    <t>Patlolla</t>
  </si>
  <si>
    <t>asrith.reddy@students.iiit.ac.in</t>
  </si>
  <si>
    <t>Pratham</t>
  </si>
  <si>
    <t>Pattanayak</t>
  </si>
  <si>
    <t>pratham.pattanayak@students.iiit.ac.in</t>
  </si>
  <si>
    <t>ROHIT</t>
  </si>
  <si>
    <t>PAWAR</t>
  </si>
  <si>
    <t>rohit.pawar@research.iiit.ac.in</t>
  </si>
  <si>
    <t>Jyothi Sri</t>
  </si>
  <si>
    <t>Pokanati</t>
  </si>
  <si>
    <t>jyothi.sri@students.iiit.ac.in</t>
  </si>
  <si>
    <t>Punnavajhala</t>
  </si>
  <si>
    <t>Prakash</t>
  </si>
  <si>
    <t>punnavajhala.prakash@research.iiit.ac.in</t>
  </si>
  <si>
    <t>Medha</t>
  </si>
  <si>
    <t>Prasad</t>
  </si>
  <si>
    <t>medha.prasad@students.iiit.ac.in</t>
  </si>
  <si>
    <t>Talluri</t>
  </si>
  <si>
    <t>talluri.prasad@students.iiit.ac.in</t>
  </si>
  <si>
    <t>Siya</t>
  </si>
  <si>
    <t>Puttagunta</t>
  </si>
  <si>
    <t>siya.puttagunta@students.iiit.ac.in</t>
  </si>
  <si>
    <t>Sreehari</t>
  </si>
  <si>
    <t>Rajan</t>
  </si>
  <si>
    <t>sreehari.rajan@research.iiit.ac.in</t>
  </si>
  <si>
    <t>Rana</t>
  </si>
  <si>
    <t>harshvardhan.rana@students.iiit.ac.in</t>
  </si>
  <si>
    <t>Abhinav</t>
  </si>
  <si>
    <t>Raundhal</t>
  </si>
  <si>
    <t>abhinav.raundhal@students.iiit.ac.in</t>
  </si>
  <si>
    <t>Ajay</t>
  </si>
  <si>
    <t>Ray</t>
  </si>
  <si>
    <t>ajay.ray@students.iiit.ac.in</t>
  </si>
  <si>
    <t>Zainab</t>
  </si>
  <si>
    <t>Raza</t>
  </si>
  <si>
    <t>zainab.raza@students.iiit.ac.in</t>
  </si>
  <si>
    <t>Koluguri</t>
  </si>
  <si>
    <t>Reddy</t>
  </si>
  <si>
    <t>koluguri.reddy@students.iiit.ac.in</t>
  </si>
  <si>
    <t>Arghya</t>
  </si>
  <si>
    <t>Roy</t>
  </si>
  <si>
    <t>arghya.roy@research.iiit.ac.in</t>
  </si>
  <si>
    <t>SOHAM</t>
  </si>
  <si>
    <t>SAHA</t>
  </si>
  <si>
    <t>soham.s@research.iiit.ac.in</t>
  </si>
  <si>
    <t>KOLLURU</t>
  </si>
  <si>
    <t>SAIVENKATARAVISASTRY</t>
  </si>
  <si>
    <t>kolluru.s@research.iiit.ac.in</t>
  </si>
  <si>
    <t>Nevil</t>
  </si>
  <si>
    <t>Sakhreliya</t>
  </si>
  <si>
    <t>nevil.sakhreliya@students.iiit.ac.in</t>
  </si>
  <si>
    <t>Sirivolu</t>
  </si>
  <si>
    <t>Samanvitha</t>
  </si>
  <si>
    <t>sirivolu.samanvitha@students.iiit.ac.in</t>
  </si>
  <si>
    <t>Adithi</t>
  </si>
  <si>
    <t>Samudrala</t>
  </si>
  <si>
    <t>adithi.samudrala@students.iiit.ac.in</t>
  </si>
  <si>
    <t>Shikhar</t>
  </si>
  <si>
    <t>Saxena</t>
  </si>
  <si>
    <t>shikhar.saxena@research.iiit.ac.in</t>
  </si>
  <si>
    <t>Akshat</t>
  </si>
  <si>
    <t>Shah</t>
  </si>
  <si>
    <t>akshat.shah@research.iiit.ac.in</t>
  </si>
  <si>
    <t>ansh.shah@research.iiit.ac.in</t>
  </si>
  <si>
    <t>Kushal</t>
  </si>
  <si>
    <t>kushal.s@students.iiit.ac.in</t>
  </si>
  <si>
    <t>Pearl</t>
  </si>
  <si>
    <t>pearl.shah@students.iiit.ac.in</t>
  </si>
  <si>
    <t>Abhishek</t>
  </si>
  <si>
    <t>Sharma</t>
  </si>
  <si>
    <t>sharma.abhishek@students.iiit.ac.in</t>
  </si>
  <si>
    <t>Hardik</t>
  </si>
  <si>
    <t>hardik.sharma@students.iiit.ac.in</t>
  </si>
  <si>
    <t>Himani</t>
  </si>
  <si>
    <t>himani.sharma@students.iiit.ac.in</t>
  </si>
  <si>
    <t>Shinde</t>
  </si>
  <si>
    <t>yash.shinde@research.iiit.ac.in</t>
  </si>
  <si>
    <t>Vaishnavi</t>
  </si>
  <si>
    <t>Shivkumar</t>
  </si>
  <si>
    <t>vaishnavi.shivkumar@students.iiit.ac.in</t>
  </si>
  <si>
    <t>Rohan</t>
  </si>
  <si>
    <t>Shridhar</t>
  </si>
  <si>
    <t>rohan.shridhar@students.iiit.ac.in</t>
  </si>
  <si>
    <t>Singh</t>
  </si>
  <si>
    <t>adityaraj.singh@students.iiit.ac.in</t>
  </si>
  <si>
    <t>Gopendra</t>
  </si>
  <si>
    <t>gopendra.singh@students.iiit.ac.in</t>
  </si>
  <si>
    <t>harshvardhan.singh@research.iiit.ac.in</t>
  </si>
  <si>
    <t>himanshu.s@research.iiit.ac.in</t>
  </si>
  <si>
    <t>Singhal</t>
  </si>
  <si>
    <t>prakhar.singhal@research.iiit.ac.in</t>
  </si>
  <si>
    <t>Kripi</t>
  </si>
  <si>
    <t>Singla</t>
  </si>
  <si>
    <t>kripi.singla@students.iiit.ac.in</t>
  </si>
  <si>
    <t>Harinie</t>
  </si>
  <si>
    <t>Sivaramasethu</t>
  </si>
  <si>
    <t>harinie.s@research.iiit.ac.in</t>
  </si>
  <si>
    <t>Sanjay</t>
  </si>
  <si>
    <t>SJ</t>
  </si>
  <si>
    <t>sanjay.sj@research.iiit.ac.in</t>
  </si>
  <si>
    <t>Sonkar</t>
  </si>
  <si>
    <t>yash.sonkar@research.iiit.ac.in</t>
  </si>
  <si>
    <t>Vadapalli</t>
  </si>
  <si>
    <t>Sreerama Adithya</t>
  </si>
  <si>
    <t>vadapalli.sreerama@students.iiit.ac.in</t>
  </si>
  <si>
    <t>VINAY</t>
  </si>
  <si>
    <t>SRIDHAR</t>
  </si>
  <si>
    <t>vinay.s@research.iiit.ac.in</t>
  </si>
  <si>
    <t>Ajit</t>
  </si>
  <si>
    <t>Srikanth</t>
  </si>
  <si>
    <t>ajit.srikanth@research.iiit.ac.in</t>
  </si>
  <si>
    <t>Sunkari</t>
  </si>
  <si>
    <t>rohit.sunkari@students.iiit.ac.in</t>
  </si>
  <si>
    <t>Aniruth</t>
  </si>
  <si>
    <t>Suresh</t>
  </si>
  <si>
    <t>aniruth.suresh@students.iiit.ac.in</t>
  </si>
  <si>
    <t>Jayesh</t>
  </si>
  <si>
    <t>Sutar</t>
  </si>
  <si>
    <t>jayesh.sutar@students.iiit.ac.in</t>
  </si>
  <si>
    <t>Tanish</t>
  </si>
  <si>
    <t>Taneja</t>
  </si>
  <si>
    <t>tanish.taneja@research.iiit.ac.in</t>
  </si>
  <si>
    <t>Meghana</t>
  </si>
  <si>
    <t>Tedla</t>
  </si>
  <si>
    <t>meghana.tedla@students.iiit.ac.in</t>
  </si>
  <si>
    <t>Tejpaul</t>
  </si>
  <si>
    <t>aditya.tejpaul@research.iiit.ac.in</t>
  </si>
  <si>
    <t>Kevin</t>
  </si>
  <si>
    <t>Thakkar</t>
  </si>
  <si>
    <t>kevin.thakkar@students.iiit.ac.in</t>
  </si>
  <si>
    <t>Geethika</t>
  </si>
  <si>
    <t>Thota</t>
  </si>
  <si>
    <t>geethika.thota@students.iiit.ac.in</t>
  </si>
  <si>
    <t>Tiwari</t>
  </si>
  <si>
    <t>akshat.tiwari@students.iiit.ac.in</t>
  </si>
  <si>
    <t>Arya</t>
  </si>
  <si>
    <t>Topale</t>
  </si>
  <si>
    <t>arya.topale@students.iiit.ac.in</t>
  </si>
  <si>
    <t>Soham</t>
  </si>
  <si>
    <t>Vaishnav</t>
  </si>
  <si>
    <t>soham.vaishnav@research.iiit.ac.in</t>
  </si>
  <si>
    <t>Thorthi</t>
  </si>
  <si>
    <t>Varun</t>
  </si>
  <si>
    <t>thorthi.varun@students.iiit.ac.in</t>
  </si>
  <si>
    <t>Saket</t>
  </si>
  <si>
    <t>Vempaty</t>
  </si>
  <si>
    <t>saket.vempaty@research.iiit.ac.in</t>
  </si>
  <si>
    <t>Janaksinh</t>
  </si>
  <si>
    <t>Ven</t>
  </si>
  <si>
    <t>janaksinh.ven@research.iiit.ac.in</t>
  </si>
  <si>
    <t>Chowdam</t>
  </si>
  <si>
    <t>VenkataThirumalaKumar</t>
  </si>
  <si>
    <t>chowdam.v@research.iiit.ac.in</t>
  </si>
  <si>
    <t>Aniket</t>
  </si>
  <si>
    <t>Verma</t>
  </si>
  <si>
    <t>aniket.verma@students.iiit.ac.in</t>
  </si>
  <si>
    <t>Kartik</t>
  </si>
  <si>
    <t>Vij</t>
  </si>
  <si>
    <t>kartik.vij@students.iiit.ac.in</t>
  </si>
  <si>
    <t>Yadav</t>
  </si>
  <si>
    <t>himanshu.yadav@students.iiit.ac.in</t>
  </si>
  <si>
    <t>Sreevidhu</t>
  </si>
  <si>
    <t>Yarra</t>
  </si>
  <si>
    <t>sreevidhu.yarra@students.iiit.ac.in</t>
  </si>
  <si>
    <t>Rajendra Talluri</t>
  </si>
  <si>
    <t>not in moodle</t>
  </si>
  <si>
    <t>A0 Marks [0/1]</t>
  </si>
  <si>
    <t xml:space="preserve">EVAL SHEET </t>
  </si>
  <si>
    <t xml:space="preserve">TA </t>
  </si>
  <si>
    <t>Q1 [10]</t>
  </si>
  <si>
    <t>Q2 [70]</t>
  </si>
  <si>
    <t>Q3 [20]</t>
  </si>
  <si>
    <t>Q4[45]</t>
  </si>
  <si>
    <t>TOTAL [145]</t>
  </si>
  <si>
    <t>Late Days</t>
  </si>
  <si>
    <t>Remarks</t>
  </si>
  <si>
    <t>2.1 [5]</t>
  </si>
  <si>
    <t>2.2 [10]</t>
  </si>
  <si>
    <t>2.3 [15]</t>
  </si>
  <si>
    <t>2.4 [5]</t>
  </si>
  <si>
    <t>2.5 [10]</t>
  </si>
  <si>
    <t>2.6 [20]</t>
  </si>
  <si>
    <t>2.7[5]</t>
  </si>
  <si>
    <t>3.1[10]</t>
  </si>
  <si>
    <t>3.2[1]</t>
  </si>
  <si>
    <t>3.3[1]</t>
  </si>
  <si>
    <t>3.4[3]</t>
  </si>
  <si>
    <t>3.5[2.5]</t>
  </si>
  <si>
    <t>3.6[2.5]</t>
  </si>
  <si>
    <t>4.1[10]</t>
  </si>
  <si>
    <t>4.2[5]</t>
  </si>
  <si>
    <t>4.3[7]</t>
  </si>
  <si>
    <t>4.4[3]</t>
  </si>
  <si>
    <t>4.5[8]</t>
  </si>
  <si>
    <t>4.6[7]</t>
  </si>
  <si>
    <t>4.7[5]</t>
  </si>
  <si>
    <t>Pragya</t>
  </si>
  <si>
    <t>Raviteja</t>
  </si>
  <si>
    <t>Vansh</t>
  </si>
  <si>
    <t>Noor</t>
  </si>
  <si>
    <t>Q2- what is gethist() function?
Q3.5,3.6- Required to alternate between two images as base/not
Q4.2- plotted only one trasnformation, wrong plot format
Q4.1- not vectorized
Q4.6- not done correctly</t>
  </si>
  <si>
    <t>Q3.3,3.4- wrong explanation
Q3.5- alternating between base and message
Q4.1- not vectorized and wrong op
Q4.2- not plotted the right thing- plotted A vs t(A) not t(*)
where has pd been used?
Q4.4- rgb bgr conversion</t>
  </si>
  <si>
    <t>Q4.2- not allowed library
Q2.6- wrong thinng plotted
Q3.5- no alternation X and Y</t>
  </si>
  <si>
    <t>Q2.1- not vectorized and invalid library
Q3.1- invalid library used
Q3.5,3.6- wrong op
Q4.1- illegal library 
Q4.2- only one plot
Q4.3- wrong thing
Q4.4-Q4.7- not done
Q2.3- rgb bgr error
Q2.5,2.6- not done</t>
  </si>
  <si>
    <t>Q2.6- wrong thing plotted</t>
  </si>
  <si>
    <t>Q2.2- wrong thing plotted
Q2.3,2.4,2.5- bgr rgb error
Q2.6- wrong thing plotted
Q3.5- no alternation X and Y
Q4.6- wrong thing plotted
Q4.2- wrong thing plotted</t>
  </si>
  <si>
    <t>All histogram computations are wrong [0,257] but considered
Q2.6- concatenation done wrong
Q3.5- no alternating X and Y 
Q4.2- wrong thing plotted</t>
  </si>
  <si>
    <t>Q1- no explanation
Q2.6- done differet from what question asked
Q2.7- insufficient explanation</t>
  </si>
  <si>
    <t>Q3.5- no alternation</t>
  </si>
  <si>
    <t>Roja</t>
  </si>
  <si>
    <t>15% Penalty for Missing Eval</t>
  </si>
  <si>
    <t>Ravi Teja</t>
  </si>
  <si>
    <t>Harshit</t>
  </si>
  <si>
    <t>Q1- explanation not sufficient
Q2.1- not vectorized
Q2.2- not vectorized, wrong format
Q2.3- not vectorized
Q2.4- not done 
Q2.5- wrongly done (plotted the wrong histograms)
Q2.6- done wrong
Q2.7- not sufficient
Q3.4- no explanation provided
Q3.5,3.6- wrong output, and wrong method, LSB only implies 1 bit not three
Q4.1 to Q4.6- wrong red transform used (equation is incorrect)</t>
  </si>
  <si>
    <t>Sunayna</t>
  </si>
  <si>
    <t>Q1</t>
  </si>
  <si>
    <t>total</t>
  </si>
  <si>
    <t>TA</t>
  </si>
  <si>
    <t>Q2</t>
  </si>
  <si>
    <t>Q3</t>
  </si>
  <si>
    <t>Q4</t>
  </si>
  <si>
    <t>Q5</t>
  </si>
  <si>
    <t>Q6</t>
  </si>
  <si>
    <t>Q7</t>
  </si>
  <si>
    <t>Q8</t>
  </si>
  <si>
    <t>Total</t>
  </si>
  <si>
    <t xml:space="preserve">Vansh </t>
  </si>
  <si>
    <t>Name</t>
  </si>
  <si>
    <t>Q1-15</t>
  </si>
  <si>
    <t>Q2-15</t>
  </si>
  <si>
    <t>Q3-10</t>
  </si>
  <si>
    <t>Q4-10</t>
  </si>
  <si>
    <t>Q5-10</t>
  </si>
  <si>
    <t>Q6-15</t>
  </si>
  <si>
    <t>Q7-10</t>
  </si>
  <si>
    <t>Q8-15</t>
  </si>
  <si>
    <t>Total-100</t>
  </si>
  <si>
    <t>Q1-20</t>
  </si>
  <si>
    <t>Q2-20</t>
  </si>
  <si>
    <t>Q3-20</t>
  </si>
  <si>
    <t>Q4-20</t>
  </si>
  <si>
    <t>Id</t>
  </si>
  <si>
    <t>Start time</t>
  </si>
  <si>
    <t>Completion time</t>
  </si>
  <si>
    <t>Email</t>
  </si>
  <si>
    <t>Full Name</t>
  </si>
  <si>
    <t>Assignment Number (you want 2 late days for)</t>
  </si>
  <si>
    <t>Ansh Chablani</t>
  </si>
  <si>
    <t>2022111031</t>
  </si>
  <si>
    <t>1</t>
  </si>
  <si>
    <t>Akshat Shah</t>
  </si>
  <si>
    <t>Akshat Shital Shah</t>
  </si>
  <si>
    <t>2022111028</t>
  </si>
  <si>
    <t>Aditya Singh</t>
  </si>
  <si>
    <t>Aditya Raj Singh</t>
  </si>
  <si>
    <t>2022102067</t>
  </si>
  <si>
    <t>A1</t>
  </si>
  <si>
    <t>TA Corrected</t>
  </si>
  <si>
    <t>Total Marks</t>
  </si>
  <si>
    <t>UPDATED</t>
  </si>
  <si>
    <t>Average</t>
  </si>
  <si>
    <t>Maximum</t>
  </si>
  <si>
    <t>Minimum</t>
  </si>
  <si>
    <t>Team Name</t>
  </si>
  <si>
    <t>Team Member 1 Name</t>
  </si>
  <si>
    <t>Team Member 1 Roll No.</t>
  </si>
  <si>
    <t>Team Member 1 College Email ID</t>
  </si>
  <si>
    <t>Team Member 2 Name</t>
  </si>
  <si>
    <t>Team Member 2 Roll No.</t>
  </si>
  <si>
    <t>Team Member 2 College Email ID</t>
  </si>
  <si>
    <t>proposal implememnted</t>
  </si>
  <si>
    <t>novelty</t>
  </si>
  <si>
    <t>code</t>
  </si>
  <si>
    <t>explanation</t>
  </si>
  <si>
    <t>presentation</t>
  </si>
  <si>
    <t>anonymous</t>
  </si>
  <si>
    <t>Team Rocket</t>
  </si>
  <si>
    <t xml:space="preserve">Jhalak Akhilesh Banzal </t>
  </si>
  <si>
    <t>2021101079</t>
  </si>
  <si>
    <t>Ajit S</t>
  </si>
  <si>
    <t>2021112023</t>
  </si>
  <si>
    <t>10</t>
  </si>
  <si>
    <t>3</t>
  </si>
  <si>
    <t>4</t>
  </si>
  <si>
    <t>4.5</t>
  </si>
  <si>
    <t>DeezIP</t>
  </si>
  <si>
    <t>Pratyush Jena</t>
  </si>
  <si>
    <t>2022111016</t>
  </si>
  <si>
    <t>Akshit mavurapu reddy</t>
  </si>
  <si>
    <t>2022102048</t>
  </si>
  <si>
    <t>2</t>
  </si>
  <si>
    <t>2.5</t>
  </si>
  <si>
    <t>bumpin that</t>
  </si>
  <si>
    <t>Arghya Roy</t>
  </si>
  <si>
    <t>2021115008</t>
  </si>
  <si>
    <t xml:space="preserve">Sanika Damle </t>
  </si>
  <si>
    <t>2021115005</t>
  </si>
  <si>
    <t>9</t>
  </si>
  <si>
    <t xml:space="preserve">Binary World </t>
  </si>
  <si>
    <t>Sparsh Goel</t>
  </si>
  <si>
    <t>2022101051</t>
  </si>
  <si>
    <t>Kevin Thakkar</t>
  </si>
  <si>
    <t>2022101064</t>
  </si>
  <si>
    <t>Anything works</t>
  </si>
  <si>
    <t>Harshvardhan Rana</t>
  </si>
  <si>
    <t>2022101095</t>
  </si>
  <si>
    <t>5</t>
  </si>
  <si>
    <t>CLIP'd Masks</t>
  </si>
  <si>
    <t>Gnana Prakash Punnavajhala</t>
  </si>
  <si>
    <t>2021111027</t>
  </si>
  <si>
    <t>Swayam Manoj Agrawal</t>
  </si>
  <si>
    <t>2021101068</t>
  </si>
  <si>
    <t>Compare and Contrast</t>
  </si>
  <si>
    <t>Ishwar B Balappanawar</t>
  </si>
  <si>
    <t>2021101023</t>
  </si>
  <si>
    <t>2021101065</t>
  </si>
  <si>
    <t>NYPD</t>
  </si>
  <si>
    <t>Vinit Mehta</t>
  </si>
  <si>
    <t>2022111001</t>
  </si>
  <si>
    <t>Pearl Shah</t>
  </si>
  <si>
    <t>2022102073</t>
  </si>
  <si>
    <t>8</t>
  </si>
  <si>
    <t>:)</t>
  </si>
  <si>
    <t>Vyakhya Gupta</t>
  </si>
  <si>
    <t>2022101104</t>
  </si>
  <si>
    <t>Prakhar Jain</t>
  </si>
  <si>
    <t>2022121008</t>
  </si>
  <si>
    <t>Pixel Surgeons</t>
  </si>
  <si>
    <t>Souvik Ghosh</t>
  </si>
  <si>
    <t>2024701022</t>
  </si>
  <si>
    <t>Pratyush Harsh</t>
  </si>
  <si>
    <t>2024701002</t>
  </si>
  <si>
    <t>Pixel Pals</t>
  </si>
  <si>
    <t>Ven Janaksinh Vanabhai</t>
  </si>
  <si>
    <t>2023702018</t>
  </si>
  <si>
    <t xml:space="preserve">Evani Lalitha </t>
  </si>
  <si>
    <t>2024701023</t>
  </si>
  <si>
    <t>Init</t>
  </si>
  <si>
    <t>Sreehari Rajan</t>
  </si>
  <si>
    <t>2024701014</t>
  </si>
  <si>
    <t>Akash J</t>
  </si>
  <si>
    <t>2024701015</t>
  </si>
  <si>
    <t xml:space="preserve">akash.j@research.iiit.ac.in </t>
  </si>
  <si>
    <t>Pixcellent</t>
  </si>
  <si>
    <t>Shaunak Biswas</t>
  </si>
  <si>
    <t>2022111024</t>
  </si>
  <si>
    <t>Rohan Shridhar</t>
  </si>
  <si>
    <t>2022101042</t>
  </si>
  <si>
    <t>Gossip Queens</t>
  </si>
  <si>
    <t>Poorvi H C</t>
  </si>
  <si>
    <t>2021113004</t>
  </si>
  <si>
    <t xml:space="preserve">Adyansh Kakran </t>
  </si>
  <si>
    <t>2021111020</t>
  </si>
  <si>
    <t>3.5</t>
  </si>
  <si>
    <t>Pixelate</t>
  </si>
  <si>
    <t>Saumya Balina</t>
  </si>
  <si>
    <t>2022102069</t>
  </si>
  <si>
    <t>Meemansa Pandey</t>
  </si>
  <si>
    <t>2022102036</t>
  </si>
  <si>
    <t>PixGenics</t>
  </si>
  <si>
    <t>Siddharth Agarwal</t>
  </si>
  <si>
    <t>2022101062</t>
  </si>
  <si>
    <t>Jayesh Rajesh Sutar</t>
  </si>
  <si>
    <t>2022101001</t>
  </si>
  <si>
    <t>DIP - Dont image process</t>
  </si>
  <si>
    <t>Sanchit Jalan</t>
  </si>
  <si>
    <t>2022101070</t>
  </si>
  <si>
    <t>Yash Bhutada</t>
  </si>
  <si>
    <t>2022102049</t>
  </si>
  <si>
    <t xml:space="preserve">Dippam Dappam </t>
  </si>
  <si>
    <t xml:space="preserve">Rohit Varma </t>
  </si>
  <si>
    <t>2022102028</t>
  </si>
  <si>
    <t xml:space="preserve">Vaishnavi Shivkumar </t>
  </si>
  <si>
    <t>2022102070</t>
  </si>
  <si>
    <t>Mobiuz</t>
  </si>
  <si>
    <t>Brahad Kokad</t>
  </si>
  <si>
    <t>2021112004</t>
  </si>
  <si>
    <t>Aarnav Nagariya</t>
  </si>
  <si>
    <t>2021112017</t>
  </si>
  <si>
    <t>Zirconium</t>
  </si>
  <si>
    <t>Vinay S</t>
  </si>
  <si>
    <t>2020113003</t>
  </si>
  <si>
    <t>Shikhar Saxena</t>
  </si>
  <si>
    <t>2021121010</t>
  </si>
  <si>
    <t>b454nd</t>
  </si>
  <si>
    <t>Aditya Tejpaul</t>
  </si>
  <si>
    <t>2021111025</t>
  </si>
  <si>
    <t>Tanish Taneja</t>
  </si>
  <si>
    <t>2021112011</t>
  </si>
  <si>
    <t>Power Rangers</t>
  </si>
  <si>
    <t>Rohit Pawar</t>
  </si>
  <si>
    <t>2024701025</t>
  </si>
  <si>
    <t>Aniket Verma</t>
  </si>
  <si>
    <t>2022102019</t>
  </si>
  <si>
    <t>Pixellar</t>
  </si>
  <si>
    <t>Shambhavi Jahagirdar</t>
  </si>
  <si>
    <t>2021111011</t>
  </si>
  <si>
    <t>Ananya Vaibhavi Pabba</t>
  </si>
  <si>
    <t>2021102003</t>
  </si>
  <si>
    <t>Strawhats</t>
  </si>
  <si>
    <t>Divyansh Pandey</t>
  </si>
  <si>
    <t>2022101111</t>
  </si>
  <si>
    <t>Prakhar Singhal</t>
  </si>
  <si>
    <t>2022111025</t>
  </si>
  <si>
    <t>Deep Thoughts with DIP</t>
  </si>
  <si>
    <t>MODUDMUDI NAGA SAI RITVIK</t>
  </si>
  <si>
    <t>2022111034</t>
  </si>
  <si>
    <t>BUSAM KARTHIKEYA</t>
  </si>
  <si>
    <t>2022102042</t>
  </si>
  <si>
    <t>JPEGMafia</t>
  </si>
  <si>
    <t>Ayan Kashyap</t>
  </si>
  <si>
    <t>2024701010</t>
  </si>
  <si>
    <t>Resolution Revolution</t>
  </si>
  <si>
    <t>Aditya Ranjan Padhi</t>
  </si>
  <si>
    <t>2022122001</t>
  </si>
  <si>
    <t>Yashaswi LN Pasumarthy</t>
  </si>
  <si>
    <t>2021115007</t>
  </si>
  <si>
    <t>Loded DIPer</t>
  </si>
  <si>
    <t>Sarthak Chittawar</t>
  </si>
  <si>
    <t>2021111010</t>
  </si>
  <si>
    <t>Shrikara A</t>
  </si>
  <si>
    <t>2021101058</t>
  </si>
  <si>
    <t>7 AM Sleepers</t>
  </si>
  <si>
    <t>Zainab Raza</t>
  </si>
  <si>
    <t>2022102013</t>
  </si>
  <si>
    <t>Adithi Samudrala</t>
  </si>
  <si>
    <t>2022102065</t>
  </si>
  <si>
    <t>Spectre</t>
  </si>
  <si>
    <t>2022102038</t>
  </si>
  <si>
    <t>Himanshu Gupta</t>
  </si>
  <si>
    <t>2022102002</t>
  </si>
  <si>
    <t>Pixelators</t>
  </si>
  <si>
    <t>Amey Karan</t>
  </si>
  <si>
    <t>2022111026</t>
  </si>
  <si>
    <t xml:space="preserve">Devansh Kantesaria </t>
  </si>
  <si>
    <t>2022112003</t>
  </si>
  <si>
    <t>Macru Processing</t>
  </si>
  <si>
    <t>Kunal Kamalkishor Bhosikar</t>
  </si>
  <si>
    <t>2022121005</t>
  </si>
  <si>
    <t>Md Faizal Karim</t>
  </si>
  <si>
    <t>2022121004</t>
  </si>
  <si>
    <t>DIP Learning</t>
  </si>
  <si>
    <t>Sri Rama Rathan Reddy Koluguri</t>
  </si>
  <si>
    <t>2022102072</t>
  </si>
  <si>
    <t>Rohit Sunkari</t>
  </si>
  <si>
    <t>2022102001</t>
  </si>
  <si>
    <t>PixelForge</t>
  </si>
  <si>
    <t>2022111002</t>
  </si>
  <si>
    <t>Himanshu Yadav</t>
  </si>
  <si>
    <t>2022102010</t>
  </si>
  <si>
    <t>fotushop</t>
  </si>
  <si>
    <t>Soumil Gupta</t>
  </si>
  <si>
    <t>2022102035</t>
  </si>
  <si>
    <t>Meet Gera</t>
  </si>
  <si>
    <t>2022102039</t>
  </si>
  <si>
    <t>cv2</t>
  </si>
  <si>
    <t>Abhinav Raundhal</t>
  </si>
  <si>
    <t>2022101089</t>
  </si>
  <si>
    <t>Gaurav Behera</t>
  </si>
  <si>
    <t>2022111004</t>
  </si>
  <si>
    <t>EchoFrame</t>
  </si>
  <si>
    <t>Devarakonda Sri Charan</t>
  </si>
  <si>
    <t>2024701011</t>
  </si>
  <si>
    <t>Kolluru Sai Venkata Ravi Sastry</t>
  </si>
  <si>
    <t>2024701019</t>
  </si>
  <si>
    <t>ChatGPT 4-o</t>
  </si>
  <si>
    <t>Ansh Shah</t>
  </si>
  <si>
    <t>2022111030</t>
  </si>
  <si>
    <t>Om Mehta</t>
  </si>
  <si>
    <t>2022102046</t>
  </si>
  <si>
    <t>Binty Bonty Batti Binty Taun</t>
  </si>
  <si>
    <t>Hardik Sharma</t>
  </si>
  <si>
    <t>2021101049</t>
  </si>
  <si>
    <t>Jai Bhatnagar</t>
  </si>
  <si>
    <t>2021111029</t>
  </si>
  <si>
    <t>Picture Perfect</t>
  </si>
  <si>
    <t>Himanshu Singh</t>
  </si>
  <si>
    <t>2023121013</t>
  </si>
  <si>
    <t>Pavan Karke</t>
  </si>
  <si>
    <t>2023121006</t>
  </si>
  <si>
    <t>Leaky images</t>
  </si>
  <si>
    <t>Arya Yogesh Topale</t>
  </si>
  <si>
    <t>2022102052</t>
  </si>
  <si>
    <t>Hemang Ashok Jain</t>
  </si>
  <si>
    <t>2022101086</t>
  </si>
  <si>
    <t>PixGen</t>
  </si>
  <si>
    <t>Sanjay S J</t>
  </si>
  <si>
    <t>2024701017</t>
  </si>
  <si>
    <t xml:space="preserve">Soham Saha </t>
  </si>
  <si>
    <t>20237010121</t>
  </si>
  <si>
    <t>Visionary Coders</t>
  </si>
  <si>
    <t>Ashish Chokhani</t>
  </si>
  <si>
    <t>2021102016</t>
  </si>
  <si>
    <t>Ishit Bansal</t>
  </si>
  <si>
    <t>2021101083</t>
  </si>
  <si>
    <t>Yash Shinde</t>
  </si>
  <si>
    <t>2022111009</t>
  </si>
  <si>
    <t>Kartik Vij</t>
  </si>
  <si>
    <t>2022102060</t>
  </si>
  <si>
    <t>Team-DIP02</t>
  </si>
  <si>
    <t>Talluri Rajendra Prasad</t>
  </si>
  <si>
    <t>202490001</t>
  </si>
  <si>
    <t>Lalith Bharadwaj Baru</t>
  </si>
  <si>
    <t>2023701014</t>
  </si>
  <si>
    <t>Scene Zoned</t>
  </si>
  <si>
    <t>Devika Bej</t>
  </si>
  <si>
    <t>2022111037</t>
  </si>
  <si>
    <t>Harshvardhan Pandey</t>
  </si>
  <si>
    <t>2022112006</t>
  </si>
  <si>
    <t>Team Pixels</t>
  </si>
  <si>
    <t>No_Name</t>
  </si>
  <si>
    <t>Hello World</t>
  </si>
  <si>
    <t>Marks</t>
  </si>
  <si>
    <t>Roll Number</t>
  </si>
  <si>
    <t>eval time</t>
  </si>
  <si>
    <t>q1</t>
  </si>
  <si>
    <t>q2</t>
  </si>
  <si>
    <t>q3</t>
  </si>
  <si>
    <t>q4 a</t>
  </si>
  <si>
    <t>q4  b</t>
  </si>
  <si>
    <t>q5</t>
  </si>
  <si>
    <t>q6 a</t>
  </si>
  <si>
    <t>q6 b</t>
  </si>
  <si>
    <t>q7</t>
  </si>
  <si>
    <t>q8 a</t>
  </si>
  <si>
    <t>q8 b</t>
  </si>
  <si>
    <t>q9</t>
  </si>
  <si>
    <t>q10 a</t>
  </si>
  <si>
    <t>q10 b</t>
  </si>
  <si>
    <t>q10 c</t>
  </si>
  <si>
    <t>q10 d</t>
  </si>
  <si>
    <t>Quiz 1</t>
  </si>
  <si>
    <t>Midsem</t>
  </si>
  <si>
    <t>Quiz 2</t>
  </si>
  <si>
    <t>End Sem</t>
  </si>
  <si>
    <t>A0</t>
  </si>
  <si>
    <t>A2</t>
  </si>
  <si>
    <t>A3</t>
  </si>
  <si>
    <t>A4</t>
  </si>
  <si>
    <t>Paper Title</t>
  </si>
  <si>
    <t>Paper Link</t>
  </si>
  <si>
    <t>Image-Space Modal Bases for Plausible Manipulation of Objects in Video</t>
  </si>
  <si>
    <t>http://www.interactivedynamicvideo.com/ISMB_Davis_2015.pdf</t>
  </si>
  <si>
    <t xml:space="preserve"> Riesz Pyramids for Fast Phase-Based Video Magnification</t>
  </si>
  <si>
    <t>https://people.csail.mit.edu/nwadhwa/riesz-pyramid/RieszPyr.pdf</t>
  </si>
  <si>
    <t>Joint Depth Estimation and Camera Shake Removal from Single Blurry Image</t>
  </si>
  <si>
    <t>https://openaccess.thecvf.com/content_cvpr_2014/papers/Hu_Joint_Depth_Estimation_2014_CVPR_paper.pdf</t>
  </si>
  <si>
    <t>Absolute Depth Estimation from a Single Defocused Image</t>
  </si>
  <si>
    <t>https://ieeexplore.ieee.org/stamp/stamp.jsp?tp=&amp;arnumber=6566029</t>
  </si>
  <si>
    <t>Handheld Multi-Frame Super-Resolution</t>
  </si>
  <si>
    <t>https://arxiv.org/pdf/1905.03277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</si>
</sst>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2"/>
      <color theme="0"/>
      <name val="Calibri"/>
      <family val="2"/>
    </font>
    <font>
      <sz val="11"/>
      <color theme="0"/>
      <name val="Calibri"/>
      <family val="2"/>
    </font>
    <font>
      <sz val="11"/>
      <color theme="0"/>
      <name val="Aptos Narrow"/>
      <family val="2"/>
      <scheme val="minor"/>
    </font>
    <font>
      <sz val="12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"/>
      <color rgb="FFFF0000"/>
      <name val="Aptos Narrow"/>
      <family val="2"/>
    </font>
    <font>
      <u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22" fontId="0" fillId="0" borderId="0" xfId="0" applyNumberFormat="1"/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4" fillId="0" borderId="0" xfId="1" applyAlignment="1">
      <alignment horizontal="center"/>
    </xf>
    <xf numFmtId="0" fontId="13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49" fontId="0" fillId="0" borderId="0" xfId="0" applyNumberFormat="1"/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" fontId="0" fillId="0" borderId="0" xfId="0" applyNumberFormat="1"/>
    <xf numFmtId="0" fontId="0" fillId="14" borderId="0" xfId="0" applyFill="1"/>
    <xf numFmtId="0" fontId="15" fillId="0" borderId="1" xfId="0" applyFont="1" applyBorder="1" applyAlignment="1">
      <alignment horizontal="center" readingOrder="1"/>
    </xf>
    <xf numFmtId="0" fontId="15" fillId="0" borderId="2" xfId="0" applyFont="1" applyBorder="1" applyAlignment="1">
      <alignment horizontal="center" readingOrder="1"/>
    </xf>
    <xf numFmtId="0" fontId="15" fillId="0" borderId="3" xfId="0" applyFont="1" applyBorder="1" applyAlignment="1">
      <alignment horizontal="center" readingOrder="1"/>
    </xf>
    <xf numFmtId="0" fontId="15" fillId="0" borderId="4" xfId="0" applyFont="1" applyBorder="1" applyAlignment="1">
      <alignment horizontal="center" readingOrder="1"/>
    </xf>
    <xf numFmtId="0" fontId="15" fillId="0" borderId="5" xfId="0" applyFont="1" applyBorder="1" applyAlignment="1">
      <alignment horizontal="center" readingOrder="1"/>
    </xf>
    <xf numFmtId="0" fontId="15" fillId="0" borderId="6" xfId="0" applyFont="1" applyBorder="1" applyAlignment="1">
      <alignment horizontal="center" readingOrder="1"/>
    </xf>
    <xf numFmtId="0" fontId="15" fillId="0" borderId="7" xfId="0" applyFont="1" applyBorder="1" applyAlignment="1">
      <alignment horizontal="center" readingOrder="1"/>
    </xf>
    <xf numFmtId="0" fontId="15" fillId="0" borderId="8" xfId="0" applyFont="1" applyBorder="1" applyAlignment="1">
      <alignment horizontal="center" readingOrder="1"/>
    </xf>
    <xf numFmtId="0" fontId="15" fillId="0" borderId="9" xfId="0" applyFont="1" applyBorder="1" applyAlignment="1">
      <alignment horizontal="center" readingOrder="1"/>
    </xf>
    <xf numFmtId="0" fontId="0" fillId="0" borderId="10" xfId="0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4" xfId="0" applyFont="1" applyBorder="1" applyAlignment="1">
      <alignment horizontal="center" readingOrder="1"/>
    </xf>
    <xf numFmtId="0" fontId="19" fillId="0" borderId="5" xfId="0" applyFont="1" applyBorder="1" applyAlignment="1">
      <alignment horizontal="center" readingOrder="1"/>
    </xf>
    <xf numFmtId="0" fontId="19" fillId="0" borderId="6" xfId="0" applyFont="1" applyBorder="1" applyAlignment="1">
      <alignment horizontal="center" readingOrder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0" borderId="10" xfId="0" applyBorder="1"/>
    <xf numFmtId="0" fontId="17" fillId="0" borderId="10" xfId="0" applyFont="1" applyBorder="1"/>
    <xf numFmtId="22" fontId="0" fillId="14" borderId="0" xfId="0" applyNumberFormat="1" applyFill="1"/>
    <xf numFmtId="0" fontId="0" fillId="14" borderId="0" xfId="0" quotePrefix="1" applyFill="1"/>
    <xf numFmtId="49" fontId="0" fillId="14" borderId="0" xfId="0" applyNumberFormat="1" applyFill="1"/>
    <xf numFmtId="0" fontId="0" fillId="17" borderId="0" xfId="0" applyFill="1"/>
    <xf numFmtId="22" fontId="0" fillId="17" borderId="0" xfId="0" applyNumberFormat="1" applyFill="1"/>
    <xf numFmtId="0" fontId="0" fillId="17" borderId="0" xfId="0" quotePrefix="1" applyFill="1"/>
    <xf numFmtId="0" fontId="21" fillId="17" borderId="0" xfId="1" applyFont="1" applyFill="1"/>
    <xf numFmtId="49" fontId="0" fillId="17" borderId="0" xfId="0" applyNumberFormat="1" applyFill="1"/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12" borderId="0" xfId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9830A2-6E41-4D3E-8826-35B72DD95B8D}" name="OfficeForms.Table3" displayName="OfficeForms.Table3" ref="A1:H4" totalsRowShown="0">
  <autoFilter ref="A1:H4" xr:uid="{C49830A2-6E41-4D3E-8826-35B72DD95B8D}"/>
  <tableColumns count="8">
    <tableColumn id="1" xr3:uid="{EC80EB00-CAFE-40E2-9293-9089A365E431}" name="Id" dataDxfId="21"/>
    <tableColumn id="2" xr3:uid="{2E2C5C0D-EE8C-40DE-9A7F-2060D0DBD36C}" name="Start time"/>
    <tableColumn id="3" xr3:uid="{BB0D54C3-548A-4E7F-8341-FE5B77570812}" name="Completion time"/>
    <tableColumn id="4" xr3:uid="{073B33C0-0B2F-466B-8D8B-098DC0C67097}" name="Email" dataDxfId="20"/>
    <tableColumn id="5" xr3:uid="{35662FB5-BACA-4864-8E6D-FA045FCE802E}" name="Name" dataDxfId="19"/>
    <tableColumn id="6" xr3:uid="{FAEAB64A-D997-45B8-BE0F-9B6E55B77877}" name="Full Name" dataDxfId="18"/>
    <tableColumn id="7" xr3:uid="{F0B05E45-5CF3-4202-92A7-06BB42F6E924}" name="Roll No." dataDxfId="17"/>
    <tableColumn id="8" xr3:uid="{841F54C5-7792-488B-B356-AB8CC4DE8BBB}" name="Assignment Number (you want 2 late days for)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03B4D-781E-4124-B2AE-41F423F81610}" name="OfficeForms.Table" displayName="OfficeForms.Table" ref="A1:R50" totalsRowShown="0">
  <autoFilter ref="A1:R50" xr:uid="{8A503B4D-781E-4124-B2AE-41F423F81610}"/>
  <tableColumns count="18">
    <tableColumn id="1" xr3:uid="{86D0E7AD-1456-40A5-88AD-1E0078C95550}" name="Id" dataDxfId="15"/>
    <tableColumn id="2" xr3:uid="{8AD61A0D-3ED5-4C00-B111-7021D93C9823}" name="Start time"/>
    <tableColumn id="3" xr3:uid="{CED75261-D5A4-499F-9F7D-BF54F62C5AF4}" name="Completion time"/>
    <tableColumn id="4" xr3:uid="{63190ED3-FB3E-42AA-B849-8696993DC579}" name="Email" dataDxfId="14"/>
    <tableColumn id="5" xr3:uid="{43C35285-639A-4290-A3AE-3BCD48AAF9DF}" name="Name" dataDxfId="13"/>
    <tableColumn id="6" xr3:uid="{D1CC590D-7AB8-46D6-A471-033F77583D4B}" name="Team Name" dataDxfId="12"/>
    <tableColumn id="7" xr3:uid="{E4F1E7F1-99D1-4FD2-B0E2-82BA7147469C}" name="Team Member 1 Name" dataDxfId="11"/>
    <tableColumn id="8" xr3:uid="{9DA3582A-75A7-4F8D-AB35-02AB4D93FC3E}" name="Team Member 1 Roll No." dataDxfId="10"/>
    <tableColumn id="9" xr3:uid="{A47F258E-399E-4205-A4EA-55E443A5A337}" name="Team Member 1 College Email ID" dataDxfId="9"/>
    <tableColumn id="10" xr3:uid="{41EAD350-1D42-4AC9-8672-483748D0C4AC}" name="Team Member 2 Name" dataDxfId="8"/>
    <tableColumn id="11" xr3:uid="{EA6B65E8-8910-4743-A6DC-1821F9CE8224}" name="Team Member 2 Roll No." dataDxfId="7"/>
    <tableColumn id="12" xr3:uid="{41242191-59D7-4B39-827B-2D3993853119}" name="Team Member 2 College Email ID" dataDxfId="6"/>
    <tableColumn id="13" xr3:uid="{FAED840A-A0D0-41C2-B13C-748144BF076F}" name="proposal implememnted" dataDxfId="5"/>
    <tableColumn id="14" xr3:uid="{D1B367AE-6CE4-4509-A51B-BA065B2889D2}" name="novelty" dataDxfId="4"/>
    <tableColumn id="15" xr3:uid="{E0A98764-FAE6-4F92-9432-E445BE37ACCF}" name="code" dataDxfId="3"/>
    <tableColumn id="16" xr3:uid="{56B95D29-B2FD-4D5D-B159-394BA0E96651}" name="explanation" dataDxfId="2"/>
    <tableColumn id="17" xr3:uid="{07A67C1D-7FDD-4A00-8F9F-5A151164747C}" name="presentation" dataDxfId="1"/>
    <tableColumn id="18" xr3:uid="{9A7E8A81-26E7-004A-81CD-5FE42D239056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ishwar.balappanawar@students.iiit.ac.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access.thecvf.com/content_cvpr_2014/papers/Hu_Joint_Depth_Estimation_2014_CVPR_paper.pdf" TargetMode="External"/><Relationship Id="rId2" Type="http://schemas.openxmlformats.org/officeDocument/2006/relationships/hyperlink" Target="https://people.csail.mit.edu/nwadhwa/riesz-pyramid/RieszPyr.pdf" TargetMode="External"/><Relationship Id="rId1" Type="http://schemas.openxmlformats.org/officeDocument/2006/relationships/hyperlink" Target="http://www.interactivedynamicvideo.com/ISMB_Davis_2015.pdf" TargetMode="External"/><Relationship Id="rId5" Type="http://schemas.openxmlformats.org/officeDocument/2006/relationships/hyperlink" Target="https://arxiv.org/pdf/1905.03277" TargetMode="External"/><Relationship Id="rId4" Type="http://schemas.openxmlformats.org/officeDocument/2006/relationships/hyperlink" Target="https://ieeexplore.ieee.org/stamp/stamp.jsp?tp=&amp;arnumber=656602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iiitaphyd-my.sharepoint.com/:x:/g/personal/mohammed_noor_students_iiit_ac_in/EYpBhAMVBnVCupY2eurDQqEBOBa16mxp3uBeG9boQNBGfQ?e=VZugRG" TargetMode="External"/><Relationship Id="rId1" Type="http://schemas.openxmlformats.org/officeDocument/2006/relationships/hyperlink" Target="https://iiitaphyd-my.sharepoint.com/:x:/g/personal/mohammed_noor_students_iiit_ac_in/EYpBhAMVBnVCupY2eurDQqEBlrJmgd-F1tpQACrbrfa4-A?rtime=rXqUS1XO3E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hit.pawar@research.iiit.ac.in" TargetMode="External"/><Relationship Id="rId2" Type="http://schemas.openxmlformats.org/officeDocument/2006/relationships/hyperlink" Target="mailto:sriya.desabhatla@research.iiit.ac.in" TargetMode="External"/><Relationship Id="rId1" Type="http://schemas.openxmlformats.org/officeDocument/2006/relationships/hyperlink" Target="mailto:talluri.prasad@students.iiit.ac.in" TargetMode="External"/><Relationship Id="rId5" Type="http://schemas.openxmlformats.org/officeDocument/2006/relationships/hyperlink" Target="mailto:shivam.chaturvedi@students.iiit.ac.in" TargetMode="External"/><Relationship Id="rId4" Type="http://schemas.openxmlformats.org/officeDocument/2006/relationships/hyperlink" Target="mailto:soham.s@research.iiit.ac.i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ohit.pawar@research.iiit.ac.in" TargetMode="External"/><Relationship Id="rId2" Type="http://schemas.openxmlformats.org/officeDocument/2006/relationships/hyperlink" Target="mailto:sriya.desabhatla@research.iiit.ac.in" TargetMode="External"/><Relationship Id="rId1" Type="http://schemas.openxmlformats.org/officeDocument/2006/relationships/hyperlink" Target="mailto:talluri.prasad@students.iiit.ac.in" TargetMode="External"/><Relationship Id="rId5" Type="http://schemas.openxmlformats.org/officeDocument/2006/relationships/hyperlink" Target="mailto:shivam.chaturvedi@students.iiit.ac.in" TargetMode="External"/><Relationship Id="rId4" Type="http://schemas.openxmlformats.org/officeDocument/2006/relationships/hyperlink" Target="mailto:soham.s@research.iiit.ac.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rohit.pawar@research.iiit.ac.in" TargetMode="External"/><Relationship Id="rId2" Type="http://schemas.openxmlformats.org/officeDocument/2006/relationships/hyperlink" Target="mailto:sriya.desabhatla@research.iiit.ac.in" TargetMode="External"/><Relationship Id="rId1" Type="http://schemas.openxmlformats.org/officeDocument/2006/relationships/hyperlink" Target="mailto:talluri.prasad@students.iiit.ac.in" TargetMode="External"/><Relationship Id="rId6" Type="http://schemas.openxmlformats.org/officeDocument/2006/relationships/hyperlink" Target="mailto:rohit.sunkari@students.iiit.ac.in" TargetMode="External"/><Relationship Id="rId5" Type="http://schemas.openxmlformats.org/officeDocument/2006/relationships/hyperlink" Target="mailto:shivam.chaturvedi@students.iiit.ac.in" TargetMode="External"/><Relationship Id="rId4" Type="http://schemas.openxmlformats.org/officeDocument/2006/relationships/hyperlink" Target="mailto:soham.s@research.iiit.ac.i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rohit.pawar@research.iiit.ac.in" TargetMode="External"/><Relationship Id="rId2" Type="http://schemas.openxmlformats.org/officeDocument/2006/relationships/hyperlink" Target="mailto:sriya.desabhatla@research.iiit.ac.in" TargetMode="External"/><Relationship Id="rId1" Type="http://schemas.openxmlformats.org/officeDocument/2006/relationships/hyperlink" Target="mailto:talluri.prasad@students.iiit.ac.in" TargetMode="External"/><Relationship Id="rId6" Type="http://schemas.openxmlformats.org/officeDocument/2006/relationships/hyperlink" Target="mailto:shaunak.biswas@research.iiit.ac.in" TargetMode="External"/><Relationship Id="rId5" Type="http://schemas.openxmlformats.org/officeDocument/2006/relationships/hyperlink" Target="mailto:shivam.chaturvedi@students.iiit.ac.in" TargetMode="External"/><Relationship Id="rId4" Type="http://schemas.openxmlformats.org/officeDocument/2006/relationships/hyperlink" Target="mailto:soham.s@research.ii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"/>
  <sheetViews>
    <sheetView topLeftCell="A87" workbookViewId="0">
      <selection activeCell="B112" sqref="B112"/>
    </sheetView>
  </sheetViews>
  <sheetFormatPr defaultColWidth="8.85546875" defaultRowHeight="15"/>
  <cols>
    <col min="1" max="1" width="26" customWidth="1"/>
    <col min="2" max="2" width="18.7109375" style="3" customWidth="1"/>
    <col min="3" max="3" width="23.28515625" customWidth="1"/>
    <col min="4" max="4" width="39.140625" customWidth="1"/>
  </cols>
  <sheetData>
    <row r="1" spans="1:5" ht="15.95">
      <c r="A1" s="4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ht="15.95">
      <c r="A2" s="1">
        <v>2021101058</v>
      </c>
      <c r="B2" s="1" t="s">
        <v>5</v>
      </c>
      <c r="C2" s="1" t="s">
        <v>6</v>
      </c>
      <c r="D2" s="1" t="s">
        <v>7</v>
      </c>
    </row>
    <row r="3" spans="1:5" ht="15.95">
      <c r="A3" s="1">
        <v>2023802007</v>
      </c>
      <c r="B3" s="1" t="s">
        <v>8</v>
      </c>
      <c r="C3" s="1" t="s">
        <v>9</v>
      </c>
      <c r="D3" s="1" t="s">
        <v>10</v>
      </c>
    </row>
    <row r="4" spans="1:5" ht="15.95">
      <c r="A4" s="1">
        <v>2022111010</v>
      </c>
      <c r="B4" s="1" t="s">
        <v>11</v>
      </c>
      <c r="C4" s="1" t="s">
        <v>12</v>
      </c>
      <c r="D4" s="1" t="s">
        <v>13</v>
      </c>
    </row>
    <row r="5" spans="1:5" ht="15.95">
      <c r="A5" s="1">
        <v>2022101062</v>
      </c>
      <c r="B5" s="1" t="s">
        <v>14</v>
      </c>
      <c r="C5" s="1" t="s">
        <v>15</v>
      </c>
      <c r="D5" s="1" t="s">
        <v>16</v>
      </c>
    </row>
    <row r="6" spans="1:5" ht="15.95">
      <c r="A6" s="1">
        <v>2021101068</v>
      </c>
      <c r="B6" s="1" t="s">
        <v>17</v>
      </c>
      <c r="C6" s="1" t="s">
        <v>18</v>
      </c>
      <c r="D6" s="1" t="s">
        <v>19</v>
      </c>
    </row>
    <row r="7" spans="1:5" ht="15.95">
      <c r="A7" s="1">
        <v>2021112010</v>
      </c>
      <c r="B7" s="1" t="s">
        <v>20</v>
      </c>
      <c r="C7" s="1" t="s">
        <v>18</v>
      </c>
      <c r="D7" s="1" t="s">
        <v>21</v>
      </c>
    </row>
    <row r="8" spans="1:5" ht="15.95">
      <c r="A8" s="1">
        <v>2021102003</v>
      </c>
      <c r="B8" s="1" t="s">
        <v>22</v>
      </c>
      <c r="C8" s="1" t="s">
        <v>23</v>
      </c>
      <c r="D8" s="1" t="s">
        <v>24</v>
      </c>
    </row>
    <row r="9" spans="1:5" ht="15.95">
      <c r="A9" s="1">
        <v>2021112008</v>
      </c>
      <c r="B9" s="1" t="s">
        <v>25</v>
      </c>
      <c r="C9" s="1" t="s">
        <v>26</v>
      </c>
      <c r="D9" s="1" t="s">
        <v>27</v>
      </c>
    </row>
    <row r="10" spans="1:5" ht="15.95">
      <c r="A10" s="1">
        <v>2024701007</v>
      </c>
      <c r="B10" s="1" t="s">
        <v>28</v>
      </c>
      <c r="C10" s="1" t="s">
        <v>29</v>
      </c>
      <c r="D10" s="1" t="s">
        <v>30</v>
      </c>
    </row>
    <row r="11" spans="1:5" ht="15.95">
      <c r="A11" s="1">
        <v>2021101023</v>
      </c>
      <c r="B11" s="1" t="s">
        <v>31</v>
      </c>
      <c r="C11" s="1" t="s">
        <v>32</v>
      </c>
      <c r="D11" s="1" t="s">
        <v>33</v>
      </c>
    </row>
    <row r="12" spans="1:5" ht="15.95">
      <c r="A12" s="1">
        <v>2022102069</v>
      </c>
      <c r="B12" s="1" t="s">
        <v>34</v>
      </c>
      <c r="C12" s="1" t="s">
        <v>35</v>
      </c>
      <c r="D12" s="1" t="s">
        <v>36</v>
      </c>
    </row>
    <row r="13" spans="1:5" ht="15.95">
      <c r="A13" s="1">
        <v>2021111018</v>
      </c>
      <c r="B13" s="1" t="s">
        <v>37</v>
      </c>
      <c r="C13" s="1" t="s">
        <v>38</v>
      </c>
      <c r="D13" s="1" t="s">
        <v>39</v>
      </c>
    </row>
    <row r="14" spans="1:5" ht="15.95">
      <c r="A14" s="1">
        <v>2021101083</v>
      </c>
      <c r="B14" s="1" t="s">
        <v>40</v>
      </c>
      <c r="C14" s="1" t="s">
        <v>38</v>
      </c>
      <c r="D14" s="1" t="s">
        <v>41</v>
      </c>
    </row>
    <row r="15" spans="1:5" ht="15.95">
      <c r="A15" s="1">
        <v>2022101055</v>
      </c>
      <c r="B15" s="1" t="s">
        <v>42</v>
      </c>
      <c r="C15" s="1" t="s">
        <v>38</v>
      </c>
      <c r="D15" s="1" t="s">
        <v>43</v>
      </c>
    </row>
    <row r="16" spans="1:5" ht="15.95">
      <c r="A16" s="1">
        <v>2021101079</v>
      </c>
      <c r="B16" s="1" t="s">
        <v>44</v>
      </c>
      <c r="C16" s="1" t="s">
        <v>45</v>
      </c>
      <c r="D16" s="1" t="s">
        <v>46</v>
      </c>
    </row>
    <row r="17" spans="1:5" ht="15.95">
      <c r="A17" s="1">
        <v>2023701014</v>
      </c>
      <c r="B17" s="1" t="s">
        <v>47</v>
      </c>
      <c r="C17" s="1" t="s">
        <v>48</v>
      </c>
      <c r="D17" s="1" t="s">
        <v>49</v>
      </c>
      <c r="E17" t="s">
        <v>50</v>
      </c>
    </row>
    <row r="18" spans="1:5" ht="15.95">
      <c r="A18" s="1">
        <v>2022111004</v>
      </c>
      <c r="B18" s="1" t="s">
        <v>51</v>
      </c>
      <c r="C18" s="1" t="s">
        <v>52</v>
      </c>
      <c r="D18" s="1" t="s">
        <v>53</v>
      </c>
    </row>
    <row r="19" spans="1:5" ht="15.95">
      <c r="A19" s="1">
        <v>2022111037</v>
      </c>
      <c r="B19" s="1" t="s">
        <v>54</v>
      </c>
      <c r="C19" s="1" t="s">
        <v>55</v>
      </c>
      <c r="D19" s="1" t="s">
        <v>56</v>
      </c>
    </row>
    <row r="20" spans="1:5" ht="15.95">
      <c r="A20" s="1">
        <v>2023122002</v>
      </c>
      <c r="B20" s="1" t="s">
        <v>57</v>
      </c>
      <c r="C20" s="1" t="s">
        <v>58</v>
      </c>
      <c r="D20" s="1" t="s">
        <v>59</v>
      </c>
    </row>
    <row r="21" spans="1:5" ht="15.95">
      <c r="A21" s="1">
        <v>2022111002</v>
      </c>
      <c r="B21" s="1" t="s">
        <v>60</v>
      </c>
      <c r="C21" s="1" t="s">
        <v>61</v>
      </c>
      <c r="D21" s="1" t="s">
        <v>62</v>
      </c>
    </row>
    <row r="22" spans="1:5" ht="15.95">
      <c r="A22" s="1">
        <v>2022101044</v>
      </c>
      <c r="B22" s="1" t="s">
        <v>63</v>
      </c>
      <c r="C22" s="1" t="s">
        <v>64</v>
      </c>
      <c r="D22" s="1" t="s">
        <v>65</v>
      </c>
    </row>
    <row r="23" spans="1:5" ht="15.95">
      <c r="A23" s="1">
        <v>2019112006</v>
      </c>
      <c r="B23" s="1" t="s">
        <v>66</v>
      </c>
      <c r="C23" s="1" t="s">
        <v>67</v>
      </c>
      <c r="D23" s="1" t="s">
        <v>68</v>
      </c>
    </row>
    <row r="24" spans="1:5" ht="15.95">
      <c r="A24" s="1">
        <v>2021111029</v>
      </c>
      <c r="B24" s="1" t="s">
        <v>69</v>
      </c>
      <c r="C24" s="1" t="s">
        <v>70</v>
      </c>
      <c r="D24" s="1" t="s">
        <v>71</v>
      </c>
    </row>
    <row r="25" spans="1:5" ht="15.95">
      <c r="A25" s="1">
        <v>2022102003</v>
      </c>
      <c r="B25" s="1" t="s">
        <v>72</v>
      </c>
      <c r="C25" s="1" t="s">
        <v>73</v>
      </c>
      <c r="D25" s="1" t="s">
        <v>74</v>
      </c>
    </row>
    <row r="26" spans="1:5" ht="15.95">
      <c r="A26" s="1">
        <v>2022121005</v>
      </c>
      <c r="B26" s="1" t="s">
        <v>75</v>
      </c>
      <c r="C26" s="1" t="s">
        <v>76</v>
      </c>
      <c r="D26" s="1" t="s">
        <v>77</v>
      </c>
    </row>
    <row r="27" spans="1:5" ht="15.95">
      <c r="A27" s="1">
        <v>2022102049</v>
      </c>
      <c r="B27" s="1" t="s">
        <v>78</v>
      </c>
      <c r="C27" s="1" t="s">
        <v>79</v>
      </c>
      <c r="D27" s="1" t="s">
        <v>80</v>
      </c>
    </row>
    <row r="28" spans="1:5" ht="15.95">
      <c r="A28" s="1">
        <v>2022111024</v>
      </c>
      <c r="B28" s="1" t="s">
        <v>81</v>
      </c>
      <c r="C28" s="1" t="s">
        <v>82</v>
      </c>
      <c r="D28" s="1" t="s">
        <v>83</v>
      </c>
    </row>
    <row r="29" spans="1:5" ht="15.95">
      <c r="A29" s="1">
        <v>2021112014</v>
      </c>
      <c r="B29" s="1" t="s">
        <v>84</v>
      </c>
      <c r="C29" s="1" t="s">
        <v>85</v>
      </c>
      <c r="D29" s="1" t="s">
        <v>86</v>
      </c>
    </row>
    <row r="30" spans="1:5" ht="15.95">
      <c r="A30" s="1">
        <v>2022102042</v>
      </c>
      <c r="B30" s="1" t="s">
        <v>87</v>
      </c>
      <c r="C30" s="1" t="s">
        <v>88</v>
      </c>
      <c r="D30" s="1" t="s">
        <v>89</v>
      </c>
    </row>
    <row r="31" spans="1:5" ht="15.95">
      <c r="A31" s="1">
        <v>2021113004</v>
      </c>
      <c r="B31" s="1" t="s">
        <v>90</v>
      </c>
      <c r="C31" s="1" t="s">
        <v>91</v>
      </c>
      <c r="D31" s="1" t="s">
        <v>92</v>
      </c>
    </row>
    <row r="32" spans="1:5" ht="15.95">
      <c r="A32" s="1">
        <v>2022111031</v>
      </c>
      <c r="B32" s="1" t="s">
        <v>93</v>
      </c>
      <c r="C32" s="1" t="s">
        <v>94</v>
      </c>
      <c r="D32" s="1" t="s">
        <v>95</v>
      </c>
    </row>
    <row r="33" spans="1:5" ht="15.95">
      <c r="A33" s="1">
        <v>2021101114</v>
      </c>
      <c r="B33" s="1" t="s">
        <v>96</v>
      </c>
      <c r="C33" s="1" t="s">
        <v>97</v>
      </c>
      <c r="D33" s="1" t="s">
        <v>98</v>
      </c>
    </row>
    <row r="34" spans="1:5" ht="15.95">
      <c r="A34" s="1">
        <v>2023201019</v>
      </c>
      <c r="B34" s="1" t="s">
        <v>99</v>
      </c>
      <c r="C34" s="1" t="s">
        <v>100</v>
      </c>
      <c r="D34" s="1" t="s">
        <v>101</v>
      </c>
      <c r="E34" t="s">
        <v>102</v>
      </c>
    </row>
    <row r="35" spans="1:5" ht="15.95">
      <c r="A35" s="1">
        <v>2022102028</v>
      </c>
      <c r="B35" s="1" t="s">
        <v>103</v>
      </c>
      <c r="C35" s="1" t="s">
        <v>104</v>
      </c>
      <c r="D35" s="1" t="s">
        <v>105</v>
      </c>
    </row>
    <row r="36" spans="1:5" ht="15.95">
      <c r="A36" s="1">
        <v>2021111010</v>
      </c>
      <c r="B36" s="1" t="s">
        <v>106</v>
      </c>
      <c r="C36" s="1" t="s">
        <v>107</v>
      </c>
      <c r="D36" s="1" t="s">
        <v>108</v>
      </c>
    </row>
    <row r="37" spans="1:5" ht="15.95">
      <c r="A37" s="1">
        <v>2021102016</v>
      </c>
      <c r="B37" s="1" t="s">
        <v>109</v>
      </c>
      <c r="C37" s="1" t="s">
        <v>110</v>
      </c>
      <c r="D37" s="1" t="s">
        <v>111</v>
      </c>
    </row>
    <row r="38" spans="1:5" ht="15.95">
      <c r="A38" s="1">
        <v>2023121009</v>
      </c>
      <c r="B38" s="1" t="s">
        <v>112</v>
      </c>
      <c r="C38" s="1" t="s">
        <v>113</v>
      </c>
      <c r="D38" s="1" t="s">
        <v>114</v>
      </c>
    </row>
    <row r="39" spans="1:5" ht="15.95">
      <c r="A39" s="1">
        <v>2021115005</v>
      </c>
      <c r="B39" s="1" t="s">
        <v>115</v>
      </c>
      <c r="C39" s="1" t="s">
        <v>116</v>
      </c>
      <c r="D39" s="1" t="s">
        <v>117</v>
      </c>
    </row>
    <row r="40" spans="1:5" ht="15.95">
      <c r="A40" s="1">
        <v>2022102059</v>
      </c>
      <c r="B40" s="1" t="s">
        <v>118</v>
      </c>
      <c r="C40" s="1" t="s">
        <v>119</v>
      </c>
      <c r="D40" s="1" t="s">
        <v>120</v>
      </c>
    </row>
    <row r="41" spans="1:5" ht="15.95">
      <c r="A41" s="1">
        <v>2024702004</v>
      </c>
      <c r="B41" s="1" t="s">
        <v>121</v>
      </c>
      <c r="C41" s="1" t="s">
        <v>122</v>
      </c>
      <c r="D41" s="1" t="s">
        <v>123</v>
      </c>
    </row>
    <row r="42" spans="1:5" ht="15.95">
      <c r="A42" s="1">
        <v>2022102040</v>
      </c>
      <c r="B42" s="1" t="s">
        <v>124</v>
      </c>
      <c r="C42" s="1" t="s">
        <v>125</v>
      </c>
      <c r="D42" s="1" t="s">
        <v>126</v>
      </c>
    </row>
    <row r="43" spans="1:5" ht="15.95">
      <c r="A43" s="1">
        <v>2024701011</v>
      </c>
      <c r="B43" s="1" t="s">
        <v>127</v>
      </c>
      <c r="C43" s="1" t="s">
        <v>128</v>
      </c>
      <c r="D43" s="1" t="s">
        <v>129</v>
      </c>
    </row>
    <row r="44" spans="1:5" ht="15.95">
      <c r="A44" s="1">
        <v>2022102029</v>
      </c>
      <c r="B44" s="1" t="s">
        <v>130</v>
      </c>
      <c r="C44" s="1" t="s">
        <v>131</v>
      </c>
      <c r="D44" s="1" t="s">
        <v>132</v>
      </c>
    </row>
    <row r="45" spans="1:5" ht="15.95">
      <c r="A45" s="1">
        <v>2022102078</v>
      </c>
      <c r="B45" s="1" t="s">
        <v>78</v>
      </c>
      <c r="C45" s="1" t="s">
        <v>133</v>
      </c>
      <c r="D45" s="1" t="s">
        <v>134</v>
      </c>
    </row>
    <row r="46" spans="1:5" ht="15.95">
      <c r="A46" s="1">
        <v>2023201051</v>
      </c>
      <c r="B46" s="1" t="s">
        <v>135</v>
      </c>
      <c r="C46" s="1" t="s">
        <v>136</v>
      </c>
      <c r="D46" s="1" t="s">
        <v>137</v>
      </c>
      <c r="E46" t="s">
        <v>102</v>
      </c>
    </row>
    <row r="47" spans="1:5" ht="15.95">
      <c r="A47" s="1">
        <v>2024701023</v>
      </c>
      <c r="B47" s="1" t="s">
        <v>138</v>
      </c>
      <c r="C47" s="1" t="s">
        <v>139</v>
      </c>
      <c r="D47" s="1" t="s">
        <v>140</v>
      </c>
    </row>
    <row r="48" spans="1:5" ht="15.95">
      <c r="A48" s="1">
        <v>2021101047</v>
      </c>
      <c r="B48" s="1" t="s">
        <v>141</v>
      </c>
      <c r="C48" s="1" t="s">
        <v>142</v>
      </c>
      <c r="D48" s="1" t="s">
        <v>143</v>
      </c>
    </row>
    <row r="49" spans="1:5" ht="15.95">
      <c r="A49" s="1">
        <v>2020112006</v>
      </c>
      <c r="B49" s="1" t="s">
        <v>144</v>
      </c>
      <c r="C49" s="1" t="s">
        <v>142</v>
      </c>
      <c r="D49" s="1" t="s">
        <v>145</v>
      </c>
    </row>
    <row r="50" spans="1:5" ht="15.95">
      <c r="A50" s="1">
        <v>2022102039</v>
      </c>
      <c r="B50" s="1" t="s">
        <v>146</v>
      </c>
      <c r="C50" s="1" t="s">
        <v>147</v>
      </c>
      <c r="D50" s="1" t="s">
        <v>148</v>
      </c>
    </row>
    <row r="51" spans="1:5" ht="15.95">
      <c r="A51" s="1">
        <v>2024701022</v>
      </c>
      <c r="B51" s="1" t="s">
        <v>149</v>
      </c>
      <c r="C51" s="1" t="s">
        <v>150</v>
      </c>
      <c r="D51" s="1" t="s">
        <v>151</v>
      </c>
    </row>
    <row r="52" spans="1:5" ht="15.95">
      <c r="A52" s="1">
        <v>2022101051</v>
      </c>
      <c r="B52" s="1" t="s">
        <v>152</v>
      </c>
      <c r="C52" s="1" t="s">
        <v>153</v>
      </c>
      <c r="D52" s="1" t="s">
        <v>154</v>
      </c>
    </row>
    <row r="53" spans="1:5" ht="15.95">
      <c r="A53" s="1">
        <v>2022102041</v>
      </c>
      <c r="B53" s="1" t="s">
        <v>155</v>
      </c>
      <c r="C53" s="1" t="s">
        <v>156</v>
      </c>
      <c r="D53" s="1" t="s">
        <v>157</v>
      </c>
    </row>
    <row r="54" spans="1:5" ht="15.95">
      <c r="A54" s="1">
        <v>2023201009</v>
      </c>
      <c r="B54" s="1" t="s">
        <v>158</v>
      </c>
      <c r="C54" s="1" t="s">
        <v>159</v>
      </c>
      <c r="D54" s="1" t="s">
        <v>160</v>
      </c>
    </row>
    <row r="55" spans="1:5" ht="15.95">
      <c r="A55" s="1">
        <v>2022102002</v>
      </c>
      <c r="B55" s="1" t="s">
        <v>161</v>
      </c>
      <c r="C55" s="1" t="s">
        <v>159</v>
      </c>
      <c r="D55" s="1" t="s">
        <v>162</v>
      </c>
    </row>
    <row r="56" spans="1:5" ht="15.95">
      <c r="A56" s="1">
        <v>2022102033</v>
      </c>
      <c r="B56" s="1" t="s">
        <v>163</v>
      </c>
      <c r="C56" s="1" t="s">
        <v>159</v>
      </c>
      <c r="D56" s="1" t="s">
        <v>164</v>
      </c>
      <c r="E56" t="s">
        <v>165</v>
      </c>
    </row>
    <row r="57" spans="1:5" ht="15.95">
      <c r="A57" s="1">
        <v>2021101095</v>
      </c>
      <c r="B57" s="1" t="s">
        <v>166</v>
      </c>
      <c r="C57" s="1" t="s">
        <v>159</v>
      </c>
      <c r="D57" s="1" t="s">
        <v>167</v>
      </c>
    </row>
    <row r="58" spans="1:5" ht="15.95">
      <c r="A58" s="1">
        <v>2022102035</v>
      </c>
      <c r="B58" s="1" t="s">
        <v>168</v>
      </c>
      <c r="C58" s="1" t="s">
        <v>159</v>
      </c>
      <c r="D58" s="1" t="s">
        <v>169</v>
      </c>
    </row>
    <row r="59" spans="1:5" ht="15.95">
      <c r="A59" s="1">
        <v>2022101104</v>
      </c>
      <c r="B59" s="1" t="s">
        <v>170</v>
      </c>
      <c r="C59" s="1" t="s">
        <v>159</v>
      </c>
      <c r="D59" s="1" t="s">
        <v>171</v>
      </c>
    </row>
    <row r="60" spans="1:5" ht="15.95">
      <c r="A60" s="1">
        <v>2022102038</v>
      </c>
      <c r="B60" s="1" t="s">
        <v>172</v>
      </c>
      <c r="C60" s="1" t="s">
        <v>173</v>
      </c>
      <c r="D60" s="1" t="s">
        <v>174</v>
      </c>
    </row>
    <row r="61" spans="1:5" ht="15.95">
      <c r="A61" s="1">
        <v>2021101007</v>
      </c>
      <c r="B61" s="1" t="s">
        <v>175</v>
      </c>
      <c r="C61" s="1" t="s">
        <v>176</v>
      </c>
      <c r="D61" s="1" t="s">
        <v>177</v>
      </c>
    </row>
    <row r="62" spans="1:5" ht="15.95">
      <c r="A62" s="1">
        <v>2024701002</v>
      </c>
      <c r="B62" s="1" t="s">
        <v>178</v>
      </c>
      <c r="C62" s="1" t="s">
        <v>179</v>
      </c>
      <c r="D62" s="1" t="s">
        <v>180</v>
      </c>
    </row>
    <row r="63" spans="1:5" ht="15.95">
      <c r="A63" s="1">
        <v>2024701015</v>
      </c>
      <c r="B63" s="1" t="s">
        <v>181</v>
      </c>
      <c r="C63" s="1" t="s">
        <v>182</v>
      </c>
      <c r="D63" s="1" t="s">
        <v>183</v>
      </c>
    </row>
    <row r="64" spans="1:5" ht="15.95">
      <c r="A64" s="1">
        <v>2021111011</v>
      </c>
      <c r="B64" s="1" t="s">
        <v>184</v>
      </c>
      <c r="C64" s="1" t="s">
        <v>185</v>
      </c>
      <c r="D64" s="1" t="s">
        <v>186</v>
      </c>
    </row>
    <row r="65" spans="1:4" ht="15.95">
      <c r="A65" s="1">
        <v>2022101086</v>
      </c>
      <c r="B65" s="1" t="s">
        <v>187</v>
      </c>
      <c r="C65" s="1" t="s">
        <v>188</v>
      </c>
      <c r="D65" s="1" t="s">
        <v>189</v>
      </c>
    </row>
    <row r="66" spans="1:4" ht="15.95">
      <c r="A66" s="1">
        <v>2022101119</v>
      </c>
      <c r="B66" s="1" t="s">
        <v>190</v>
      </c>
      <c r="C66" s="1" t="s">
        <v>188</v>
      </c>
      <c r="D66" s="1" t="s">
        <v>191</v>
      </c>
    </row>
    <row r="67" spans="1:4" ht="15.95">
      <c r="A67" s="1">
        <v>2022121008</v>
      </c>
      <c r="B67" s="1" t="s">
        <v>192</v>
      </c>
      <c r="C67" s="1" t="s">
        <v>188</v>
      </c>
      <c r="D67" s="1" t="s">
        <v>193</v>
      </c>
    </row>
    <row r="68" spans="1:4" ht="15.95">
      <c r="A68" s="1">
        <v>2022101070</v>
      </c>
      <c r="B68" s="1" t="s">
        <v>194</v>
      </c>
      <c r="C68" s="1" t="s">
        <v>195</v>
      </c>
      <c r="D68" s="1" t="s">
        <v>196</v>
      </c>
    </row>
    <row r="69" spans="1:4" ht="15.95">
      <c r="A69" s="1">
        <v>2022111016</v>
      </c>
      <c r="B69" s="1" t="s">
        <v>178</v>
      </c>
      <c r="C69" s="1" t="s">
        <v>197</v>
      </c>
      <c r="D69" s="1" t="s">
        <v>198</v>
      </c>
    </row>
    <row r="70" spans="1:4" ht="15.95">
      <c r="A70" s="1">
        <v>2021111020</v>
      </c>
      <c r="B70" s="1" t="s">
        <v>199</v>
      </c>
      <c r="C70" s="1" t="s">
        <v>200</v>
      </c>
      <c r="D70" s="1" t="s">
        <v>201</v>
      </c>
    </row>
    <row r="71" spans="1:4" ht="15.95">
      <c r="A71" s="1">
        <v>2023121010</v>
      </c>
      <c r="B71" s="1" t="s">
        <v>202</v>
      </c>
      <c r="C71" s="1" t="s">
        <v>203</v>
      </c>
      <c r="D71" s="1" t="s">
        <v>204</v>
      </c>
    </row>
    <row r="72" spans="1:4" ht="15.95">
      <c r="A72" s="1">
        <v>2022112003</v>
      </c>
      <c r="B72" s="1" t="s">
        <v>205</v>
      </c>
      <c r="C72" s="1" t="s">
        <v>206</v>
      </c>
      <c r="D72" s="1" t="s">
        <v>207</v>
      </c>
    </row>
    <row r="73" spans="1:4" ht="15.95">
      <c r="A73" s="1">
        <v>2022111026</v>
      </c>
      <c r="B73" s="1" t="s">
        <v>208</v>
      </c>
      <c r="C73" s="1" t="s">
        <v>209</v>
      </c>
      <c r="D73" s="1" t="s">
        <v>210</v>
      </c>
    </row>
    <row r="74" spans="1:4" ht="15.95">
      <c r="A74" s="1">
        <v>2022102044</v>
      </c>
      <c r="B74" s="1" t="s">
        <v>211</v>
      </c>
      <c r="C74" s="1" t="s">
        <v>212</v>
      </c>
      <c r="D74" s="1" t="s">
        <v>213</v>
      </c>
    </row>
    <row r="75" spans="1:4" ht="15.95">
      <c r="A75" s="1">
        <v>2022121004</v>
      </c>
      <c r="B75" s="1" t="s">
        <v>214</v>
      </c>
      <c r="C75" s="1" t="s">
        <v>215</v>
      </c>
      <c r="D75" s="1" t="s">
        <v>216</v>
      </c>
    </row>
    <row r="76" spans="1:4" ht="15.95">
      <c r="A76" s="1">
        <v>2023121006</v>
      </c>
      <c r="B76" s="1" t="s">
        <v>217</v>
      </c>
      <c r="C76" s="1" t="s">
        <v>218</v>
      </c>
      <c r="D76" s="1" t="s">
        <v>219</v>
      </c>
    </row>
    <row r="77" spans="1:4" ht="15.95">
      <c r="A77" s="1">
        <v>2024701010</v>
      </c>
      <c r="B77" s="1" t="s">
        <v>220</v>
      </c>
      <c r="C77" s="1" t="s">
        <v>221</v>
      </c>
      <c r="D77" s="1" t="s">
        <v>222</v>
      </c>
    </row>
    <row r="78" spans="1:4" ht="15.95">
      <c r="A78" s="1">
        <v>2023201050</v>
      </c>
      <c r="B78" s="1" t="s">
        <v>223</v>
      </c>
      <c r="C78" s="1" t="s">
        <v>224</v>
      </c>
      <c r="D78" s="1" t="s">
        <v>225</v>
      </c>
    </row>
    <row r="79" spans="1:4" ht="15.95">
      <c r="A79" s="1">
        <v>2024701004</v>
      </c>
      <c r="B79" s="1" t="s">
        <v>226</v>
      </c>
      <c r="C79" s="1" t="s">
        <v>227</v>
      </c>
      <c r="D79" s="1" t="s">
        <v>228</v>
      </c>
    </row>
    <row r="80" spans="1:4" ht="15.95">
      <c r="A80" s="1">
        <v>2022101004</v>
      </c>
      <c r="B80" s="1" t="s">
        <v>229</v>
      </c>
      <c r="C80" s="1" t="s">
        <v>230</v>
      </c>
      <c r="D80" s="1" t="s">
        <v>231</v>
      </c>
    </row>
    <row r="81" spans="1:4" ht="15.95">
      <c r="A81" s="1">
        <v>2021101057</v>
      </c>
      <c r="B81" s="1" t="s">
        <v>232</v>
      </c>
      <c r="C81" s="1" t="s">
        <v>233</v>
      </c>
      <c r="D81" s="1" t="s">
        <v>234</v>
      </c>
    </row>
    <row r="82" spans="1:4" ht="15.95">
      <c r="A82" s="1">
        <v>2021112004</v>
      </c>
      <c r="B82" s="1" t="s">
        <v>235</v>
      </c>
      <c r="C82" s="1" t="s">
        <v>236</v>
      </c>
      <c r="D82" s="1" t="s">
        <v>237</v>
      </c>
    </row>
    <row r="83" spans="1:4" ht="15.95">
      <c r="A83" s="1">
        <v>2021101065</v>
      </c>
      <c r="B83" s="1" t="s">
        <v>238</v>
      </c>
      <c r="C83" s="1" t="s">
        <v>239</v>
      </c>
      <c r="D83" s="1" t="s">
        <v>240</v>
      </c>
    </row>
    <row r="84" spans="1:4" ht="15.95">
      <c r="A84" s="1">
        <v>2023121005</v>
      </c>
      <c r="B84" s="1" t="s">
        <v>158</v>
      </c>
      <c r="C84" s="1" t="s">
        <v>241</v>
      </c>
      <c r="D84" s="1" t="s">
        <v>242</v>
      </c>
    </row>
    <row r="85" spans="1:4" ht="15.95">
      <c r="A85" s="1">
        <v>2022122002</v>
      </c>
      <c r="B85" s="1" t="s">
        <v>243</v>
      </c>
      <c r="C85" s="1" t="s">
        <v>241</v>
      </c>
      <c r="D85" s="1" t="s">
        <v>244</v>
      </c>
    </row>
    <row r="86" spans="1:4" ht="15.95">
      <c r="A86" s="1">
        <v>2023122010</v>
      </c>
      <c r="B86" s="1" t="s">
        <v>245</v>
      </c>
      <c r="C86" s="1" t="s">
        <v>246</v>
      </c>
      <c r="D86" s="1" t="s">
        <v>247</v>
      </c>
    </row>
    <row r="87" spans="1:4" ht="15.95">
      <c r="A87" s="1">
        <v>2023701007</v>
      </c>
      <c r="B87" s="1" t="s">
        <v>248</v>
      </c>
      <c r="C87" s="1" t="s">
        <v>249</v>
      </c>
      <c r="D87" s="1" t="s">
        <v>250</v>
      </c>
    </row>
    <row r="88" spans="1:4" ht="15.95">
      <c r="A88" s="1">
        <v>2021115007</v>
      </c>
      <c r="B88" s="1" t="s">
        <v>251</v>
      </c>
      <c r="C88" s="1" t="s">
        <v>252</v>
      </c>
      <c r="D88" s="1" t="s">
        <v>253</v>
      </c>
    </row>
    <row r="89" spans="1:4" ht="15.95">
      <c r="A89" s="1">
        <v>2022102034</v>
      </c>
      <c r="B89" s="1" t="s">
        <v>254</v>
      </c>
      <c r="C89" s="1" t="s">
        <v>255</v>
      </c>
      <c r="D89" s="1" t="s">
        <v>256</v>
      </c>
    </row>
    <row r="90" spans="1:4" ht="15.95">
      <c r="A90" s="1">
        <v>2022101096</v>
      </c>
      <c r="B90" s="1" t="s">
        <v>257</v>
      </c>
      <c r="C90" s="1" t="s">
        <v>258</v>
      </c>
      <c r="D90" s="1" t="s">
        <v>259</v>
      </c>
    </row>
    <row r="91" spans="1:4" ht="15.95">
      <c r="A91" s="1">
        <v>2022102048</v>
      </c>
      <c r="B91" s="1" t="s">
        <v>260</v>
      </c>
      <c r="C91" s="1" t="s">
        <v>261</v>
      </c>
      <c r="D91" s="1" t="s">
        <v>262</v>
      </c>
    </row>
    <row r="92" spans="1:4" ht="15.95">
      <c r="A92" s="1">
        <v>2022102046</v>
      </c>
      <c r="B92" s="1" t="s">
        <v>263</v>
      </c>
      <c r="C92" s="1" t="s">
        <v>264</v>
      </c>
      <c r="D92" s="1" t="s">
        <v>265</v>
      </c>
    </row>
    <row r="93" spans="1:4" ht="15.95">
      <c r="A93" s="1">
        <v>2022111001</v>
      </c>
      <c r="B93" s="1" t="s">
        <v>266</v>
      </c>
      <c r="C93" s="1" t="s">
        <v>264</v>
      </c>
      <c r="D93" s="1" t="s">
        <v>267</v>
      </c>
    </row>
    <row r="94" spans="1:4" ht="15.95">
      <c r="A94" s="1">
        <v>2022111034</v>
      </c>
      <c r="B94" s="1" t="s">
        <v>268</v>
      </c>
      <c r="C94" s="1" t="s">
        <v>269</v>
      </c>
      <c r="D94" s="1" t="s">
        <v>270</v>
      </c>
    </row>
    <row r="95" spans="1:4" ht="15.95">
      <c r="A95" s="1">
        <v>2023201054</v>
      </c>
      <c r="B95" s="1" t="s">
        <v>271</v>
      </c>
      <c r="C95" s="1" t="s">
        <v>272</v>
      </c>
      <c r="D95" s="1" t="s">
        <v>273</v>
      </c>
    </row>
    <row r="96" spans="1:4" ht="15.95">
      <c r="A96" s="1">
        <v>2021115006</v>
      </c>
      <c r="B96" s="1" t="s">
        <v>274</v>
      </c>
      <c r="C96" s="1" t="s">
        <v>275</v>
      </c>
      <c r="D96" s="1" t="s">
        <v>276</v>
      </c>
    </row>
    <row r="97" spans="1:4" ht="15.95">
      <c r="A97" s="1">
        <v>2021112017</v>
      </c>
      <c r="B97" s="1" t="s">
        <v>277</v>
      </c>
      <c r="C97" s="1" t="s">
        <v>278</v>
      </c>
      <c r="D97" s="1" t="s">
        <v>279</v>
      </c>
    </row>
    <row r="98" spans="1:4" ht="15.95">
      <c r="A98" s="1">
        <v>2021101040</v>
      </c>
      <c r="B98" s="1" t="s">
        <v>280</v>
      </c>
      <c r="C98" s="1" t="s">
        <v>281</v>
      </c>
      <c r="D98" s="1" t="s">
        <v>282</v>
      </c>
    </row>
    <row r="99" spans="1:4" ht="15.95">
      <c r="A99" s="1">
        <v>2022122001</v>
      </c>
      <c r="B99" s="1" t="s">
        <v>158</v>
      </c>
      <c r="C99" s="1" t="s">
        <v>283</v>
      </c>
      <c r="D99" s="1" t="s">
        <v>284</v>
      </c>
    </row>
    <row r="100" spans="1:4" ht="15.95">
      <c r="A100" s="1">
        <v>2022111019</v>
      </c>
      <c r="B100" s="1" t="s">
        <v>285</v>
      </c>
      <c r="C100" s="1" t="s">
        <v>286</v>
      </c>
      <c r="D100" s="1" t="s">
        <v>287</v>
      </c>
    </row>
    <row r="101" spans="1:4" ht="15.95">
      <c r="A101" s="1">
        <v>2021111024</v>
      </c>
      <c r="B101" s="1" t="s">
        <v>288</v>
      </c>
      <c r="C101" s="1" t="s">
        <v>286</v>
      </c>
      <c r="D101" s="1" t="s">
        <v>289</v>
      </c>
    </row>
    <row r="102" spans="1:4" ht="15.95">
      <c r="A102" s="1">
        <v>2022101111</v>
      </c>
      <c r="B102" s="1" t="s">
        <v>290</v>
      </c>
      <c r="C102" s="1" t="s">
        <v>291</v>
      </c>
      <c r="D102" s="1" t="s">
        <v>292</v>
      </c>
    </row>
    <row r="103" spans="1:4" ht="15.95">
      <c r="A103" s="1">
        <v>2022112006</v>
      </c>
      <c r="B103" s="1" t="s">
        <v>293</v>
      </c>
      <c r="C103" s="1" t="s">
        <v>291</v>
      </c>
      <c r="D103" s="1" t="s">
        <v>294</v>
      </c>
    </row>
    <row r="104" spans="1:4" ht="15.95">
      <c r="A104" s="1">
        <v>2022102036</v>
      </c>
      <c r="B104" s="1" t="s">
        <v>295</v>
      </c>
      <c r="C104" s="1" t="s">
        <v>291</v>
      </c>
      <c r="D104" s="1" t="s">
        <v>296</v>
      </c>
    </row>
    <row r="105" spans="1:4" ht="15.95">
      <c r="A105" s="1">
        <v>2021112016</v>
      </c>
      <c r="B105" s="1" t="s">
        <v>25</v>
      </c>
      <c r="C105" s="1" t="s">
        <v>297</v>
      </c>
      <c r="D105" s="1" t="s">
        <v>298</v>
      </c>
    </row>
    <row r="106" spans="1:4" ht="15.95">
      <c r="A106" s="1">
        <v>2022102050</v>
      </c>
      <c r="B106" s="1" t="s">
        <v>299</v>
      </c>
      <c r="C106" s="1" t="s">
        <v>300</v>
      </c>
      <c r="D106" s="1" t="s">
        <v>301</v>
      </c>
    </row>
    <row r="107" spans="1:4" ht="15.95">
      <c r="A107" s="1">
        <v>2022101078</v>
      </c>
      <c r="B107" s="1" t="s">
        <v>302</v>
      </c>
      <c r="C107" s="1" t="s">
        <v>303</v>
      </c>
      <c r="D107" s="1" t="s">
        <v>304</v>
      </c>
    </row>
    <row r="108" spans="1:4" ht="15.95">
      <c r="A108" s="1">
        <v>2024701025</v>
      </c>
      <c r="B108" s="1" t="s">
        <v>305</v>
      </c>
      <c r="C108" s="1" t="s">
        <v>306</v>
      </c>
      <c r="D108" s="1" t="s">
        <v>307</v>
      </c>
    </row>
    <row r="109" spans="1:4" ht="15.95">
      <c r="A109" s="1">
        <v>2022102056</v>
      </c>
      <c r="B109" s="1" t="s">
        <v>308</v>
      </c>
      <c r="C109" s="1" t="s">
        <v>309</v>
      </c>
      <c r="D109" s="1" t="s">
        <v>310</v>
      </c>
    </row>
    <row r="110" spans="1:4" ht="15.95">
      <c r="A110" s="1">
        <v>2021111027</v>
      </c>
      <c r="B110" s="1" t="s">
        <v>311</v>
      </c>
      <c r="C110" s="1" t="s">
        <v>312</v>
      </c>
      <c r="D110" s="1" t="s">
        <v>313</v>
      </c>
    </row>
    <row r="111" spans="1:4" ht="15.95">
      <c r="A111" s="1">
        <v>2022101034</v>
      </c>
      <c r="B111" s="1" t="s">
        <v>314</v>
      </c>
      <c r="C111" s="1" t="s">
        <v>315</v>
      </c>
      <c r="D111" s="1" t="s">
        <v>316</v>
      </c>
    </row>
    <row r="112" spans="1:4" ht="15.95">
      <c r="A112" s="1">
        <v>2024900001</v>
      </c>
      <c r="B112" s="1" t="s">
        <v>317</v>
      </c>
      <c r="C112" s="1" t="s">
        <v>315</v>
      </c>
      <c r="D112" s="1" t="s">
        <v>318</v>
      </c>
    </row>
    <row r="113" spans="1:4" ht="15.95">
      <c r="A113" s="1">
        <v>2021101062</v>
      </c>
      <c r="B113" s="1" t="s">
        <v>319</v>
      </c>
      <c r="C113" s="1" t="s">
        <v>320</v>
      </c>
      <c r="D113" s="1" t="s">
        <v>321</v>
      </c>
    </row>
    <row r="114" spans="1:4" ht="15.95">
      <c r="A114" s="1">
        <v>2024701014</v>
      </c>
      <c r="B114" s="1" t="s">
        <v>322</v>
      </c>
      <c r="C114" s="1" t="s">
        <v>323</v>
      </c>
      <c r="D114" s="1" t="s">
        <v>324</v>
      </c>
    </row>
    <row r="115" spans="1:4" ht="15.95">
      <c r="A115" s="1">
        <v>2022101095</v>
      </c>
      <c r="B115" s="1" t="s">
        <v>293</v>
      </c>
      <c r="C115" s="1" t="s">
        <v>325</v>
      </c>
      <c r="D115" s="1" t="s">
        <v>326</v>
      </c>
    </row>
    <row r="116" spans="1:4" ht="15.95">
      <c r="A116" s="1">
        <v>2022101089</v>
      </c>
      <c r="B116" s="1" t="s">
        <v>327</v>
      </c>
      <c r="C116" s="1" t="s">
        <v>328</v>
      </c>
      <c r="D116" s="1" t="s">
        <v>329</v>
      </c>
    </row>
    <row r="117" spans="1:4" ht="15.95">
      <c r="A117" s="1">
        <v>2021102032</v>
      </c>
      <c r="B117" s="1" t="s">
        <v>330</v>
      </c>
      <c r="C117" s="1" t="s">
        <v>331</v>
      </c>
      <c r="D117" s="1" t="s">
        <v>332</v>
      </c>
    </row>
    <row r="118" spans="1:4" ht="15.95">
      <c r="A118" s="1">
        <v>2022102013</v>
      </c>
      <c r="B118" s="1" t="s">
        <v>333</v>
      </c>
      <c r="C118" s="1" t="s">
        <v>334</v>
      </c>
      <c r="D118" s="1" t="s">
        <v>335</v>
      </c>
    </row>
    <row r="119" spans="1:4" ht="15.95">
      <c r="A119" s="1">
        <v>2022102072</v>
      </c>
      <c r="B119" s="1" t="s">
        <v>336</v>
      </c>
      <c r="C119" s="1" t="s">
        <v>337</v>
      </c>
      <c r="D119" s="1" t="s">
        <v>338</v>
      </c>
    </row>
    <row r="120" spans="1:4" ht="15.95">
      <c r="A120" s="1">
        <v>2021115008</v>
      </c>
      <c r="B120" s="1" t="s">
        <v>339</v>
      </c>
      <c r="C120" s="1" t="s">
        <v>340</v>
      </c>
      <c r="D120" s="1" t="s">
        <v>341</v>
      </c>
    </row>
    <row r="121" spans="1:4" ht="15.95">
      <c r="A121" s="1">
        <v>2023701021</v>
      </c>
      <c r="B121" s="1" t="s">
        <v>342</v>
      </c>
      <c r="C121" s="1" t="s">
        <v>343</v>
      </c>
      <c r="D121" s="1" t="s">
        <v>344</v>
      </c>
    </row>
    <row r="122" spans="1:4" ht="15.95">
      <c r="A122" s="1">
        <v>2024701019</v>
      </c>
      <c r="B122" s="1" t="s">
        <v>345</v>
      </c>
      <c r="C122" s="1" t="s">
        <v>346</v>
      </c>
      <c r="D122" s="1" t="s">
        <v>347</v>
      </c>
    </row>
    <row r="123" spans="1:4" ht="15.95">
      <c r="A123" s="1">
        <v>2023201005</v>
      </c>
      <c r="B123" s="1" t="s">
        <v>348</v>
      </c>
      <c r="C123" s="1" t="s">
        <v>349</v>
      </c>
      <c r="D123" s="1" t="s">
        <v>350</v>
      </c>
    </row>
    <row r="124" spans="1:4" ht="15.95">
      <c r="A124" s="1">
        <v>2022102027</v>
      </c>
      <c r="B124" s="1" t="s">
        <v>351</v>
      </c>
      <c r="C124" s="1" t="s">
        <v>352</v>
      </c>
      <c r="D124" s="1" t="s">
        <v>353</v>
      </c>
    </row>
    <row r="125" spans="1:4" ht="15.95">
      <c r="A125" s="1">
        <v>2022102065</v>
      </c>
      <c r="B125" s="1" t="s">
        <v>354</v>
      </c>
      <c r="C125" s="1" t="s">
        <v>355</v>
      </c>
      <c r="D125" s="1" t="s">
        <v>356</v>
      </c>
    </row>
    <row r="126" spans="1:4" ht="15.95">
      <c r="A126" s="1">
        <v>2021121010</v>
      </c>
      <c r="B126" s="1" t="s">
        <v>357</v>
      </c>
      <c r="C126" s="1" t="s">
        <v>358</v>
      </c>
      <c r="D126" s="1" t="s">
        <v>359</v>
      </c>
    </row>
    <row r="127" spans="1:4" ht="15.95">
      <c r="A127" s="1">
        <v>2022111028</v>
      </c>
      <c r="B127" s="1" t="s">
        <v>360</v>
      </c>
      <c r="C127" s="1" t="s">
        <v>361</v>
      </c>
      <c r="D127" s="1" t="s">
        <v>362</v>
      </c>
    </row>
    <row r="128" spans="1:4" ht="15.95">
      <c r="A128" s="1">
        <v>2022111030</v>
      </c>
      <c r="B128" s="1" t="s">
        <v>93</v>
      </c>
      <c r="C128" s="1" t="s">
        <v>361</v>
      </c>
      <c r="D128" s="1" t="s">
        <v>363</v>
      </c>
    </row>
    <row r="129" spans="1:4" ht="15.95">
      <c r="A129" s="1">
        <v>2022101059</v>
      </c>
      <c r="B129" s="1" t="s">
        <v>364</v>
      </c>
      <c r="C129" s="1" t="s">
        <v>361</v>
      </c>
      <c r="D129" s="1" t="s">
        <v>365</v>
      </c>
    </row>
    <row r="130" spans="1:4" ht="15.95">
      <c r="A130" s="1">
        <v>2022102073</v>
      </c>
      <c r="B130" s="1" t="s">
        <v>366</v>
      </c>
      <c r="C130" s="1" t="s">
        <v>361</v>
      </c>
      <c r="D130" s="1" t="s">
        <v>367</v>
      </c>
    </row>
    <row r="131" spans="1:4" ht="15.95">
      <c r="A131" s="1">
        <v>2022102004</v>
      </c>
      <c r="B131" s="1" t="s">
        <v>368</v>
      </c>
      <c r="C131" s="1" t="s">
        <v>369</v>
      </c>
      <c r="D131" s="1" t="s">
        <v>370</v>
      </c>
    </row>
    <row r="132" spans="1:4" ht="15.95">
      <c r="A132" s="1">
        <v>2021101049</v>
      </c>
      <c r="B132" s="1" t="s">
        <v>371</v>
      </c>
      <c r="C132" s="1" t="s">
        <v>369</v>
      </c>
      <c r="D132" s="1" t="s">
        <v>372</v>
      </c>
    </row>
    <row r="133" spans="1:4" ht="15.95">
      <c r="A133" s="1">
        <v>2022102032</v>
      </c>
      <c r="B133" s="1" t="s">
        <v>373</v>
      </c>
      <c r="C133" s="1" t="s">
        <v>369</v>
      </c>
      <c r="D133" s="1" t="s">
        <v>374</v>
      </c>
    </row>
    <row r="134" spans="1:4" ht="15.95">
      <c r="A134" s="1">
        <v>2022111009</v>
      </c>
      <c r="B134" s="1" t="s">
        <v>78</v>
      </c>
      <c r="C134" s="1" t="s">
        <v>375</v>
      </c>
      <c r="D134" s="1" t="s">
        <v>376</v>
      </c>
    </row>
    <row r="135" spans="1:4" ht="15.95">
      <c r="A135" s="1">
        <v>2022102070</v>
      </c>
      <c r="B135" s="1" t="s">
        <v>377</v>
      </c>
      <c r="C135" s="1" t="s">
        <v>378</v>
      </c>
      <c r="D135" s="1" t="s">
        <v>379</v>
      </c>
    </row>
    <row r="136" spans="1:4" ht="15.95">
      <c r="A136" s="1">
        <v>2022101042</v>
      </c>
      <c r="B136" s="1" t="s">
        <v>380</v>
      </c>
      <c r="C136" s="1" t="s">
        <v>381</v>
      </c>
      <c r="D136" s="1" t="s">
        <v>382</v>
      </c>
    </row>
    <row r="137" spans="1:4" ht="15.95">
      <c r="A137" s="1">
        <v>2022102067</v>
      </c>
      <c r="B137" s="1" t="s">
        <v>158</v>
      </c>
      <c r="C137" s="1" t="s">
        <v>383</v>
      </c>
      <c r="D137" s="1" t="s">
        <v>384</v>
      </c>
    </row>
    <row r="138" spans="1:4" ht="15.95">
      <c r="A138" s="1">
        <v>2022101003</v>
      </c>
      <c r="B138" s="1" t="s">
        <v>385</v>
      </c>
      <c r="C138" s="1" t="s">
        <v>383</v>
      </c>
      <c r="D138" s="1" t="s">
        <v>386</v>
      </c>
    </row>
    <row r="139" spans="1:4" ht="15.95">
      <c r="A139" s="1">
        <v>2022112004</v>
      </c>
      <c r="B139" s="1" t="s">
        <v>293</v>
      </c>
      <c r="C139" s="1" t="s">
        <v>383</v>
      </c>
      <c r="D139" s="1" t="s">
        <v>387</v>
      </c>
    </row>
    <row r="140" spans="1:4" ht="15.95">
      <c r="A140" s="1">
        <v>2023121013</v>
      </c>
      <c r="B140" s="1" t="s">
        <v>161</v>
      </c>
      <c r="C140" s="1" t="s">
        <v>383</v>
      </c>
      <c r="D140" s="1" t="s">
        <v>388</v>
      </c>
    </row>
    <row r="141" spans="1:4" ht="15.95">
      <c r="A141" s="1">
        <v>2022111025</v>
      </c>
      <c r="B141" s="1" t="s">
        <v>192</v>
      </c>
      <c r="C141" s="1" t="s">
        <v>389</v>
      </c>
      <c r="D141" s="1" t="s">
        <v>390</v>
      </c>
    </row>
    <row r="142" spans="1:4" ht="15.95">
      <c r="A142" s="1">
        <v>2022102063</v>
      </c>
      <c r="B142" s="1" t="s">
        <v>391</v>
      </c>
      <c r="C142" s="1" t="s">
        <v>392</v>
      </c>
      <c r="D142" s="1" t="s">
        <v>393</v>
      </c>
    </row>
    <row r="143" spans="1:4" ht="15.95">
      <c r="A143" s="1">
        <v>2021114008</v>
      </c>
      <c r="B143" s="1" t="s">
        <v>394</v>
      </c>
      <c r="C143" s="1" t="s">
        <v>395</v>
      </c>
      <c r="D143" s="1" t="s">
        <v>396</v>
      </c>
    </row>
    <row r="144" spans="1:4" ht="15.95">
      <c r="A144" s="1">
        <v>2024701017</v>
      </c>
      <c r="B144" s="1" t="s">
        <v>397</v>
      </c>
      <c r="C144" s="1" t="s">
        <v>398</v>
      </c>
      <c r="D144" s="1" t="s">
        <v>399</v>
      </c>
    </row>
    <row r="145" spans="1:4" ht="15.95">
      <c r="A145" s="1">
        <v>2024801001</v>
      </c>
      <c r="B145" s="1" t="s">
        <v>78</v>
      </c>
      <c r="C145" s="1" t="s">
        <v>400</v>
      </c>
      <c r="D145" s="1" t="s">
        <v>401</v>
      </c>
    </row>
    <row r="146" spans="1:4" ht="15.95">
      <c r="A146" s="1">
        <v>2021101015</v>
      </c>
      <c r="B146" s="1" t="s">
        <v>402</v>
      </c>
      <c r="C146" s="1" t="s">
        <v>403</v>
      </c>
      <c r="D146" s="1" t="s">
        <v>404</v>
      </c>
    </row>
    <row r="147" spans="1:4" ht="15.95">
      <c r="A147" s="1">
        <v>2020113003</v>
      </c>
      <c r="B147" s="1" t="s">
        <v>405</v>
      </c>
      <c r="C147" s="1" t="s">
        <v>406</v>
      </c>
      <c r="D147" s="1" t="s">
        <v>407</v>
      </c>
    </row>
    <row r="148" spans="1:4" ht="15.95">
      <c r="A148" s="1">
        <v>2021112023</v>
      </c>
      <c r="B148" s="1" t="s">
        <v>408</v>
      </c>
      <c r="C148" s="1" t="s">
        <v>409</v>
      </c>
      <c r="D148" s="1" t="s">
        <v>410</v>
      </c>
    </row>
    <row r="149" spans="1:4" ht="15.95">
      <c r="A149" s="1">
        <v>2022102001</v>
      </c>
      <c r="B149" s="1" t="s">
        <v>103</v>
      </c>
      <c r="C149" s="1" t="s">
        <v>411</v>
      </c>
      <c r="D149" s="1" t="s">
        <v>412</v>
      </c>
    </row>
    <row r="150" spans="1:4" ht="15.95">
      <c r="A150" s="1">
        <v>2022102055</v>
      </c>
      <c r="B150" s="1" t="s">
        <v>413</v>
      </c>
      <c r="C150" s="1" t="s">
        <v>414</v>
      </c>
      <c r="D150" s="1" t="s">
        <v>415</v>
      </c>
    </row>
    <row r="151" spans="1:4" ht="15.95">
      <c r="A151" s="1">
        <v>2022101001</v>
      </c>
      <c r="B151" s="1" t="s">
        <v>416</v>
      </c>
      <c r="C151" s="1" t="s">
        <v>417</v>
      </c>
      <c r="D151" s="1" t="s">
        <v>418</v>
      </c>
    </row>
    <row r="152" spans="1:4" ht="15.95">
      <c r="A152" s="1">
        <v>2021112011</v>
      </c>
      <c r="B152" s="1" t="s">
        <v>419</v>
      </c>
      <c r="C152" s="1" t="s">
        <v>420</v>
      </c>
      <c r="D152" s="1" t="s">
        <v>421</v>
      </c>
    </row>
    <row r="153" spans="1:4" ht="15.95">
      <c r="A153" s="1">
        <v>2021102002</v>
      </c>
      <c r="B153" s="1" t="s">
        <v>422</v>
      </c>
      <c r="C153" s="1" t="s">
        <v>423</v>
      </c>
      <c r="D153" s="1" t="s">
        <v>424</v>
      </c>
    </row>
    <row r="154" spans="1:4" ht="15.95">
      <c r="A154" s="1">
        <v>2021111025</v>
      </c>
      <c r="B154" s="1" t="s">
        <v>158</v>
      </c>
      <c r="C154" s="1" t="s">
        <v>425</v>
      </c>
      <c r="D154" s="1" t="s">
        <v>426</v>
      </c>
    </row>
    <row r="155" spans="1:4" ht="15.95">
      <c r="A155" s="1">
        <v>2022101064</v>
      </c>
      <c r="B155" s="1" t="s">
        <v>427</v>
      </c>
      <c r="C155" s="1" t="s">
        <v>428</v>
      </c>
      <c r="D155" s="1" t="s">
        <v>429</v>
      </c>
    </row>
    <row r="156" spans="1:4" ht="15.95">
      <c r="A156" s="1">
        <v>2021101020</v>
      </c>
      <c r="B156" s="1" t="s">
        <v>430</v>
      </c>
      <c r="C156" s="1" t="s">
        <v>431</v>
      </c>
      <c r="D156" s="1" t="s">
        <v>432</v>
      </c>
    </row>
    <row r="157" spans="1:4" ht="15.95">
      <c r="A157" s="1">
        <v>2022102043</v>
      </c>
      <c r="B157" s="1" t="s">
        <v>360</v>
      </c>
      <c r="C157" s="1" t="s">
        <v>433</v>
      </c>
      <c r="D157" s="1" t="s">
        <v>434</v>
      </c>
    </row>
    <row r="158" spans="1:4" ht="15.95">
      <c r="A158" s="1">
        <v>2022102052</v>
      </c>
      <c r="B158" s="1" t="s">
        <v>435</v>
      </c>
      <c r="C158" s="1" t="s">
        <v>436</v>
      </c>
      <c r="D158" s="1" t="s">
        <v>437</v>
      </c>
    </row>
    <row r="159" spans="1:4" ht="15.95">
      <c r="A159" s="1">
        <v>2022112002</v>
      </c>
      <c r="B159" s="1" t="s">
        <v>438</v>
      </c>
      <c r="C159" s="1" t="s">
        <v>439</v>
      </c>
      <c r="D159" s="1" t="s">
        <v>440</v>
      </c>
    </row>
    <row r="160" spans="1:4" ht="15.95">
      <c r="A160" s="1">
        <v>2022102031</v>
      </c>
      <c r="B160" s="1" t="s">
        <v>441</v>
      </c>
      <c r="C160" s="1" t="s">
        <v>442</v>
      </c>
      <c r="D160" s="1" t="s">
        <v>443</v>
      </c>
    </row>
    <row r="161" spans="1:5" ht="15.95">
      <c r="A161" s="1">
        <v>2024701009</v>
      </c>
      <c r="B161" s="1" t="s">
        <v>444</v>
      </c>
      <c r="C161" s="1" t="s">
        <v>445</v>
      </c>
      <c r="D161" s="1" t="s">
        <v>446</v>
      </c>
    </row>
    <row r="162" spans="1:5" ht="15.95">
      <c r="A162" s="1">
        <v>2023702018</v>
      </c>
      <c r="B162" s="1" t="s">
        <v>447</v>
      </c>
      <c r="C162" s="1" t="s">
        <v>448</v>
      </c>
      <c r="D162" s="1" t="s">
        <v>449</v>
      </c>
    </row>
    <row r="163" spans="1:5" ht="15.95">
      <c r="A163" s="1">
        <v>2023702020</v>
      </c>
      <c r="B163" s="1" t="s">
        <v>450</v>
      </c>
      <c r="C163" s="1" t="s">
        <v>451</v>
      </c>
      <c r="D163" s="1" t="s">
        <v>452</v>
      </c>
    </row>
    <row r="164" spans="1:5" ht="15.95">
      <c r="A164" s="1">
        <v>2022102019</v>
      </c>
      <c r="B164" s="1" t="s">
        <v>453</v>
      </c>
      <c r="C164" s="1" t="s">
        <v>454</v>
      </c>
      <c r="D164" s="1" t="s">
        <v>455</v>
      </c>
    </row>
    <row r="165" spans="1:5" ht="15.95">
      <c r="A165" s="1">
        <v>2022102060</v>
      </c>
      <c r="B165" s="1" t="s">
        <v>456</v>
      </c>
      <c r="C165" s="1" t="s">
        <v>457</v>
      </c>
      <c r="D165" s="1" t="s">
        <v>458</v>
      </c>
    </row>
    <row r="166" spans="1:5" ht="15.95">
      <c r="A166" s="1">
        <v>2022102010</v>
      </c>
      <c r="B166" s="1" t="s">
        <v>161</v>
      </c>
      <c r="C166" s="1" t="s">
        <v>459</v>
      </c>
      <c r="D166" s="1" t="s">
        <v>460</v>
      </c>
    </row>
    <row r="167" spans="1:5" ht="15.95">
      <c r="A167" s="1">
        <v>2022102012</v>
      </c>
      <c r="B167" s="1" t="s">
        <v>461</v>
      </c>
      <c r="C167" s="1" t="s">
        <v>462</v>
      </c>
      <c r="D167" s="1" t="s">
        <v>463</v>
      </c>
    </row>
    <row r="168" spans="1:5" ht="15.95">
      <c r="A168" s="12"/>
      <c r="B168" s="13" t="s">
        <v>464</v>
      </c>
      <c r="C168" s="1"/>
      <c r="D168" s="1"/>
      <c r="E168" t="s">
        <v>465</v>
      </c>
    </row>
    <row r="169" spans="1:5" ht="15.95">
      <c r="A169" s="1"/>
      <c r="B169" s="2"/>
      <c r="C169" s="1"/>
      <c r="D169" s="1"/>
    </row>
  </sheetData>
  <autoFilter ref="A1:D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91D6-BF9C-492F-98E2-B5E602E572FE}">
  <dimension ref="A1:H4"/>
  <sheetViews>
    <sheetView workbookViewId="0">
      <selection activeCell="D4" sqref="D4"/>
    </sheetView>
  </sheetViews>
  <sheetFormatPr defaultColWidth="8.85546875" defaultRowHeight="15"/>
  <cols>
    <col min="1" max="8" width="20" bestFit="1" customWidth="1"/>
  </cols>
  <sheetData>
    <row r="1" spans="1:8">
      <c r="A1" t="s">
        <v>541</v>
      </c>
      <c r="B1" t="s">
        <v>542</v>
      </c>
      <c r="C1" t="s">
        <v>543</v>
      </c>
      <c r="D1" t="s">
        <v>544</v>
      </c>
      <c r="E1" t="s">
        <v>527</v>
      </c>
      <c r="F1" t="s">
        <v>545</v>
      </c>
      <c r="G1" t="s">
        <v>0</v>
      </c>
      <c r="H1" t="s">
        <v>546</v>
      </c>
    </row>
    <row r="2" spans="1:8">
      <c r="A2">
        <v>1</v>
      </c>
      <c r="B2" s="7">
        <v>45528.940092592595</v>
      </c>
      <c r="C2" s="7">
        <v>45528.940520833334</v>
      </c>
      <c r="D2" t="s">
        <v>95</v>
      </c>
      <c r="E2" t="s">
        <v>547</v>
      </c>
      <c r="F2" t="s">
        <v>547</v>
      </c>
      <c r="G2" s="8" t="s">
        <v>548</v>
      </c>
      <c r="H2" s="8" t="s">
        <v>549</v>
      </c>
    </row>
    <row r="3" spans="1:8">
      <c r="A3">
        <v>2</v>
      </c>
      <c r="B3" s="7">
        <v>45529.099039351851</v>
      </c>
      <c r="C3" s="7">
        <v>45529.099236111113</v>
      </c>
      <c r="D3" t="s">
        <v>362</v>
      </c>
      <c r="E3" t="s">
        <v>550</v>
      </c>
      <c r="F3" t="s">
        <v>551</v>
      </c>
      <c r="G3" s="8" t="s">
        <v>552</v>
      </c>
      <c r="H3" s="8" t="s">
        <v>549</v>
      </c>
    </row>
    <row r="4" spans="1:8">
      <c r="A4">
        <v>3</v>
      </c>
      <c r="B4" s="7">
        <v>45529.119513888887</v>
      </c>
      <c r="C4" s="7">
        <v>45529.119768518518</v>
      </c>
      <c r="D4" t="s">
        <v>384</v>
      </c>
      <c r="E4" t="s">
        <v>553</v>
      </c>
      <c r="F4" t="s">
        <v>554</v>
      </c>
      <c r="G4" s="8" t="s">
        <v>555</v>
      </c>
      <c r="H4" t="s">
        <v>556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EC14-6AE1-4746-A234-3B508A93A582}">
  <dimension ref="A1:G170"/>
  <sheetViews>
    <sheetView workbookViewId="0">
      <pane xSplit="2" topLeftCell="D127" activePane="topRight" state="frozen"/>
      <selection pane="topRight" activeCell="H69" sqref="H69"/>
    </sheetView>
  </sheetViews>
  <sheetFormatPr defaultColWidth="8.85546875" defaultRowHeight="15"/>
  <cols>
    <col min="1" max="1" width="16" style="3" customWidth="1"/>
    <col min="2" max="2" width="19.28515625" style="3" customWidth="1"/>
    <col min="3" max="3" width="20" style="3" customWidth="1"/>
    <col min="4" max="4" width="37.140625" style="3" customWidth="1"/>
    <col min="5" max="5" width="14.42578125" style="3" customWidth="1"/>
    <col min="6" max="6" width="16.28515625" style="3" customWidth="1"/>
  </cols>
  <sheetData>
    <row r="1" spans="1:7" ht="15.95">
      <c r="A1" s="30" t="s">
        <v>0</v>
      </c>
      <c r="B1" s="30" t="s">
        <v>1</v>
      </c>
      <c r="C1" s="30" t="s">
        <v>2</v>
      </c>
      <c r="D1" s="30" t="s">
        <v>3</v>
      </c>
      <c r="E1" s="31" t="s">
        <v>557</v>
      </c>
      <c r="F1" s="31" t="s">
        <v>558</v>
      </c>
      <c r="G1" t="s">
        <v>559</v>
      </c>
    </row>
    <row r="2" spans="1:7" ht="15.95">
      <c r="A2" s="2">
        <v>2021101058</v>
      </c>
      <c r="B2" s="2" t="s">
        <v>5</v>
      </c>
      <c r="C2" s="2" t="s">
        <v>6</v>
      </c>
      <c r="D2" s="2" t="s">
        <v>7</v>
      </c>
      <c r="E2" s="3" t="s">
        <v>496</v>
      </c>
      <c r="F2" s="3">
        <v>56</v>
      </c>
      <c r="G2" s="3">
        <v>56</v>
      </c>
    </row>
    <row r="3" spans="1:7" s="54" customFormat="1" ht="15.95">
      <c r="A3" s="52">
        <v>2023802007</v>
      </c>
      <c r="B3" s="52" t="s">
        <v>8</v>
      </c>
      <c r="C3" s="52" t="s">
        <v>9</v>
      </c>
      <c r="D3" s="52" t="s">
        <v>10</v>
      </c>
      <c r="E3" s="53" t="s">
        <v>496</v>
      </c>
      <c r="F3" s="53">
        <v>30</v>
      </c>
      <c r="G3" s="53">
        <v>30</v>
      </c>
    </row>
    <row r="4" spans="1:7" ht="15.95">
      <c r="A4" s="2">
        <v>2022111010</v>
      </c>
      <c r="B4" s="2" t="s">
        <v>11</v>
      </c>
      <c r="C4" s="2" t="s">
        <v>12</v>
      </c>
      <c r="D4" s="2" t="s">
        <v>13</v>
      </c>
      <c r="E4" s="3" t="s">
        <v>497</v>
      </c>
      <c r="F4" s="3">
        <v>34</v>
      </c>
      <c r="G4" s="3">
        <v>34</v>
      </c>
    </row>
    <row r="5" spans="1:7" ht="15.95">
      <c r="A5" s="2">
        <v>2022101062</v>
      </c>
      <c r="B5" s="2" t="s">
        <v>14</v>
      </c>
      <c r="C5" s="2" t="s">
        <v>15</v>
      </c>
      <c r="D5" s="2" t="s">
        <v>16</v>
      </c>
      <c r="E5" s="3" t="s">
        <v>497</v>
      </c>
      <c r="F5" s="3">
        <v>44</v>
      </c>
      <c r="G5" s="3">
        <v>50</v>
      </c>
    </row>
    <row r="6" spans="1:7" ht="15.95">
      <c r="A6" s="2">
        <v>2021101068</v>
      </c>
      <c r="B6" s="2" t="s">
        <v>17</v>
      </c>
      <c r="C6" s="2" t="s">
        <v>18</v>
      </c>
      <c r="D6" s="2" t="s">
        <v>19</v>
      </c>
      <c r="E6" s="3" t="s">
        <v>496</v>
      </c>
      <c r="F6" s="3">
        <v>48</v>
      </c>
      <c r="G6" s="3">
        <v>48</v>
      </c>
    </row>
    <row r="7" spans="1:7" ht="15.95">
      <c r="A7" s="2">
        <v>2021112010</v>
      </c>
      <c r="B7" s="2" t="s">
        <v>20</v>
      </c>
      <c r="C7" s="2" t="s">
        <v>18</v>
      </c>
      <c r="D7" s="2" t="s">
        <v>21</v>
      </c>
      <c r="E7" s="3" t="s">
        <v>497</v>
      </c>
      <c r="F7" s="3">
        <v>34</v>
      </c>
      <c r="G7" s="3">
        <v>34</v>
      </c>
    </row>
    <row r="8" spans="1:7" ht="15.95">
      <c r="A8" s="2">
        <v>2021102003</v>
      </c>
      <c r="B8" s="2" t="s">
        <v>22</v>
      </c>
      <c r="C8" s="2" t="s">
        <v>23</v>
      </c>
      <c r="D8" s="2" t="s">
        <v>24</v>
      </c>
      <c r="E8" s="3" t="s">
        <v>497</v>
      </c>
      <c r="F8" s="3">
        <v>42</v>
      </c>
      <c r="G8" s="3">
        <v>44</v>
      </c>
    </row>
    <row r="9" spans="1:7" ht="15.95">
      <c r="A9" s="2">
        <v>2021112008</v>
      </c>
      <c r="B9" s="2" t="s">
        <v>25</v>
      </c>
      <c r="C9" s="2" t="s">
        <v>26</v>
      </c>
      <c r="D9" s="2" t="s">
        <v>27</v>
      </c>
      <c r="E9" s="3" t="s">
        <v>496</v>
      </c>
      <c r="F9" s="3">
        <v>40</v>
      </c>
      <c r="G9" s="3">
        <v>40</v>
      </c>
    </row>
    <row r="10" spans="1:7" ht="15.95">
      <c r="A10" s="2">
        <v>2024701007</v>
      </c>
      <c r="B10" s="2" t="s">
        <v>28</v>
      </c>
      <c r="C10" s="2" t="s">
        <v>29</v>
      </c>
      <c r="D10" s="2" t="s">
        <v>30</v>
      </c>
      <c r="E10" s="3" t="s">
        <v>496</v>
      </c>
      <c r="F10" s="3">
        <v>26</v>
      </c>
      <c r="G10" s="3">
        <v>26</v>
      </c>
    </row>
    <row r="11" spans="1:7" ht="15.95">
      <c r="A11" s="2">
        <v>2021101023</v>
      </c>
      <c r="B11" s="2" t="s">
        <v>31</v>
      </c>
      <c r="C11" s="2" t="s">
        <v>32</v>
      </c>
      <c r="D11" s="2" t="s">
        <v>33</v>
      </c>
      <c r="E11" s="3" t="s">
        <v>497</v>
      </c>
      <c r="F11" s="3">
        <v>40</v>
      </c>
      <c r="G11" s="3">
        <v>44</v>
      </c>
    </row>
    <row r="12" spans="1:7" ht="15.95">
      <c r="A12" s="2">
        <v>2022102069</v>
      </c>
      <c r="B12" s="2" t="s">
        <v>34</v>
      </c>
      <c r="C12" s="2" t="s">
        <v>35</v>
      </c>
      <c r="D12" s="2" t="s">
        <v>36</v>
      </c>
      <c r="E12" s="3" t="s">
        <v>496</v>
      </c>
      <c r="F12" s="3">
        <v>46</v>
      </c>
      <c r="G12" s="3">
        <v>46</v>
      </c>
    </row>
    <row r="13" spans="1:7" ht="15.95">
      <c r="A13" s="2">
        <v>2021111018</v>
      </c>
      <c r="B13" s="2" t="s">
        <v>37</v>
      </c>
      <c r="C13" s="2" t="s">
        <v>38</v>
      </c>
      <c r="D13" s="2" t="s">
        <v>39</v>
      </c>
      <c r="E13" s="3" t="s">
        <v>496</v>
      </c>
      <c r="F13" s="3">
        <v>38</v>
      </c>
      <c r="G13" s="3">
        <v>38</v>
      </c>
    </row>
    <row r="14" spans="1:7" ht="15.95">
      <c r="A14" s="2">
        <v>2021101083</v>
      </c>
      <c r="B14" s="2" t="s">
        <v>40</v>
      </c>
      <c r="C14" s="2" t="s">
        <v>38</v>
      </c>
      <c r="D14" s="2" t="s">
        <v>41</v>
      </c>
      <c r="E14" s="3" t="s">
        <v>496</v>
      </c>
      <c r="F14" s="3">
        <v>42</v>
      </c>
      <c r="G14" s="3">
        <v>42</v>
      </c>
    </row>
    <row r="15" spans="1:7" ht="15.95">
      <c r="A15" s="2">
        <v>2022101055</v>
      </c>
      <c r="B15" s="2" t="s">
        <v>42</v>
      </c>
      <c r="C15" s="2" t="s">
        <v>38</v>
      </c>
      <c r="D15" s="2" t="s">
        <v>43</v>
      </c>
      <c r="E15" s="3" t="s">
        <v>497</v>
      </c>
      <c r="F15" s="3">
        <v>30</v>
      </c>
      <c r="G15" s="3">
        <v>30</v>
      </c>
    </row>
    <row r="16" spans="1:7" ht="15.95">
      <c r="A16" s="2">
        <v>2021101079</v>
      </c>
      <c r="B16" s="2" t="s">
        <v>44</v>
      </c>
      <c r="C16" s="2" t="s">
        <v>45</v>
      </c>
      <c r="D16" s="2" t="s">
        <v>46</v>
      </c>
      <c r="E16" s="3" t="s">
        <v>497</v>
      </c>
      <c r="F16" s="3">
        <v>48</v>
      </c>
      <c r="G16" s="3">
        <v>48</v>
      </c>
    </row>
    <row r="17" spans="1:7" ht="15.95">
      <c r="A17" s="2">
        <v>2023701014</v>
      </c>
      <c r="B17" s="2" t="s">
        <v>47</v>
      </c>
      <c r="C17" s="2" t="s">
        <v>48</v>
      </c>
      <c r="D17" s="2" t="s">
        <v>49</v>
      </c>
      <c r="E17" s="3" t="s">
        <v>497</v>
      </c>
      <c r="F17" s="3">
        <v>20</v>
      </c>
      <c r="G17" s="3">
        <v>20</v>
      </c>
    </row>
    <row r="18" spans="1:7" ht="15.95">
      <c r="A18" s="2">
        <v>2022111004</v>
      </c>
      <c r="B18" s="2" t="s">
        <v>51</v>
      </c>
      <c r="C18" s="2" t="s">
        <v>52</v>
      </c>
      <c r="D18" s="2" t="s">
        <v>53</v>
      </c>
      <c r="E18" s="3" t="s">
        <v>497</v>
      </c>
      <c r="F18" s="3">
        <v>44</v>
      </c>
      <c r="G18" s="3">
        <v>44</v>
      </c>
    </row>
    <row r="19" spans="1:7" ht="15.95">
      <c r="A19" s="2">
        <v>2022111037</v>
      </c>
      <c r="B19" s="2" t="s">
        <v>54</v>
      </c>
      <c r="C19" s="2" t="s">
        <v>55</v>
      </c>
      <c r="D19" s="2" t="s">
        <v>56</v>
      </c>
      <c r="E19" s="3" t="s">
        <v>496</v>
      </c>
      <c r="F19" s="3">
        <v>54</v>
      </c>
      <c r="G19" s="3">
        <v>54</v>
      </c>
    </row>
    <row r="20" spans="1:7" ht="15.95">
      <c r="A20" s="2">
        <v>2023122002</v>
      </c>
      <c r="B20" s="2" t="s">
        <v>57</v>
      </c>
      <c r="C20" s="2" t="s">
        <v>58</v>
      </c>
      <c r="D20" s="2" t="s">
        <v>59</v>
      </c>
      <c r="E20" s="3" t="s">
        <v>496</v>
      </c>
      <c r="F20" s="3">
        <v>44</v>
      </c>
      <c r="G20" s="3">
        <v>44</v>
      </c>
    </row>
    <row r="21" spans="1:7" ht="15.95">
      <c r="A21" s="2">
        <v>2022111002</v>
      </c>
      <c r="B21" s="2" t="s">
        <v>60</v>
      </c>
      <c r="C21" s="2" t="s">
        <v>61</v>
      </c>
      <c r="D21" s="2" t="s">
        <v>62</v>
      </c>
      <c r="E21" s="3" t="s">
        <v>496</v>
      </c>
      <c r="F21" s="3">
        <v>48</v>
      </c>
      <c r="G21" s="3">
        <v>48</v>
      </c>
    </row>
    <row r="22" spans="1:7" ht="15.95">
      <c r="A22" s="2">
        <v>2022101044</v>
      </c>
      <c r="B22" s="2" t="s">
        <v>63</v>
      </c>
      <c r="C22" s="2" t="s">
        <v>64</v>
      </c>
      <c r="D22" s="2" t="s">
        <v>65</v>
      </c>
      <c r="E22" s="3" t="s">
        <v>496</v>
      </c>
      <c r="F22" s="3">
        <v>44</v>
      </c>
      <c r="G22" s="3">
        <v>44</v>
      </c>
    </row>
    <row r="23" spans="1:7" ht="15.95">
      <c r="A23" s="2">
        <v>2019112006</v>
      </c>
      <c r="B23" s="2" t="s">
        <v>66</v>
      </c>
      <c r="C23" s="2" t="s">
        <v>67</v>
      </c>
      <c r="D23" s="2" t="s">
        <v>68</v>
      </c>
      <c r="E23" s="3" t="s">
        <v>497</v>
      </c>
      <c r="F23" s="3">
        <v>46</v>
      </c>
      <c r="G23" s="3">
        <v>52</v>
      </c>
    </row>
    <row r="24" spans="1:7" ht="15.95">
      <c r="A24" s="2">
        <v>2021111029</v>
      </c>
      <c r="B24" s="2" t="s">
        <v>69</v>
      </c>
      <c r="C24" s="2" t="s">
        <v>70</v>
      </c>
      <c r="D24" s="2" t="s">
        <v>71</v>
      </c>
      <c r="E24" s="3" t="s">
        <v>497</v>
      </c>
      <c r="F24" s="3">
        <v>48</v>
      </c>
      <c r="G24" s="3">
        <v>54</v>
      </c>
    </row>
    <row r="25" spans="1:7" ht="15.95">
      <c r="A25" s="2">
        <v>2022102003</v>
      </c>
      <c r="B25" s="2" t="s">
        <v>72</v>
      </c>
      <c r="C25" s="2" t="s">
        <v>73</v>
      </c>
      <c r="D25" s="2" t="s">
        <v>74</v>
      </c>
      <c r="E25" s="3" t="s">
        <v>497</v>
      </c>
      <c r="F25" s="3">
        <v>40</v>
      </c>
      <c r="G25" s="3">
        <v>46</v>
      </c>
    </row>
    <row r="26" spans="1:7" ht="15.95">
      <c r="A26" s="2">
        <v>2022121005</v>
      </c>
      <c r="B26" s="2" t="s">
        <v>75</v>
      </c>
      <c r="C26" s="2" t="s">
        <v>76</v>
      </c>
      <c r="D26" s="2" t="s">
        <v>77</v>
      </c>
      <c r="E26" s="3" t="s">
        <v>497</v>
      </c>
      <c r="F26" s="3">
        <v>40</v>
      </c>
      <c r="G26" s="3">
        <v>40</v>
      </c>
    </row>
    <row r="27" spans="1:7" ht="15.95">
      <c r="A27" s="2">
        <v>2022102049</v>
      </c>
      <c r="B27" s="2" t="s">
        <v>78</v>
      </c>
      <c r="C27" s="2" t="s">
        <v>79</v>
      </c>
      <c r="D27" s="2" t="s">
        <v>80</v>
      </c>
      <c r="E27" s="3" t="s">
        <v>497</v>
      </c>
      <c r="F27" s="3">
        <v>52</v>
      </c>
      <c r="G27" s="3">
        <v>56</v>
      </c>
    </row>
    <row r="28" spans="1:7" ht="15.95">
      <c r="A28" s="2">
        <v>2022111024</v>
      </c>
      <c r="B28" s="2" t="s">
        <v>81</v>
      </c>
      <c r="C28" s="2" t="s">
        <v>82</v>
      </c>
      <c r="D28" s="2" t="s">
        <v>83</v>
      </c>
      <c r="E28" s="3" t="s">
        <v>497</v>
      </c>
      <c r="F28" s="3">
        <v>52</v>
      </c>
      <c r="G28" s="3">
        <v>56</v>
      </c>
    </row>
    <row r="29" spans="1:7" ht="15.95">
      <c r="A29" s="2">
        <v>2021112014</v>
      </c>
      <c r="B29" s="2" t="s">
        <v>84</v>
      </c>
      <c r="C29" s="2" t="s">
        <v>85</v>
      </c>
      <c r="D29" s="2" t="s">
        <v>86</v>
      </c>
      <c r="E29" s="3" t="s">
        <v>496</v>
      </c>
      <c r="F29" s="3">
        <v>44</v>
      </c>
      <c r="G29" s="3">
        <v>44</v>
      </c>
    </row>
    <row r="30" spans="1:7" ht="15.95">
      <c r="A30" s="2">
        <v>2022102042</v>
      </c>
      <c r="B30" s="2" t="s">
        <v>87</v>
      </c>
      <c r="C30" s="2" t="s">
        <v>88</v>
      </c>
      <c r="D30" s="2" t="s">
        <v>89</v>
      </c>
      <c r="E30" s="3" t="s">
        <v>496</v>
      </c>
      <c r="F30" s="3">
        <v>50</v>
      </c>
      <c r="G30" s="3">
        <v>50</v>
      </c>
    </row>
    <row r="31" spans="1:7" ht="15.95">
      <c r="A31" s="2">
        <v>2021113004</v>
      </c>
      <c r="B31" s="2" t="s">
        <v>90</v>
      </c>
      <c r="C31" s="2" t="s">
        <v>91</v>
      </c>
      <c r="D31" s="2" t="s">
        <v>92</v>
      </c>
      <c r="E31" s="3" t="s">
        <v>497</v>
      </c>
      <c r="F31" s="3">
        <v>44</v>
      </c>
      <c r="G31" s="3">
        <v>44</v>
      </c>
    </row>
    <row r="32" spans="1:7" ht="15.95">
      <c r="A32" s="2">
        <v>2022111031</v>
      </c>
      <c r="B32" s="2" t="s">
        <v>93</v>
      </c>
      <c r="C32" s="2" t="s">
        <v>94</v>
      </c>
      <c r="D32" s="2" t="s">
        <v>95</v>
      </c>
      <c r="G32" s="3"/>
    </row>
    <row r="33" spans="1:7" ht="15.95">
      <c r="A33" s="2">
        <v>2021101114</v>
      </c>
      <c r="B33" s="2" t="s">
        <v>96</v>
      </c>
      <c r="C33" s="2" t="s">
        <v>97</v>
      </c>
      <c r="D33" s="2" t="s">
        <v>98</v>
      </c>
      <c r="E33" s="3" t="s">
        <v>497</v>
      </c>
      <c r="F33" s="3">
        <v>46</v>
      </c>
      <c r="G33" s="3">
        <v>52</v>
      </c>
    </row>
    <row r="34" spans="1:7" ht="15.95">
      <c r="A34" s="2">
        <v>2023201019</v>
      </c>
      <c r="B34" s="2" t="s">
        <v>99</v>
      </c>
      <c r="C34" s="2" t="s">
        <v>100</v>
      </c>
      <c r="D34" s="2" t="s">
        <v>101</v>
      </c>
      <c r="E34" s="3" t="s">
        <v>496</v>
      </c>
      <c r="F34" s="3">
        <v>30</v>
      </c>
      <c r="G34" s="3">
        <v>30</v>
      </c>
    </row>
    <row r="35" spans="1:7" ht="15.95">
      <c r="A35" s="2">
        <v>2022102028</v>
      </c>
      <c r="B35" s="2" t="s">
        <v>103</v>
      </c>
      <c r="C35" s="2" t="s">
        <v>104</v>
      </c>
      <c r="D35" s="2" t="s">
        <v>105</v>
      </c>
      <c r="E35" s="3" t="s">
        <v>497</v>
      </c>
      <c r="F35" s="3">
        <v>36</v>
      </c>
      <c r="G35" s="3">
        <v>40</v>
      </c>
    </row>
    <row r="36" spans="1:7" ht="15.95">
      <c r="A36" s="2">
        <v>2021111010</v>
      </c>
      <c r="B36" s="2" t="s">
        <v>106</v>
      </c>
      <c r="C36" s="2" t="s">
        <v>107</v>
      </c>
      <c r="D36" s="2" t="s">
        <v>108</v>
      </c>
      <c r="E36" s="3" t="s">
        <v>497</v>
      </c>
      <c r="F36" s="3">
        <v>30</v>
      </c>
      <c r="G36" s="3">
        <v>30</v>
      </c>
    </row>
    <row r="37" spans="1:7" ht="15.95">
      <c r="A37" s="2">
        <v>2021102016</v>
      </c>
      <c r="B37" s="2" t="s">
        <v>109</v>
      </c>
      <c r="C37" s="2" t="s">
        <v>110</v>
      </c>
      <c r="D37" s="2" t="s">
        <v>111</v>
      </c>
      <c r="E37" s="3" t="s">
        <v>497</v>
      </c>
      <c r="F37" s="3">
        <v>36</v>
      </c>
      <c r="G37" s="3">
        <v>36</v>
      </c>
    </row>
    <row r="38" spans="1:7" ht="15.95">
      <c r="A38" s="2">
        <v>2023121009</v>
      </c>
      <c r="B38" s="2" t="s">
        <v>112</v>
      </c>
      <c r="C38" s="2" t="s">
        <v>113</v>
      </c>
      <c r="D38" s="2" t="s">
        <v>114</v>
      </c>
      <c r="E38" s="3" t="s">
        <v>497</v>
      </c>
      <c r="F38" s="3">
        <v>34</v>
      </c>
      <c r="G38" s="3">
        <v>34</v>
      </c>
    </row>
    <row r="39" spans="1:7" ht="15.95">
      <c r="A39" s="2">
        <v>2021115005</v>
      </c>
      <c r="B39" s="2" t="s">
        <v>115</v>
      </c>
      <c r="C39" s="2" t="s">
        <v>116</v>
      </c>
      <c r="D39" s="2" t="s">
        <v>117</v>
      </c>
      <c r="E39" s="3" t="s">
        <v>496</v>
      </c>
      <c r="F39" s="3">
        <v>50</v>
      </c>
      <c r="G39" s="3">
        <v>50</v>
      </c>
    </row>
    <row r="40" spans="1:7" ht="15.95">
      <c r="A40" s="2">
        <v>2022102059</v>
      </c>
      <c r="B40" s="2" t="s">
        <v>118</v>
      </c>
      <c r="C40" s="2" t="s">
        <v>119</v>
      </c>
      <c r="D40" s="2" t="s">
        <v>120</v>
      </c>
      <c r="E40" s="3" t="s">
        <v>496</v>
      </c>
      <c r="F40" s="3">
        <v>50</v>
      </c>
      <c r="G40" s="3">
        <v>50</v>
      </c>
    </row>
    <row r="41" spans="1:7" ht="15.95">
      <c r="A41" s="2">
        <v>2024702004</v>
      </c>
      <c r="B41" s="2" t="s">
        <v>121</v>
      </c>
      <c r="C41" s="2" t="s">
        <v>122</v>
      </c>
      <c r="D41" s="2" t="s">
        <v>123</v>
      </c>
      <c r="E41" s="3" t="s">
        <v>497</v>
      </c>
      <c r="F41" s="3">
        <v>28</v>
      </c>
      <c r="G41" s="3">
        <v>28</v>
      </c>
    </row>
    <row r="42" spans="1:7" ht="15.95">
      <c r="A42" s="2">
        <v>2022102040</v>
      </c>
      <c r="B42" s="2" t="s">
        <v>124</v>
      </c>
      <c r="C42" s="2" t="s">
        <v>125</v>
      </c>
      <c r="D42" s="2" t="s">
        <v>126</v>
      </c>
      <c r="E42" s="3" t="s">
        <v>496</v>
      </c>
      <c r="F42" s="3">
        <v>34</v>
      </c>
      <c r="G42" s="3">
        <v>34</v>
      </c>
    </row>
    <row r="43" spans="1:7" ht="15.95">
      <c r="A43" s="2">
        <v>2024701011</v>
      </c>
      <c r="B43" s="2" t="s">
        <v>127</v>
      </c>
      <c r="C43" s="2" t="s">
        <v>128</v>
      </c>
      <c r="D43" s="2" t="s">
        <v>129</v>
      </c>
      <c r="E43" s="3" t="s">
        <v>496</v>
      </c>
      <c r="F43" s="3">
        <v>28</v>
      </c>
      <c r="G43" s="3">
        <v>28</v>
      </c>
    </row>
    <row r="44" spans="1:7" ht="15.95">
      <c r="A44" s="2">
        <v>2022102029</v>
      </c>
      <c r="B44" s="2" t="s">
        <v>130</v>
      </c>
      <c r="C44" s="2" t="s">
        <v>131</v>
      </c>
      <c r="D44" s="2" t="s">
        <v>132</v>
      </c>
      <c r="E44" s="3" t="s">
        <v>496</v>
      </c>
      <c r="F44" s="3">
        <v>40</v>
      </c>
      <c r="G44" s="3">
        <v>40</v>
      </c>
    </row>
    <row r="45" spans="1:7" ht="15.95">
      <c r="A45" s="2">
        <v>2022102078</v>
      </c>
      <c r="B45" s="2" t="s">
        <v>78</v>
      </c>
      <c r="C45" s="2" t="s">
        <v>133</v>
      </c>
      <c r="D45" s="2" t="s">
        <v>134</v>
      </c>
      <c r="E45" s="3" t="s">
        <v>496</v>
      </c>
      <c r="F45" s="3">
        <v>40</v>
      </c>
      <c r="G45" s="3">
        <v>40</v>
      </c>
    </row>
    <row r="46" spans="1:7" ht="15.95">
      <c r="A46" s="2">
        <v>2023201051</v>
      </c>
      <c r="B46" s="2" t="s">
        <v>135</v>
      </c>
      <c r="C46" s="2" t="s">
        <v>136</v>
      </c>
      <c r="D46" s="2" t="s">
        <v>137</v>
      </c>
      <c r="E46" s="3" t="s">
        <v>497</v>
      </c>
      <c r="F46" s="3">
        <v>38</v>
      </c>
      <c r="G46" s="3">
        <v>38</v>
      </c>
    </row>
    <row r="47" spans="1:7" ht="15.95">
      <c r="A47" s="2">
        <v>2024701023</v>
      </c>
      <c r="B47" s="2" t="s">
        <v>138</v>
      </c>
      <c r="C47" s="2" t="s">
        <v>139</v>
      </c>
      <c r="D47" s="2" t="s">
        <v>140</v>
      </c>
      <c r="E47" s="3" t="s">
        <v>497</v>
      </c>
      <c r="F47" s="3">
        <v>40</v>
      </c>
      <c r="G47" s="3">
        <v>40</v>
      </c>
    </row>
    <row r="48" spans="1:7" ht="15.95">
      <c r="A48" s="2">
        <v>2021101047</v>
      </c>
      <c r="B48" s="2" t="s">
        <v>141</v>
      </c>
      <c r="C48" s="2" t="s">
        <v>142</v>
      </c>
      <c r="D48" s="2" t="s">
        <v>143</v>
      </c>
      <c r="E48" s="3" t="s">
        <v>496</v>
      </c>
      <c r="F48" s="3">
        <v>30</v>
      </c>
      <c r="G48" s="3">
        <v>34</v>
      </c>
    </row>
    <row r="49" spans="1:7" ht="15.95">
      <c r="A49" s="2">
        <v>2020112006</v>
      </c>
      <c r="B49" s="2" t="s">
        <v>144</v>
      </c>
      <c r="C49" s="2" t="s">
        <v>142</v>
      </c>
      <c r="D49" s="2" t="s">
        <v>145</v>
      </c>
      <c r="E49" s="3" t="s">
        <v>496</v>
      </c>
      <c r="F49" s="3">
        <v>50</v>
      </c>
      <c r="G49" s="3">
        <v>50</v>
      </c>
    </row>
    <row r="50" spans="1:7" ht="15.95">
      <c r="A50" s="2">
        <v>2022102039</v>
      </c>
      <c r="B50" s="2" t="s">
        <v>146</v>
      </c>
      <c r="C50" s="2" t="s">
        <v>147</v>
      </c>
      <c r="D50" s="2" t="s">
        <v>148</v>
      </c>
      <c r="E50" s="3" t="s">
        <v>497</v>
      </c>
      <c r="F50" s="3">
        <v>36</v>
      </c>
      <c r="G50" s="3">
        <v>40</v>
      </c>
    </row>
    <row r="51" spans="1:7" ht="15.95">
      <c r="A51" s="2">
        <v>2024701022</v>
      </c>
      <c r="B51" s="2" t="s">
        <v>149</v>
      </c>
      <c r="C51" s="2" t="s">
        <v>150</v>
      </c>
      <c r="D51" s="2" t="s">
        <v>151</v>
      </c>
      <c r="E51" s="3" t="s">
        <v>497</v>
      </c>
      <c r="F51" s="3">
        <v>46</v>
      </c>
      <c r="G51" s="3">
        <v>46</v>
      </c>
    </row>
    <row r="52" spans="1:7" ht="15.95">
      <c r="A52" s="2">
        <v>2022101051</v>
      </c>
      <c r="B52" s="2" t="s">
        <v>152</v>
      </c>
      <c r="C52" s="2" t="s">
        <v>153</v>
      </c>
      <c r="D52" s="2" t="s">
        <v>154</v>
      </c>
      <c r="E52" s="3" t="s">
        <v>496</v>
      </c>
      <c r="F52" s="3">
        <v>44</v>
      </c>
      <c r="G52" s="3">
        <v>44</v>
      </c>
    </row>
    <row r="53" spans="1:7" ht="15.95">
      <c r="A53" s="2">
        <v>2022102041</v>
      </c>
      <c r="B53" s="2" t="s">
        <v>155</v>
      </c>
      <c r="C53" s="2" t="s">
        <v>156</v>
      </c>
      <c r="D53" s="2" t="s">
        <v>157</v>
      </c>
      <c r="E53" s="3" t="s">
        <v>496</v>
      </c>
      <c r="F53" s="3">
        <v>46</v>
      </c>
      <c r="G53" s="3">
        <v>46</v>
      </c>
    </row>
    <row r="54" spans="1:7" ht="15.95">
      <c r="A54" s="2">
        <v>2023201009</v>
      </c>
      <c r="B54" s="2" t="s">
        <v>158</v>
      </c>
      <c r="C54" s="2" t="s">
        <v>159</v>
      </c>
      <c r="D54" s="2" t="s">
        <v>160</v>
      </c>
      <c r="E54" s="3" t="s">
        <v>497</v>
      </c>
      <c r="F54" s="3">
        <v>50</v>
      </c>
      <c r="G54" s="3">
        <v>50</v>
      </c>
    </row>
    <row r="55" spans="1:7" ht="15.95">
      <c r="A55" s="2">
        <v>2022102002</v>
      </c>
      <c r="B55" s="2" t="s">
        <v>161</v>
      </c>
      <c r="C55" s="2" t="s">
        <v>159</v>
      </c>
      <c r="D55" s="2" t="s">
        <v>162</v>
      </c>
      <c r="E55" s="3" t="s">
        <v>496</v>
      </c>
      <c r="F55" s="3">
        <v>38</v>
      </c>
      <c r="G55" s="3">
        <v>38</v>
      </c>
    </row>
    <row r="56" spans="1:7" ht="15.95">
      <c r="A56" s="2">
        <v>2022102033</v>
      </c>
      <c r="B56" s="2" t="s">
        <v>163</v>
      </c>
      <c r="C56" s="2" t="s">
        <v>159</v>
      </c>
      <c r="D56" s="2" t="s">
        <v>164</v>
      </c>
      <c r="E56" s="3" t="s">
        <v>497</v>
      </c>
      <c r="F56" s="3">
        <v>42</v>
      </c>
      <c r="G56" s="3">
        <v>44</v>
      </c>
    </row>
    <row r="57" spans="1:7" ht="15.95">
      <c r="A57" s="2">
        <v>2021101095</v>
      </c>
      <c r="B57" s="2" t="s">
        <v>166</v>
      </c>
      <c r="C57" s="2" t="s">
        <v>159</v>
      </c>
      <c r="D57" s="2" t="s">
        <v>167</v>
      </c>
      <c r="E57" s="3" t="s">
        <v>497</v>
      </c>
      <c r="F57" s="3">
        <v>34</v>
      </c>
      <c r="G57" s="3">
        <v>36</v>
      </c>
    </row>
    <row r="58" spans="1:7" ht="15.95">
      <c r="A58" s="2">
        <v>2022102035</v>
      </c>
      <c r="B58" s="2" t="s">
        <v>168</v>
      </c>
      <c r="C58" s="2" t="s">
        <v>159</v>
      </c>
      <c r="D58" s="2" t="s">
        <v>169</v>
      </c>
      <c r="E58" s="3" t="s">
        <v>496</v>
      </c>
      <c r="F58" s="3">
        <v>54</v>
      </c>
      <c r="G58" s="3">
        <v>54</v>
      </c>
    </row>
    <row r="59" spans="1:7" ht="15.95">
      <c r="A59" s="2">
        <v>2022101104</v>
      </c>
      <c r="B59" s="2" t="s">
        <v>170</v>
      </c>
      <c r="C59" s="2" t="s">
        <v>159</v>
      </c>
      <c r="D59" s="2" t="s">
        <v>171</v>
      </c>
      <c r="E59" s="3" t="s">
        <v>496</v>
      </c>
      <c r="F59" s="3">
        <v>52</v>
      </c>
      <c r="G59" s="3">
        <v>52</v>
      </c>
    </row>
    <row r="60" spans="1:7" ht="15.95">
      <c r="A60" s="2">
        <v>2022102038</v>
      </c>
      <c r="B60" s="2" t="s">
        <v>172</v>
      </c>
      <c r="C60" s="2" t="s">
        <v>173</v>
      </c>
      <c r="D60" s="2" t="s">
        <v>174</v>
      </c>
      <c r="E60" s="3" t="s">
        <v>496</v>
      </c>
      <c r="F60" s="3">
        <v>48</v>
      </c>
      <c r="G60" s="3">
        <v>48</v>
      </c>
    </row>
    <row r="61" spans="1:7" ht="15.95">
      <c r="A61" s="2">
        <v>2021101007</v>
      </c>
      <c r="B61" s="2" t="s">
        <v>175</v>
      </c>
      <c r="C61" s="2" t="s">
        <v>176</v>
      </c>
      <c r="D61" s="2" t="s">
        <v>177</v>
      </c>
      <c r="E61" s="3" t="s">
        <v>497</v>
      </c>
      <c r="F61" s="3">
        <v>32</v>
      </c>
      <c r="G61" s="3">
        <v>32</v>
      </c>
    </row>
    <row r="62" spans="1:7" ht="15.95">
      <c r="A62" s="2">
        <v>2024701002</v>
      </c>
      <c r="B62" s="2" t="s">
        <v>178</v>
      </c>
      <c r="C62" s="2" t="s">
        <v>179</v>
      </c>
      <c r="D62" s="2" t="s">
        <v>180</v>
      </c>
      <c r="E62" s="3" t="s">
        <v>497</v>
      </c>
      <c r="F62" s="3">
        <v>34</v>
      </c>
      <c r="G62" s="3">
        <v>38</v>
      </c>
    </row>
    <row r="63" spans="1:7" ht="15.95">
      <c r="A63" s="2">
        <v>2024701015</v>
      </c>
      <c r="B63" s="2" t="s">
        <v>181</v>
      </c>
      <c r="C63" s="2" t="s">
        <v>182</v>
      </c>
      <c r="D63" s="2" t="s">
        <v>183</v>
      </c>
      <c r="G63" s="3">
        <v>34</v>
      </c>
    </row>
    <row r="64" spans="1:7" ht="15.95">
      <c r="A64" s="2">
        <v>2021111011</v>
      </c>
      <c r="B64" s="2" t="s">
        <v>184</v>
      </c>
      <c r="C64" s="2" t="s">
        <v>185</v>
      </c>
      <c r="D64" s="2" t="s">
        <v>186</v>
      </c>
      <c r="E64" s="3" t="s">
        <v>496</v>
      </c>
      <c r="F64" s="3">
        <v>50</v>
      </c>
      <c r="G64" s="3">
        <v>52</v>
      </c>
    </row>
    <row r="65" spans="1:7" ht="15.95">
      <c r="A65" s="2">
        <v>2022101086</v>
      </c>
      <c r="B65" s="2" t="s">
        <v>187</v>
      </c>
      <c r="C65" s="2" t="s">
        <v>188</v>
      </c>
      <c r="D65" s="2" t="s">
        <v>189</v>
      </c>
      <c r="E65" s="3" t="s">
        <v>496</v>
      </c>
      <c r="F65" s="3">
        <v>54</v>
      </c>
      <c r="G65" s="3">
        <v>54</v>
      </c>
    </row>
    <row r="66" spans="1:7" ht="15.95">
      <c r="A66" s="2">
        <v>2022101119</v>
      </c>
      <c r="B66" s="2" t="s">
        <v>190</v>
      </c>
      <c r="C66" s="2" t="s">
        <v>188</v>
      </c>
      <c r="D66" s="2" t="s">
        <v>191</v>
      </c>
      <c r="E66" s="3" t="s">
        <v>497</v>
      </c>
      <c r="F66" s="3">
        <v>36</v>
      </c>
      <c r="G66" s="3">
        <v>36</v>
      </c>
    </row>
    <row r="67" spans="1:7" ht="15.95">
      <c r="A67" s="2">
        <v>2022121008</v>
      </c>
      <c r="B67" s="2" t="s">
        <v>192</v>
      </c>
      <c r="C67" s="2" t="s">
        <v>188</v>
      </c>
      <c r="D67" s="2" t="s">
        <v>193</v>
      </c>
      <c r="E67" s="3" t="s">
        <v>496</v>
      </c>
      <c r="F67" s="3">
        <v>36</v>
      </c>
      <c r="G67" s="3">
        <v>36</v>
      </c>
    </row>
    <row r="68" spans="1:7" ht="15.95">
      <c r="A68" s="2">
        <v>2022101070</v>
      </c>
      <c r="B68" s="2" t="s">
        <v>194</v>
      </c>
      <c r="C68" s="2" t="s">
        <v>195</v>
      </c>
      <c r="D68" s="2" t="s">
        <v>196</v>
      </c>
      <c r="E68" s="3" t="s">
        <v>497</v>
      </c>
      <c r="F68" s="3">
        <v>36</v>
      </c>
      <c r="G68" s="3">
        <v>42</v>
      </c>
    </row>
    <row r="69" spans="1:7" ht="15.95">
      <c r="A69" s="2">
        <v>2022111016</v>
      </c>
      <c r="B69" s="2" t="s">
        <v>178</v>
      </c>
      <c r="C69" s="2" t="s">
        <v>197</v>
      </c>
      <c r="D69" s="2" t="s">
        <v>198</v>
      </c>
      <c r="E69" s="3" t="s">
        <v>496</v>
      </c>
      <c r="F69" s="3">
        <v>46</v>
      </c>
      <c r="G69" s="3">
        <v>46</v>
      </c>
    </row>
    <row r="70" spans="1:7" ht="15.95">
      <c r="A70" s="2">
        <v>2021111020</v>
      </c>
      <c r="B70" s="2" t="s">
        <v>199</v>
      </c>
      <c r="C70" s="2" t="s">
        <v>200</v>
      </c>
      <c r="D70" s="2" t="s">
        <v>201</v>
      </c>
      <c r="E70" s="3" t="s">
        <v>497</v>
      </c>
      <c r="F70" s="3">
        <v>52</v>
      </c>
      <c r="G70" s="3">
        <v>54</v>
      </c>
    </row>
    <row r="71" spans="1:7" ht="15.95">
      <c r="A71" s="2">
        <v>2023121010</v>
      </c>
      <c r="B71" s="2" t="s">
        <v>202</v>
      </c>
      <c r="C71" s="2" t="s">
        <v>203</v>
      </c>
      <c r="D71" s="2" t="s">
        <v>204</v>
      </c>
      <c r="E71" s="3" t="s">
        <v>497</v>
      </c>
      <c r="F71" s="3">
        <v>36</v>
      </c>
      <c r="G71" s="3">
        <v>36</v>
      </c>
    </row>
    <row r="72" spans="1:7" ht="15.95">
      <c r="A72" s="2">
        <v>2022112003</v>
      </c>
      <c r="B72" s="2" t="s">
        <v>205</v>
      </c>
      <c r="C72" s="2" t="s">
        <v>206</v>
      </c>
      <c r="D72" s="2" t="s">
        <v>207</v>
      </c>
      <c r="E72" s="3" t="s">
        <v>497</v>
      </c>
      <c r="F72" s="3">
        <v>50</v>
      </c>
      <c r="G72" s="3">
        <v>50</v>
      </c>
    </row>
    <row r="73" spans="1:7" ht="15.95">
      <c r="A73" s="2">
        <v>2022111026</v>
      </c>
      <c r="B73" s="2" t="s">
        <v>208</v>
      </c>
      <c r="C73" s="2" t="s">
        <v>209</v>
      </c>
      <c r="D73" s="2" t="s">
        <v>210</v>
      </c>
      <c r="E73" s="3" t="s">
        <v>496</v>
      </c>
      <c r="F73" s="3">
        <v>50</v>
      </c>
      <c r="G73" s="3">
        <v>50</v>
      </c>
    </row>
    <row r="74" spans="1:7" ht="15.95">
      <c r="A74" s="2">
        <v>2022102044</v>
      </c>
      <c r="B74" s="2" t="s">
        <v>211</v>
      </c>
      <c r="C74" s="2" t="s">
        <v>212</v>
      </c>
      <c r="D74" s="2" t="s">
        <v>213</v>
      </c>
      <c r="E74" s="3" t="s">
        <v>496</v>
      </c>
      <c r="F74" s="3">
        <v>28</v>
      </c>
      <c r="G74" s="3">
        <v>28</v>
      </c>
    </row>
    <row r="75" spans="1:7" ht="15.95">
      <c r="A75" s="2">
        <v>2022121004</v>
      </c>
      <c r="B75" s="2" t="s">
        <v>214</v>
      </c>
      <c r="C75" s="2" t="s">
        <v>215</v>
      </c>
      <c r="D75" s="2" t="s">
        <v>216</v>
      </c>
      <c r="E75" s="3" t="s">
        <v>497</v>
      </c>
      <c r="F75" s="3">
        <v>38</v>
      </c>
      <c r="G75" s="3">
        <v>38</v>
      </c>
    </row>
    <row r="76" spans="1:7" ht="15.95">
      <c r="A76" s="2">
        <v>2023121006</v>
      </c>
      <c r="B76" s="2" t="s">
        <v>217</v>
      </c>
      <c r="C76" s="2" t="s">
        <v>218</v>
      </c>
      <c r="D76" s="2" t="s">
        <v>219</v>
      </c>
      <c r="E76" s="3" t="s">
        <v>497</v>
      </c>
      <c r="F76" s="3">
        <v>36</v>
      </c>
      <c r="G76" s="3">
        <v>44</v>
      </c>
    </row>
    <row r="77" spans="1:7" ht="15.95">
      <c r="A77" s="2">
        <v>2024701010</v>
      </c>
      <c r="B77" s="2" t="s">
        <v>220</v>
      </c>
      <c r="C77" s="2" t="s">
        <v>221</v>
      </c>
      <c r="D77" s="2" t="s">
        <v>222</v>
      </c>
      <c r="E77" s="3" t="s">
        <v>497</v>
      </c>
      <c r="F77" s="3">
        <v>46</v>
      </c>
      <c r="G77" s="3">
        <v>46</v>
      </c>
    </row>
    <row r="78" spans="1:7" ht="15.95">
      <c r="A78" s="2">
        <v>2023201050</v>
      </c>
      <c r="B78" s="2" t="s">
        <v>223</v>
      </c>
      <c r="C78" s="2" t="s">
        <v>224</v>
      </c>
      <c r="D78" s="2" t="s">
        <v>225</v>
      </c>
      <c r="E78" s="3" t="s">
        <v>497</v>
      </c>
      <c r="F78" s="3">
        <v>40</v>
      </c>
      <c r="G78" s="3">
        <v>40</v>
      </c>
    </row>
    <row r="79" spans="1:7" ht="15.95">
      <c r="A79" s="2">
        <v>2024701004</v>
      </c>
      <c r="B79" s="2" t="s">
        <v>226</v>
      </c>
      <c r="C79" s="2" t="s">
        <v>227</v>
      </c>
      <c r="D79" s="2" t="s">
        <v>228</v>
      </c>
      <c r="E79" s="3" t="s">
        <v>496</v>
      </c>
      <c r="F79" s="3">
        <v>46</v>
      </c>
      <c r="G79" s="3">
        <v>46</v>
      </c>
    </row>
    <row r="80" spans="1:7" ht="15.95">
      <c r="A80" s="2">
        <v>2022101004</v>
      </c>
      <c r="B80" s="2" t="s">
        <v>229</v>
      </c>
      <c r="C80" s="2" t="s">
        <v>230</v>
      </c>
      <c r="D80" s="2" t="s">
        <v>231</v>
      </c>
      <c r="E80" s="3" t="s">
        <v>497</v>
      </c>
      <c r="F80" s="3">
        <v>40</v>
      </c>
      <c r="G80" s="3">
        <v>46</v>
      </c>
    </row>
    <row r="81" spans="1:7" ht="15.95">
      <c r="A81" s="2">
        <v>2021101057</v>
      </c>
      <c r="B81" s="2" t="s">
        <v>232</v>
      </c>
      <c r="C81" s="2" t="s">
        <v>233</v>
      </c>
      <c r="D81" s="2" t="s">
        <v>234</v>
      </c>
      <c r="E81" s="3" t="s">
        <v>497</v>
      </c>
      <c r="F81" s="3">
        <v>48</v>
      </c>
      <c r="G81" s="3">
        <v>50</v>
      </c>
    </row>
    <row r="82" spans="1:7" ht="15.95">
      <c r="A82" s="2">
        <v>2021112004</v>
      </c>
      <c r="B82" s="2" t="s">
        <v>235</v>
      </c>
      <c r="C82" s="2" t="s">
        <v>236</v>
      </c>
      <c r="D82" s="2" t="s">
        <v>237</v>
      </c>
      <c r="E82" s="3" t="s">
        <v>497</v>
      </c>
      <c r="F82" s="3">
        <v>46</v>
      </c>
      <c r="G82" s="3">
        <v>52</v>
      </c>
    </row>
    <row r="83" spans="1:7" ht="15.95">
      <c r="A83" s="2">
        <v>2021101065</v>
      </c>
      <c r="B83" s="2" t="s">
        <v>238</v>
      </c>
      <c r="C83" s="2" t="s">
        <v>239</v>
      </c>
      <c r="D83" s="2" t="s">
        <v>240</v>
      </c>
      <c r="E83" s="3" t="s">
        <v>496</v>
      </c>
      <c r="F83" s="3">
        <v>54</v>
      </c>
      <c r="G83" s="3">
        <v>54</v>
      </c>
    </row>
    <row r="84" spans="1:7" ht="15.95">
      <c r="A84" s="2">
        <v>2023121005</v>
      </c>
      <c r="B84" s="2" t="s">
        <v>158</v>
      </c>
      <c r="C84" s="2" t="s">
        <v>241</v>
      </c>
      <c r="D84" s="2" t="s">
        <v>242</v>
      </c>
      <c r="E84" s="3" t="s">
        <v>496</v>
      </c>
      <c r="F84" s="3">
        <v>52</v>
      </c>
      <c r="G84" s="3">
        <v>52</v>
      </c>
    </row>
    <row r="85" spans="1:7" ht="15.95">
      <c r="A85" s="2">
        <v>2022122002</v>
      </c>
      <c r="B85" s="2" t="s">
        <v>243</v>
      </c>
      <c r="C85" s="2" t="s">
        <v>241</v>
      </c>
      <c r="D85" s="2" t="s">
        <v>244</v>
      </c>
      <c r="E85" s="3" t="s">
        <v>497</v>
      </c>
      <c r="F85" s="3">
        <v>30</v>
      </c>
      <c r="G85" s="3">
        <v>30</v>
      </c>
    </row>
    <row r="86" spans="1:7" ht="15.95">
      <c r="A86" s="2">
        <v>2023122010</v>
      </c>
      <c r="B86" s="2" t="s">
        <v>245</v>
      </c>
      <c r="C86" s="2" t="s">
        <v>246</v>
      </c>
      <c r="D86" s="2" t="s">
        <v>247</v>
      </c>
      <c r="E86" s="3" t="s">
        <v>496</v>
      </c>
      <c r="F86" s="3">
        <v>36</v>
      </c>
      <c r="G86" s="3">
        <v>36</v>
      </c>
    </row>
    <row r="87" spans="1:7" ht="15.95">
      <c r="A87" s="2">
        <v>2023701007</v>
      </c>
      <c r="B87" s="2" t="s">
        <v>248</v>
      </c>
      <c r="C87" s="2" t="s">
        <v>249</v>
      </c>
      <c r="D87" s="2" t="s">
        <v>250</v>
      </c>
      <c r="E87" s="3" t="s">
        <v>496</v>
      </c>
      <c r="F87" s="3">
        <v>42</v>
      </c>
      <c r="G87" s="3">
        <v>42</v>
      </c>
    </row>
    <row r="88" spans="1:7" ht="15.95">
      <c r="A88" s="2">
        <v>2021115007</v>
      </c>
      <c r="B88" s="2" t="s">
        <v>251</v>
      </c>
      <c r="C88" s="2" t="s">
        <v>252</v>
      </c>
      <c r="D88" s="2" t="s">
        <v>253</v>
      </c>
      <c r="E88" s="3" t="s">
        <v>497</v>
      </c>
      <c r="F88" s="3">
        <v>38</v>
      </c>
      <c r="G88" s="3">
        <v>40</v>
      </c>
    </row>
    <row r="89" spans="1:7" ht="15.95">
      <c r="A89" s="2">
        <v>2022102034</v>
      </c>
      <c r="B89" s="2" t="s">
        <v>254</v>
      </c>
      <c r="C89" s="2" t="s">
        <v>255</v>
      </c>
      <c r="D89" s="2" t="s">
        <v>256</v>
      </c>
      <c r="E89" s="3" t="s">
        <v>497</v>
      </c>
      <c r="F89" s="3">
        <v>52</v>
      </c>
      <c r="G89" s="3">
        <v>58</v>
      </c>
    </row>
    <row r="90" spans="1:7" ht="15.95">
      <c r="A90" s="2">
        <v>2022101096</v>
      </c>
      <c r="B90" s="2" t="s">
        <v>257</v>
      </c>
      <c r="C90" s="2" t="s">
        <v>258</v>
      </c>
      <c r="D90" s="2" t="s">
        <v>259</v>
      </c>
      <c r="E90" s="3" t="s">
        <v>496</v>
      </c>
      <c r="F90" s="3">
        <v>44</v>
      </c>
      <c r="G90" s="3">
        <v>44</v>
      </c>
    </row>
    <row r="91" spans="1:7" ht="15.95">
      <c r="A91" s="2">
        <v>2022102048</v>
      </c>
      <c r="B91" s="2" t="s">
        <v>260</v>
      </c>
      <c r="C91" s="2" t="s">
        <v>261</v>
      </c>
      <c r="D91" s="2" t="s">
        <v>262</v>
      </c>
      <c r="E91" s="3" t="s">
        <v>496</v>
      </c>
      <c r="F91" s="3">
        <v>56</v>
      </c>
      <c r="G91" s="3">
        <v>56</v>
      </c>
    </row>
    <row r="92" spans="1:7" ht="15.95">
      <c r="A92" s="2">
        <v>2022102046</v>
      </c>
      <c r="B92" s="2" t="s">
        <v>263</v>
      </c>
      <c r="C92" s="2" t="s">
        <v>264</v>
      </c>
      <c r="D92" s="2" t="s">
        <v>265</v>
      </c>
      <c r="E92" s="3" t="s">
        <v>497</v>
      </c>
      <c r="F92" s="3">
        <v>46</v>
      </c>
      <c r="G92" s="3">
        <v>46</v>
      </c>
    </row>
    <row r="93" spans="1:7" ht="15.95">
      <c r="A93" s="2">
        <v>2022111001</v>
      </c>
      <c r="B93" s="2" t="s">
        <v>266</v>
      </c>
      <c r="C93" s="2" t="s">
        <v>264</v>
      </c>
      <c r="D93" s="2" t="s">
        <v>267</v>
      </c>
      <c r="E93" s="3" t="s">
        <v>497</v>
      </c>
      <c r="F93" s="3">
        <v>40</v>
      </c>
      <c r="G93" s="3">
        <v>40</v>
      </c>
    </row>
    <row r="94" spans="1:7" ht="15.95">
      <c r="A94" s="2">
        <v>2022111034</v>
      </c>
      <c r="B94" s="2" t="s">
        <v>268</v>
      </c>
      <c r="C94" s="2" t="s">
        <v>269</v>
      </c>
      <c r="D94" s="2" t="s">
        <v>270</v>
      </c>
      <c r="E94" s="3" t="s">
        <v>496</v>
      </c>
      <c r="F94" s="3">
        <v>54</v>
      </c>
      <c r="G94" s="3">
        <v>54</v>
      </c>
    </row>
    <row r="95" spans="1:7" ht="15.95">
      <c r="A95" s="2">
        <v>2023201054</v>
      </c>
      <c r="B95" s="2" t="s">
        <v>271</v>
      </c>
      <c r="C95" s="2" t="s">
        <v>272</v>
      </c>
      <c r="D95" s="2" t="s">
        <v>273</v>
      </c>
      <c r="E95" s="3" t="s">
        <v>497</v>
      </c>
      <c r="F95" s="3">
        <v>42</v>
      </c>
      <c r="G95" s="3">
        <v>42</v>
      </c>
    </row>
    <row r="96" spans="1:7" ht="15.95">
      <c r="A96" s="2">
        <v>2021115006</v>
      </c>
      <c r="B96" s="2" t="s">
        <v>274</v>
      </c>
      <c r="C96" s="2" t="s">
        <v>275</v>
      </c>
      <c r="D96" s="2" t="s">
        <v>276</v>
      </c>
      <c r="E96" s="3" t="s">
        <v>496</v>
      </c>
      <c r="F96" s="3">
        <v>44</v>
      </c>
      <c r="G96" s="3">
        <v>44</v>
      </c>
    </row>
    <row r="97" spans="1:7" ht="15.95">
      <c r="A97" s="2">
        <v>2021112017</v>
      </c>
      <c r="B97" s="2" t="s">
        <v>277</v>
      </c>
      <c r="C97" s="2" t="s">
        <v>278</v>
      </c>
      <c r="D97" s="2" t="s">
        <v>279</v>
      </c>
      <c r="E97" s="3" t="s">
        <v>496</v>
      </c>
      <c r="F97" s="3">
        <v>40</v>
      </c>
      <c r="G97" s="3">
        <v>40</v>
      </c>
    </row>
    <row r="98" spans="1:7" ht="15.95">
      <c r="A98" s="2">
        <v>2021101040</v>
      </c>
      <c r="B98" s="2" t="s">
        <v>280</v>
      </c>
      <c r="C98" s="2" t="s">
        <v>281</v>
      </c>
      <c r="D98" s="2" t="s">
        <v>282</v>
      </c>
      <c r="E98" s="3" t="s">
        <v>497</v>
      </c>
      <c r="F98" s="3">
        <v>38</v>
      </c>
      <c r="G98" s="3">
        <v>38</v>
      </c>
    </row>
    <row r="99" spans="1:7" ht="15.95">
      <c r="A99" s="2">
        <v>2022122001</v>
      </c>
      <c r="B99" s="2" t="s">
        <v>158</v>
      </c>
      <c r="C99" s="2" t="s">
        <v>283</v>
      </c>
      <c r="D99" s="2" t="s">
        <v>284</v>
      </c>
      <c r="E99" s="3" t="s">
        <v>496</v>
      </c>
      <c r="F99" s="3">
        <v>44</v>
      </c>
      <c r="G99" s="3">
        <v>50</v>
      </c>
    </row>
    <row r="100" spans="1:7" ht="15.95">
      <c r="A100" s="2">
        <v>2022111019</v>
      </c>
      <c r="B100" s="2" t="s">
        <v>285</v>
      </c>
      <c r="C100" s="2" t="s">
        <v>286</v>
      </c>
      <c r="D100" s="2" t="s">
        <v>287</v>
      </c>
      <c r="E100" s="3" t="s">
        <v>496</v>
      </c>
      <c r="F100" s="3">
        <v>56</v>
      </c>
      <c r="G100" s="3">
        <v>56</v>
      </c>
    </row>
    <row r="101" spans="1:7" ht="15.95">
      <c r="A101" s="2">
        <v>2021111024</v>
      </c>
      <c r="B101" s="2" t="s">
        <v>288</v>
      </c>
      <c r="C101" s="2" t="s">
        <v>286</v>
      </c>
      <c r="D101" s="2" t="s">
        <v>289</v>
      </c>
      <c r="E101" s="3" t="s">
        <v>496</v>
      </c>
      <c r="F101" s="3">
        <v>40</v>
      </c>
      <c r="G101" s="3">
        <v>40</v>
      </c>
    </row>
    <row r="102" spans="1:7" ht="15.95">
      <c r="A102" s="2">
        <v>2022101111</v>
      </c>
      <c r="B102" s="2" t="s">
        <v>290</v>
      </c>
      <c r="C102" s="2" t="s">
        <v>291</v>
      </c>
      <c r="D102" s="2" t="s">
        <v>292</v>
      </c>
      <c r="E102" s="3" t="s">
        <v>497</v>
      </c>
      <c r="F102" s="3">
        <v>34</v>
      </c>
      <c r="G102" s="3">
        <v>34</v>
      </c>
    </row>
    <row r="103" spans="1:7" ht="15.95">
      <c r="A103" s="2">
        <v>2022112006</v>
      </c>
      <c r="B103" s="2" t="s">
        <v>293</v>
      </c>
      <c r="C103" s="2" t="s">
        <v>291</v>
      </c>
      <c r="D103" s="2" t="s">
        <v>294</v>
      </c>
      <c r="E103" s="3" t="s">
        <v>497</v>
      </c>
      <c r="F103" s="3">
        <v>54</v>
      </c>
      <c r="G103" s="3">
        <v>54</v>
      </c>
    </row>
    <row r="104" spans="1:7" ht="15.95">
      <c r="A104" s="2">
        <v>2022102036</v>
      </c>
      <c r="B104" s="2" t="s">
        <v>295</v>
      </c>
      <c r="C104" s="2" t="s">
        <v>291</v>
      </c>
      <c r="D104" s="2" t="s">
        <v>296</v>
      </c>
      <c r="E104" s="3" t="s">
        <v>497</v>
      </c>
      <c r="F104" s="3">
        <v>44</v>
      </c>
      <c r="G104" s="3">
        <v>46</v>
      </c>
    </row>
    <row r="105" spans="1:7" ht="15.95">
      <c r="A105" s="2">
        <v>2021112016</v>
      </c>
      <c r="B105" s="2" t="s">
        <v>25</v>
      </c>
      <c r="C105" s="2" t="s">
        <v>297</v>
      </c>
      <c r="D105" s="2" t="s">
        <v>298</v>
      </c>
      <c r="E105" s="3" t="s">
        <v>496</v>
      </c>
      <c r="F105" s="3">
        <v>52</v>
      </c>
      <c r="G105" s="3">
        <v>52</v>
      </c>
    </row>
    <row r="106" spans="1:7" ht="15.95">
      <c r="A106" s="2">
        <v>2022102050</v>
      </c>
      <c r="B106" s="2" t="s">
        <v>299</v>
      </c>
      <c r="C106" s="2" t="s">
        <v>300</v>
      </c>
      <c r="D106" s="2" t="s">
        <v>301</v>
      </c>
      <c r="E106" s="3" t="s">
        <v>497</v>
      </c>
      <c r="F106" s="3">
        <v>50</v>
      </c>
      <c r="G106" s="3">
        <v>54</v>
      </c>
    </row>
    <row r="107" spans="1:7" ht="15.95">
      <c r="A107" s="2">
        <v>2022101078</v>
      </c>
      <c r="B107" s="2" t="s">
        <v>302</v>
      </c>
      <c r="C107" s="2" t="s">
        <v>303</v>
      </c>
      <c r="D107" s="2" t="s">
        <v>304</v>
      </c>
      <c r="E107" s="3" t="s">
        <v>497</v>
      </c>
      <c r="F107" s="3">
        <v>26</v>
      </c>
      <c r="G107" s="3">
        <v>26</v>
      </c>
    </row>
    <row r="108" spans="1:7" ht="15.95">
      <c r="A108" s="2">
        <v>2024701025</v>
      </c>
      <c r="B108" s="2" t="s">
        <v>305</v>
      </c>
      <c r="C108" s="2" t="s">
        <v>306</v>
      </c>
      <c r="D108" s="2" t="s">
        <v>307</v>
      </c>
      <c r="E108" s="3" t="s">
        <v>497</v>
      </c>
      <c r="F108" s="3">
        <v>30</v>
      </c>
      <c r="G108" s="3">
        <v>30</v>
      </c>
    </row>
    <row r="109" spans="1:7" ht="15.95">
      <c r="A109" s="2">
        <v>2022102056</v>
      </c>
      <c r="B109" s="2" t="s">
        <v>308</v>
      </c>
      <c r="C109" s="2" t="s">
        <v>309</v>
      </c>
      <c r="D109" s="2" t="s">
        <v>310</v>
      </c>
      <c r="E109" s="3" t="s">
        <v>497</v>
      </c>
      <c r="F109" s="3">
        <v>46</v>
      </c>
      <c r="G109" s="3">
        <v>48</v>
      </c>
    </row>
    <row r="110" spans="1:7" ht="15.95">
      <c r="A110" s="2">
        <v>2021111027</v>
      </c>
      <c r="B110" s="2" t="s">
        <v>311</v>
      </c>
      <c r="C110" s="2" t="s">
        <v>312</v>
      </c>
      <c r="D110" s="2" t="s">
        <v>313</v>
      </c>
      <c r="E110" s="3" t="s">
        <v>496</v>
      </c>
      <c r="F110" s="3">
        <v>42</v>
      </c>
      <c r="G110" s="3">
        <v>42</v>
      </c>
    </row>
    <row r="111" spans="1:7" ht="15.95">
      <c r="A111" s="2">
        <v>2022101034</v>
      </c>
      <c r="B111" s="2" t="s">
        <v>314</v>
      </c>
      <c r="C111" s="2" t="s">
        <v>315</v>
      </c>
      <c r="D111" s="2" t="s">
        <v>316</v>
      </c>
      <c r="E111" s="3" t="s">
        <v>496</v>
      </c>
      <c r="F111" s="3">
        <v>52</v>
      </c>
      <c r="G111" s="3">
        <v>52</v>
      </c>
    </row>
    <row r="112" spans="1:7" ht="15.95">
      <c r="A112" s="2">
        <v>2024900001</v>
      </c>
      <c r="B112" s="2" t="s">
        <v>317</v>
      </c>
      <c r="C112" s="2" t="s">
        <v>315</v>
      </c>
      <c r="D112" s="2" t="s">
        <v>318</v>
      </c>
      <c r="E112" s="3" t="s">
        <v>496</v>
      </c>
      <c r="F112" s="3">
        <v>16</v>
      </c>
      <c r="G112" s="3">
        <v>16</v>
      </c>
    </row>
    <row r="113" spans="1:7" ht="15.95">
      <c r="A113" s="2">
        <v>2021101062</v>
      </c>
      <c r="B113" s="2" t="s">
        <v>319</v>
      </c>
      <c r="C113" s="2" t="s">
        <v>320</v>
      </c>
      <c r="D113" s="2" t="s">
        <v>321</v>
      </c>
      <c r="E113" s="3" t="s">
        <v>496</v>
      </c>
      <c r="F113" s="3">
        <v>52</v>
      </c>
      <c r="G113" s="3">
        <v>56</v>
      </c>
    </row>
    <row r="114" spans="1:7" ht="15.95">
      <c r="A114" s="2">
        <v>2024701014</v>
      </c>
      <c r="B114" s="2" t="s">
        <v>322</v>
      </c>
      <c r="C114" s="2" t="s">
        <v>323</v>
      </c>
      <c r="D114" s="2" t="s">
        <v>324</v>
      </c>
      <c r="E114" s="3" t="s">
        <v>497</v>
      </c>
      <c r="F114" s="3">
        <v>46</v>
      </c>
      <c r="G114" s="3">
        <v>50</v>
      </c>
    </row>
    <row r="115" spans="1:7" ht="15.95">
      <c r="A115" s="2">
        <v>2022101095</v>
      </c>
      <c r="B115" s="2" t="s">
        <v>293</v>
      </c>
      <c r="C115" s="2" t="s">
        <v>325</v>
      </c>
      <c r="D115" s="2" t="s">
        <v>326</v>
      </c>
      <c r="E115" s="3" t="s">
        <v>497</v>
      </c>
      <c r="F115" s="3">
        <v>52</v>
      </c>
      <c r="G115" s="3">
        <v>56</v>
      </c>
    </row>
    <row r="116" spans="1:7" ht="15.95">
      <c r="A116" s="2">
        <v>2022101089</v>
      </c>
      <c r="B116" s="2" t="s">
        <v>327</v>
      </c>
      <c r="C116" s="2" t="s">
        <v>328</v>
      </c>
      <c r="D116" s="2" t="s">
        <v>329</v>
      </c>
      <c r="E116" s="3" t="s">
        <v>496</v>
      </c>
      <c r="F116" s="3">
        <v>52</v>
      </c>
      <c r="G116" s="3">
        <v>52</v>
      </c>
    </row>
    <row r="117" spans="1:7" ht="15.95">
      <c r="A117" s="2">
        <v>2021102032</v>
      </c>
      <c r="B117" s="2" t="s">
        <v>330</v>
      </c>
      <c r="C117" s="2" t="s">
        <v>331</v>
      </c>
      <c r="D117" s="2" t="s">
        <v>332</v>
      </c>
      <c r="E117" s="3" t="s">
        <v>496</v>
      </c>
      <c r="F117" s="3">
        <v>42</v>
      </c>
      <c r="G117" s="3">
        <v>42</v>
      </c>
    </row>
    <row r="118" spans="1:7" ht="15.95">
      <c r="A118" s="2">
        <v>2022102013</v>
      </c>
      <c r="B118" s="2" t="s">
        <v>333</v>
      </c>
      <c r="C118" s="2" t="s">
        <v>334</v>
      </c>
      <c r="D118" s="2" t="s">
        <v>335</v>
      </c>
      <c r="E118" s="3" t="s">
        <v>497</v>
      </c>
      <c r="F118" s="3">
        <v>26</v>
      </c>
      <c r="G118" s="3">
        <v>32</v>
      </c>
    </row>
    <row r="119" spans="1:7" ht="15.95">
      <c r="A119" s="2">
        <v>2022102072</v>
      </c>
      <c r="B119" s="2" t="s">
        <v>336</v>
      </c>
      <c r="C119" s="2" t="s">
        <v>337</v>
      </c>
      <c r="D119" s="2" t="s">
        <v>338</v>
      </c>
      <c r="E119" s="3" t="s">
        <v>496</v>
      </c>
      <c r="F119" s="3">
        <v>54</v>
      </c>
      <c r="G119" s="3">
        <v>54</v>
      </c>
    </row>
    <row r="120" spans="1:7" ht="15.95">
      <c r="A120" s="2">
        <v>2021115008</v>
      </c>
      <c r="B120" s="2" t="s">
        <v>339</v>
      </c>
      <c r="C120" s="2" t="s">
        <v>340</v>
      </c>
      <c r="D120" s="2" t="s">
        <v>341</v>
      </c>
      <c r="E120" s="3" t="s">
        <v>496</v>
      </c>
      <c r="F120" s="3">
        <v>44</v>
      </c>
      <c r="G120" s="3">
        <v>44</v>
      </c>
    </row>
    <row r="121" spans="1:7" ht="15.95">
      <c r="A121" s="2">
        <v>2023701021</v>
      </c>
      <c r="B121" s="2" t="s">
        <v>342</v>
      </c>
      <c r="C121" s="2" t="s">
        <v>343</v>
      </c>
      <c r="D121" s="2" t="s">
        <v>344</v>
      </c>
      <c r="E121" s="3" t="s">
        <v>497</v>
      </c>
      <c r="F121" s="3">
        <v>16</v>
      </c>
      <c r="G121" s="3">
        <v>16</v>
      </c>
    </row>
    <row r="122" spans="1:7" ht="15.95">
      <c r="A122" s="2">
        <v>2024701019</v>
      </c>
      <c r="B122" s="2" t="s">
        <v>345</v>
      </c>
      <c r="C122" s="2" t="s">
        <v>346</v>
      </c>
      <c r="D122" s="2" t="s">
        <v>347</v>
      </c>
      <c r="E122" s="3" t="s">
        <v>497</v>
      </c>
      <c r="F122" s="3">
        <v>26</v>
      </c>
      <c r="G122" s="3">
        <v>28</v>
      </c>
    </row>
    <row r="123" spans="1:7" ht="15.95">
      <c r="A123" s="2">
        <v>2023201005</v>
      </c>
      <c r="B123" s="2" t="s">
        <v>348</v>
      </c>
      <c r="C123" s="2" t="s">
        <v>349</v>
      </c>
      <c r="D123" s="2" t="s">
        <v>350</v>
      </c>
      <c r="E123" s="3" t="s">
        <v>496</v>
      </c>
      <c r="F123" s="3">
        <v>48</v>
      </c>
      <c r="G123" s="3">
        <v>48</v>
      </c>
    </row>
    <row r="124" spans="1:7" ht="15.95">
      <c r="A124" s="2">
        <v>2022102027</v>
      </c>
      <c r="B124" s="2" t="s">
        <v>351</v>
      </c>
      <c r="C124" s="2" t="s">
        <v>352</v>
      </c>
      <c r="D124" s="2" t="s">
        <v>353</v>
      </c>
      <c r="E124" s="3" t="s">
        <v>496</v>
      </c>
      <c r="F124" s="3">
        <v>20</v>
      </c>
      <c r="G124" s="3">
        <v>20</v>
      </c>
    </row>
    <row r="125" spans="1:7" ht="15.95">
      <c r="A125" s="2">
        <v>2022102065</v>
      </c>
      <c r="B125" s="2" t="s">
        <v>354</v>
      </c>
      <c r="C125" s="2" t="s">
        <v>355</v>
      </c>
      <c r="D125" s="2" t="s">
        <v>356</v>
      </c>
      <c r="E125" s="3" t="s">
        <v>496</v>
      </c>
      <c r="F125" s="3">
        <v>38</v>
      </c>
      <c r="G125" s="3">
        <v>38</v>
      </c>
    </row>
    <row r="126" spans="1:7" ht="15.95">
      <c r="A126" s="2">
        <v>2021121010</v>
      </c>
      <c r="B126" s="2" t="s">
        <v>357</v>
      </c>
      <c r="C126" s="2" t="s">
        <v>358</v>
      </c>
      <c r="D126" s="2" t="s">
        <v>359</v>
      </c>
      <c r="E126" s="3" t="s">
        <v>496</v>
      </c>
      <c r="F126" s="3">
        <v>50</v>
      </c>
      <c r="G126" s="3">
        <v>50</v>
      </c>
    </row>
    <row r="127" spans="1:7" ht="15.95">
      <c r="A127" s="2">
        <v>2022111028</v>
      </c>
      <c r="B127" s="2" t="s">
        <v>360</v>
      </c>
      <c r="C127" s="2" t="s">
        <v>361</v>
      </c>
      <c r="D127" s="2" t="s">
        <v>362</v>
      </c>
      <c r="E127" s="3" t="s">
        <v>497</v>
      </c>
      <c r="F127" s="3">
        <v>48</v>
      </c>
      <c r="G127" s="3">
        <v>48</v>
      </c>
    </row>
    <row r="128" spans="1:7" ht="15.95">
      <c r="A128" s="2">
        <v>2022111030</v>
      </c>
      <c r="B128" s="2" t="s">
        <v>93</v>
      </c>
      <c r="C128" s="2" t="s">
        <v>361</v>
      </c>
      <c r="D128" s="2" t="s">
        <v>363</v>
      </c>
      <c r="E128" s="3" t="s">
        <v>496</v>
      </c>
      <c r="F128" s="3">
        <v>40</v>
      </c>
      <c r="G128" s="3">
        <v>40</v>
      </c>
    </row>
    <row r="129" spans="1:7" ht="15.95">
      <c r="A129" s="2">
        <v>2022101059</v>
      </c>
      <c r="B129" s="2" t="s">
        <v>364</v>
      </c>
      <c r="C129" s="2" t="s">
        <v>361</v>
      </c>
      <c r="D129" s="2" t="s">
        <v>365</v>
      </c>
      <c r="E129" s="3" t="s">
        <v>496</v>
      </c>
      <c r="F129" s="3">
        <v>52</v>
      </c>
      <c r="G129" s="3">
        <v>54</v>
      </c>
    </row>
    <row r="130" spans="1:7" ht="15.95">
      <c r="A130" s="2">
        <v>2022102073</v>
      </c>
      <c r="B130" s="2" t="s">
        <v>366</v>
      </c>
      <c r="C130" s="2" t="s">
        <v>361</v>
      </c>
      <c r="D130" s="2" t="s">
        <v>367</v>
      </c>
      <c r="E130" s="3" t="s">
        <v>496</v>
      </c>
      <c r="F130" s="3">
        <v>42</v>
      </c>
      <c r="G130" s="3">
        <v>42</v>
      </c>
    </row>
    <row r="131" spans="1:7" s="54" customFormat="1" ht="15.95">
      <c r="A131" s="52">
        <v>2022102004</v>
      </c>
      <c r="B131" s="52" t="s">
        <v>368</v>
      </c>
      <c r="C131" s="52" t="s">
        <v>369</v>
      </c>
      <c r="D131" s="52" t="s">
        <v>370</v>
      </c>
      <c r="E131" s="53" t="s">
        <v>497</v>
      </c>
      <c r="F131" s="53">
        <v>50</v>
      </c>
      <c r="G131" s="53">
        <v>50</v>
      </c>
    </row>
    <row r="132" spans="1:7" ht="15.95">
      <c r="A132" s="2">
        <v>2021101049</v>
      </c>
      <c r="B132" s="2" t="s">
        <v>371</v>
      </c>
      <c r="C132" s="2" t="s">
        <v>369</v>
      </c>
      <c r="D132" s="2" t="s">
        <v>372</v>
      </c>
      <c r="E132" s="3" t="s">
        <v>496</v>
      </c>
      <c r="F132" s="3">
        <v>42</v>
      </c>
      <c r="G132" s="3">
        <v>42</v>
      </c>
    </row>
    <row r="133" spans="1:7" ht="15.95">
      <c r="A133" s="2">
        <v>2022102032</v>
      </c>
      <c r="B133" s="2" t="s">
        <v>373</v>
      </c>
      <c r="C133" s="2" t="s">
        <v>369</v>
      </c>
      <c r="D133" s="2" t="s">
        <v>374</v>
      </c>
      <c r="E133" s="3" t="s">
        <v>497</v>
      </c>
      <c r="F133" s="3">
        <v>48</v>
      </c>
      <c r="G133" s="3">
        <v>52</v>
      </c>
    </row>
    <row r="134" spans="1:7" ht="15.95">
      <c r="A134" s="2">
        <v>2022111009</v>
      </c>
      <c r="B134" s="2" t="s">
        <v>78</v>
      </c>
      <c r="C134" s="2" t="s">
        <v>375</v>
      </c>
      <c r="D134" s="2" t="s">
        <v>376</v>
      </c>
      <c r="E134" s="3" t="s">
        <v>496</v>
      </c>
      <c r="F134" s="3">
        <v>36</v>
      </c>
      <c r="G134" s="3">
        <v>36</v>
      </c>
    </row>
    <row r="135" spans="1:7" ht="15.95">
      <c r="A135" s="2">
        <v>2022102070</v>
      </c>
      <c r="B135" s="2" t="s">
        <v>377</v>
      </c>
      <c r="C135" s="2" t="s">
        <v>378</v>
      </c>
      <c r="D135" s="2" t="s">
        <v>379</v>
      </c>
      <c r="E135" s="3" t="s">
        <v>497</v>
      </c>
      <c r="F135" s="3">
        <v>40</v>
      </c>
      <c r="G135" s="3">
        <v>44</v>
      </c>
    </row>
    <row r="136" spans="1:7" ht="15.95">
      <c r="A136" s="2">
        <v>2022101042</v>
      </c>
      <c r="B136" s="2" t="s">
        <v>380</v>
      </c>
      <c r="C136" s="2" t="s">
        <v>381</v>
      </c>
      <c r="D136" s="2" t="s">
        <v>382</v>
      </c>
      <c r="E136" s="3" t="s">
        <v>496</v>
      </c>
      <c r="F136" s="3">
        <v>36</v>
      </c>
      <c r="G136" s="3">
        <v>36</v>
      </c>
    </row>
    <row r="137" spans="1:7" ht="15.95">
      <c r="A137" s="2">
        <v>2022102067</v>
      </c>
      <c r="B137" s="2" t="s">
        <v>158</v>
      </c>
      <c r="C137" s="2" t="s">
        <v>383</v>
      </c>
      <c r="D137" s="2" t="s">
        <v>384</v>
      </c>
      <c r="E137" s="3" t="s">
        <v>497</v>
      </c>
      <c r="F137" s="3">
        <v>26</v>
      </c>
      <c r="G137" s="3">
        <v>26</v>
      </c>
    </row>
    <row r="138" spans="1:7" ht="15.95">
      <c r="A138" s="2">
        <v>2022101003</v>
      </c>
      <c r="B138" s="2" t="s">
        <v>385</v>
      </c>
      <c r="C138" s="2" t="s">
        <v>383</v>
      </c>
      <c r="D138" s="2" t="s">
        <v>386</v>
      </c>
      <c r="E138" s="3" t="s">
        <v>496</v>
      </c>
      <c r="F138" s="3">
        <v>60</v>
      </c>
      <c r="G138" s="3">
        <v>60</v>
      </c>
    </row>
    <row r="139" spans="1:7" ht="15.95">
      <c r="A139" s="2">
        <v>2022112004</v>
      </c>
      <c r="B139" s="2" t="s">
        <v>293</v>
      </c>
      <c r="C139" s="2" t="s">
        <v>383</v>
      </c>
      <c r="D139" s="2" t="s">
        <v>387</v>
      </c>
      <c r="E139" s="3" t="s">
        <v>496</v>
      </c>
      <c r="F139" s="3">
        <v>50</v>
      </c>
      <c r="G139" s="3">
        <v>50</v>
      </c>
    </row>
    <row r="140" spans="1:7" ht="15.95">
      <c r="A140" s="2">
        <v>2023121013</v>
      </c>
      <c r="B140" s="2" t="s">
        <v>161</v>
      </c>
      <c r="C140" s="2" t="s">
        <v>383</v>
      </c>
      <c r="D140" s="2" t="s">
        <v>388</v>
      </c>
      <c r="E140" s="3" t="s">
        <v>496</v>
      </c>
      <c r="F140" s="3">
        <v>52</v>
      </c>
      <c r="G140" s="3">
        <v>52</v>
      </c>
    </row>
    <row r="141" spans="1:7" ht="15.95">
      <c r="A141" s="2">
        <v>2022111025</v>
      </c>
      <c r="B141" s="2" t="s">
        <v>192</v>
      </c>
      <c r="C141" s="2" t="s">
        <v>389</v>
      </c>
      <c r="D141" s="2" t="s">
        <v>390</v>
      </c>
      <c r="E141" s="3" t="s">
        <v>497</v>
      </c>
      <c r="F141" s="3">
        <v>36</v>
      </c>
      <c r="G141" s="3">
        <v>36</v>
      </c>
    </row>
    <row r="142" spans="1:7" ht="15.95">
      <c r="A142" s="2">
        <v>2022102063</v>
      </c>
      <c r="B142" s="2" t="s">
        <v>391</v>
      </c>
      <c r="C142" s="2" t="s">
        <v>392</v>
      </c>
      <c r="D142" s="2" t="s">
        <v>393</v>
      </c>
      <c r="E142" s="3" t="s">
        <v>496</v>
      </c>
      <c r="F142" s="3">
        <v>48</v>
      </c>
      <c r="G142" s="3">
        <v>48</v>
      </c>
    </row>
    <row r="143" spans="1:7" ht="15.95">
      <c r="A143" s="2">
        <v>2021114008</v>
      </c>
      <c r="B143" s="2" t="s">
        <v>394</v>
      </c>
      <c r="C143" s="2" t="s">
        <v>395</v>
      </c>
      <c r="D143" s="2" t="s">
        <v>396</v>
      </c>
      <c r="E143" s="3" t="s">
        <v>496</v>
      </c>
      <c r="F143" s="3">
        <v>50</v>
      </c>
      <c r="G143" s="3">
        <v>50</v>
      </c>
    </row>
    <row r="144" spans="1:7" ht="15.95">
      <c r="A144" s="2">
        <v>2024701017</v>
      </c>
      <c r="B144" s="2" t="s">
        <v>397</v>
      </c>
      <c r="C144" s="2" t="s">
        <v>398</v>
      </c>
      <c r="D144" s="2" t="s">
        <v>399</v>
      </c>
      <c r="E144" s="3" t="s">
        <v>496</v>
      </c>
      <c r="F144" s="3">
        <v>44</v>
      </c>
      <c r="G144" s="3">
        <v>44</v>
      </c>
    </row>
    <row r="145" spans="1:7" ht="15.95">
      <c r="A145" s="2">
        <v>2024801001</v>
      </c>
      <c r="B145" s="2" t="s">
        <v>78</v>
      </c>
      <c r="C145" s="2" t="s">
        <v>400</v>
      </c>
      <c r="D145" s="2" t="s">
        <v>401</v>
      </c>
      <c r="E145" s="3" t="s">
        <v>496</v>
      </c>
      <c r="F145" s="3">
        <v>52</v>
      </c>
      <c r="G145" s="3">
        <v>52</v>
      </c>
    </row>
    <row r="146" spans="1:7" ht="15.95">
      <c r="A146" s="2">
        <v>2021101015</v>
      </c>
      <c r="B146" s="2" t="s">
        <v>402</v>
      </c>
      <c r="C146" s="2" t="s">
        <v>403</v>
      </c>
      <c r="D146" s="2" t="s">
        <v>404</v>
      </c>
      <c r="E146" s="3" t="s">
        <v>497</v>
      </c>
      <c r="F146" s="3">
        <v>48</v>
      </c>
      <c r="G146" s="3">
        <v>48</v>
      </c>
    </row>
    <row r="147" spans="1:7" ht="15.95">
      <c r="A147" s="2">
        <v>2020113003</v>
      </c>
      <c r="B147" s="2" t="s">
        <v>405</v>
      </c>
      <c r="C147" s="2" t="s">
        <v>406</v>
      </c>
      <c r="D147" s="2" t="s">
        <v>407</v>
      </c>
      <c r="E147" s="3" t="s">
        <v>497</v>
      </c>
      <c r="F147" s="3">
        <v>46</v>
      </c>
      <c r="G147" s="3">
        <v>46</v>
      </c>
    </row>
    <row r="148" spans="1:7" ht="15.95">
      <c r="A148" s="2">
        <v>2021112023</v>
      </c>
      <c r="B148" s="2" t="s">
        <v>408</v>
      </c>
      <c r="C148" s="2" t="s">
        <v>409</v>
      </c>
      <c r="D148" s="2" t="s">
        <v>410</v>
      </c>
      <c r="E148" s="3" t="s">
        <v>496</v>
      </c>
      <c r="F148" s="3">
        <v>56</v>
      </c>
      <c r="G148" s="3">
        <v>60</v>
      </c>
    </row>
    <row r="149" spans="1:7" ht="15.95">
      <c r="A149" s="2">
        <v>2022102001</v>
      </c>
      <c r="B149" s="2" t="s">
        <v>103</v>
      </c>
      <c r="C149" s="2" t="s">
        <v>411</v>
      </c>
      <c r="D149" s="2" t="s">
        <v>412</v>
      </c>
      <c r="E149" s="3" t="s">
        <v>497</v>
      </c>
      <c r="F149" s="3">
        <v>38</v>
      </c>
      <c r="G149" s="3">
        <v>38</v>
      </c>
    </row>
    <row r="150" spans="1:7" ht="15.95">
      <c r="A150" s="2">
        <v>2022102055</v>
      </c>
      <c r="B150" s="2" t="s">
        <v>413</v>
      </c>
      <c r="C150" s="2" t="s">
        <v>414</v>
      </c>
      <c r="D150" s="2" t="s">
        <v>415</v>
      </c>
      <c r="E150" s="3" t="s">
        <v>497</v>
      </c>
      <c r="F150" s="3">
        <v>50</v>
      </c>
      <c r="G150" s="3">
        <v>54</v>
      </c>
    </row>
    <row r="151" spans="1:7" ht="15.95">
      <c r="A151" s="2">
        <v>2022101001</v>
      </c>
      <c r="B151" s="2" t="s">
        <v>416</v>
      </c>
      <c r="C151" s="2" t="s">
        <v>417</v>
      </c>
      <c r="D151" s="2" t="s">
        <v>418</v>
      </c>
      <c r="E151" s="3" t="s">
        <v>497</v>
      </c>
      <c r="F151" s="3">
        <v>44</v>
      </c>
      <c r="G151" s="3">
        <v>46</v>
      </c>
    </row>
    <row r="152" spans="1:7" ht="15.95">
      <c r="A152" s="2">
        <v>2021112011</v>
      </c>
      <c r="B152" s="2" t="s">
        <v>419</v>
      </c>
      <c r="C152" s="2" t="s">
        <v>420</v>
      </c>
      <c r="D152" s="2" t="s">
        <v>421</v>
      </c>
      <c r="E152" s="3" t="s">
        <v>497</v>
      </c>
      <c r="F152" s="3">
        <v>36</v>
      </c>
      <c r="G152" s="3">
        <v>36</v>
      </c>
    </row>
    <row r="153" spans="1:7" ht="15.95">
      <c r="A153" s="2">
        <v>2021102002</v>
      </c>
      <c r="B153" s="2" t="s">
        <v>422</v>
      </c>
      <c r="C153" s="2" t="s">
        <v>423</v>
      </c>
      <c r="D153" s="2" t="s">
        <v>424</v>
      </c>
      <c r="E153" s="3" t="s">
        <v>496</v>
      </c>
      <c r="F153" s="3">
        <v>48</v>
      </c>
      <c r="G153" s="3">
        <v>48</v>
      </c>
    </row>
    <row r="154" spans="1:7" ht="15.95">
      <c r="A154" s="2">
        <v>2021111025</v>
      </c>
      <c r="B154" s="2" t="s">
        <v>158</v>
      </c>
      <c r="C154" s="2" t="s">
        <v>425</v>
      </c>
      <c r="D154" s="2" t="s">
        <v>426</v>
      </c>
      <c r="E154" s="3" t="s">
        <v>496</v>
      </c>
      <c r="F154" s="3">
        <v>56</v>
      </c>
      <c r="G154" s="3">
        <v>56</v>
      </c>
    </row>
    <row r="155" spans="1:7" ht="15.95">
      <c r="A155" s="2">
        <v>2022101064</v>
      </c>
      <c r="B155" s="2" t="s">
        <v>427</v>
      </c>
      <c r="C155" s="2" t="s">
        <v>428</v>
      </c>
      <c r="D155" s="2" t="s">
        <v>429</v>
      </c>
      <c r="E155" s="3" t="s">
        <v>497</v>
      </c>
      <c r="F155" s="3">
        <v>46</v>
      </c>
      <c r="G155" s="3">
        <v>46</v>
      </c>
    </row>
    <row r="156" spans="1:7" ht="15.95">
      <c r="A156" s="2">
        <v>2021101020</v>
      </c>
      <c r="B156" s="2" t="s">
        <v>430</v>
      </c>
      <c r="C156" s="2" t="s">
        <v>431</v>
      </c>
      <c r="D156" s="2" t="s">
        <v>432</v>
      </c>
      <c r="E156" s="3" t="s">
        <v>497</v>
      </c>
      <c r="F156" s="3">
        <v>40</v>
      </c>
      <c r="G156" s="3">
        <v>40</v>
      </c>
    </row>
    <row r="157" spans="1:7" ht="15.95">
      <c r="A157" s="2">
        <v>2022102043</v>
      </c>
      <c r="B157" s="2" t="s">
        <v>360</v>
      </c>
      <c r="C157" s="2" t="s">
        <v>433</v>
      </c>
      <c r="D157" s="2" t="s">
        <v>434</v>
      </c>
      <c r="E157" s="3" t="s">
        <v>496</v>
      </c>
      <c r="F157" s="3">
        <v>52</v>
      </c>
      <c r="G157" s="3">
        <v>52</v>
      </c>
    </row>
    <row r="158" spans="1:7" ht="15.95">
      <c r="A158" s="2">
        <v>2022102052</v>
      </c>
      <c r="B158" s="2" t="s">
        <v>435</v>
      </c>
      <c r="C158" s="2" t="s">
        <v>436</v>
      </c>
      <c r="D158" s="2" t="s">
        <v>437</v>
      </c>
      <c r="E158" s="3" t="s">
        <v>496</v>
      </c>
      <c r="F158" s="3">
        <v>48</v>
      </c>
      <c r="G158" s="3">
        <v>48</v>
      </c>
    </row>
    <row r="159" spans="1:7" ht="15.95">
      <c r="A159" s="2">
        <v>2022112002</v>
      </c>
      <c r="B159" s="2" t="s">
        <v>438</v>
      </c>
      <c r="C159" s="2" t="s">
        <v>439</v>
      </c>
      <c r="D159" s="2" t="s">
        <v>440</v>
      </c>
      <c r="E159" s="3" t="s">
        <v>497</v>
      </c>
      <c r="F159" s="3">
        <v>36</v>
      </c>
      <c r="G159" s="3">
        <v>36</v>
      </c>
    </row>
    <row r="160" spans="1:7" ht="15.95">
      <c r="A160" s="2">
        <v>2022102031</v>
      </c>
      <c r="B160" s="2" t="s">
        <v>441</v>
      </c>
      <c r="C160" s="2" t="s">
        <v>442</v>
      </c>
      <c r="D160" s="2" t="s">
        <v>443</v>
      </c>
      <c r="E160" s="3" t="s">
        <v>497</v>
      </c>
      <c r="F160" s="3">
        <v>34</v>
      </c>
      <c r="G160" s="3">
        <v>36</v>
      </c>
    </row>
    <row r="161" spans="1:7" ht="15.95">
      <c r="A161" s="2">
        <v>2024701009</v>
      </c>
      <c r="B161" s="2" t="s">
        <v>444</v>
      </c>
      <c r="C161" s="2" t="s">
        <v>445</v>
      </c>
      <c r="D161" s="2" t="s">
        <v>446</v>
      </c>
      <c r="E161" s="3" t="s">
        <v>497</v>
      </c>
      <c r="F161" s="3">
        <v>36</v>
      </c>
      <c r="G161" s="3">
        <v>36</v>
      </c>
    </row>
    <row r="162" spans="1:7" ht="15.95">
      <c r="A162" s="2">
        <v>2023702018</v>
      </c>
      <c r="B162" s="2" t="s">
        <v>447</v>
      </c>
      <c r="C162" s="2" t="s">
        <v>448</v>
      </c>
      <c r="D162" s="2" t="s">
        <v>449</v>
      </c>
      <c r="E162" s="3" t="s">
        <v>496</v>
      </c>
      <c r="F162" s="3">
        <v>40</v>
      </c>
      <c r="G162" s="3">
        <v>40</v>
      </c>
    </row>
    <row r="163" spans="1:7" ht="15.95">
      <c r="A163" s="2">
        <v>2023702020</v>
      </c>
      <c r="B163" s="2" t="s">
        <v>450</v>
      </c>
      <c r="C163" s="2" t="s">
        <v>451</v>
      </c>
      <c r="D163" s="2" t="s">
        <v>452</v>
      </c>
      <c r="E163" s="3" t="s">
        <v>496</v>
      </c>
      <c r="F163" s="3">
        <v>42</v>
      </c>
      <c r="G163" s="3">
        <v>42</v>
      </c>
    </row>
    <row r="164" spans="1:7" ht="15.95">
      <c r="A164" s="2">
        <v>2022102019</v>
      </c>
      <c r="B164" s="2" t="s">
        <v>453</v>
      </c>
      <c r="C164" s="2" t="s">
        <v>454</v>
      </c>
      <c r="D164" s="2" t="s">
        <v>455</v>
      </c>
      <c r="E164" s="3" t="s">
        <v>496</v>
      </c>
      <c r="F164" s="3">
        <v>40</v>
      </c>
      <c r="G164" s="3">
        <v>40</v>
      </c>
    </row>
    <row r="165" spans="1:7" ht="15.95">
      <c r="A165" s="2">
        <v>2022102060</v>
      </c>
      <c r="B165" s="2" t="s">
        <v>456</v>
      </c>
      <c r="C165" s="2" t="s">
        <v>457</v>
      </c>
      <c r="D165" s="2" t="s">
        <v>458</v>
      </c>
      <c r="E165" s="3" t="s">
        <v>496</v>
      </c>
      <c r="F165" s="3">
        <v>38</v>
      </c>
      <c r="G165" s="3">
        <v>38</v>
      </c>
    </row>
    <row r="166" spans="1:7" ht="15.95">
      <c r="A166" s="2">
        <v>2022102010</v>
      </c>
      <c r="B166" s="2" t="s">
        <v>161</v>
      </c>
      <c r="C166" s="2" t="s">
        <v>459</v>
      </c>
      <c r="D166" s="2" t="s">
        <v>460</v>
      </c>
      <c r="E166" s="3" t="s">
        <v>497</v>
      </c>
      <c r="F166" s="3">
        <v>40</v>
      </c>
      <c r="G166" s="3">
        <v>44</v>
      </c>
    </row>
    <row r="167" spans="1:7" ht="15.95">
      <c r="A167" s="2">
        <v>2022102012</v>
      </c>
      <c r="B167" s="2" t="s">
        <v>461</v>
      </c>
      <c r="C167" s="2" t="s">
        <v>462</v>
      </c>
      <c r="D167" s="2" t="s">
        <v>463</v>
      </c>
      <c r="E167" s="3" t="s">
        <v>496</v>
      </c>
      <c r="F167" s="3">
        <v>46</v>
      </c>
      <c r="G167" s="3">
        <v>48</v>
      </c>
    </row>
    <row r="168" spans="1:7" ht="15.95">
      <c r="A168" s="2"/>
      <c r="B168" s="2"/>
      <c r="C168" s="2"/>
      <c r="D168" s="2"/>
      <c r="E168" s="32" t="s">
        <v>560</v>
      </c>
      <c r="F168" s="32">
        <f>AVERAGE(F2:F167)</f>
        <v>42.378048780487802</v>
      </c>
      <c r="G168" s="32">
        <f>AVERAGE(G2:G167)</f>
        <v>43.333333333333336</v>
      </c>
    </row>
    <row r="169" spans="1:7">
      <c r="E169" s="3" t="s">
        <v>561</v>
      </c>
      <c r="F169" s="3">
        <f>MAX(F2:F167)</f>
        <v>60</v>
      </c>
    </row>
    <row r="170" spans="1:7">
      <c r="E170" s="3" t="s">
        <v>562</v>
      </c>
      <c r="F170" s="3">
        <f>MIN(F2:F167)</f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06B9-79D2-4371-96FE-D5C0C3601AB8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7A34-4464-405A-AB10-01F913021A52}">
  <dimension ref="A1:R50"/>
  <sheetViews>
    <sheetView topLeftCell="L1" workbookViewId="0">
      <selection activeCell="U3" sqref="U3"/>
    </sheetView>
  </sheetViews>
  <sheetFormatPr defaultColWidth="8.85546875" defaultRowHeight="15"/>
  <cols>
    <col min="1" max="8" width="20" bestFit="1" customWidth="1"/>
    <col min="9" max="9" width="46.85546875" customWidth="1"/>
    <col min="10" max="11" width="20" bestFit="1" customWidth="1"/>
    <col min="12" max="12" width="37.85546875" customWidth="1"/>
    <col min="13" max="13" width="25" bestFit="1" customWidth="1"/>
    <col min="14" max="14" width="10.140625" customWidth="1"/>
    <col min="15" max="15" width="8.140625" customWidth="1"/>
    <col min="16" max="16" width="13.42578125" bestFit="1" customWidth="1"/>
    <col min="17" max="17" width="14.42578125" bestFit="1" customWidth="1"/>
    <col min="18" max="18" width="12.42578125" customWidth="1"/>
  </cols>
  <sheetData>
    <row r="1" spans="1:18">
      <c r="A1" t="s">
        <v>541</v>
      </c>
      <c r="B1" t="s">
        <v>542</v>
      </c>
      <c r="C1" t="s">
        <v>543</v>
      </c>
      <c r="D1" t="s">
        <v>544</v>
      </c>
      <c r="E1" t="s">
        <v>527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516</v>
      </c>
    </row>
    <row r="2" spans="1:18">
      <c r="A2">
        <v>1</v>
      </c>
      <c r="B2" s="7">
        <v>45512.555625000001</v>
      </c>
      <c r="C2" s="7">
        <v>45512.557280092595</v>
      </c>
      <c r="D2" t="s">
        <v>575</v>
      </c>
      <c r="F2" t="s">
        <v>576</v>
      </c>
      <c r="G2" t="s">
        <v>577</v>
      </c>
      <c r="H2" s="8" t="s">
        <v>578</v>
      </c>
      <c r="I2" t="s">
        <v>46</v>
      </c>
      <c r="J2" t="s">
        <v>579</v>
      </c>
      <c r="K2" s="8" t="s">
        <v>580</v>
      </c>
      <c r="L2" t="s">
        <v>410</v>
      </c>
      <c r="M2" s="36" t="s">
        <v>581</v>
      </c>
      <c r="N2" s="36" t="s">
        <v>582</v>
      </c>
      <c r="O2" s="36" t="s">
        <v>583</v>
      </c>
      <c r="P2" s="36" t="s">
        <v>583</v>
      </c>
      <c r="Q2" s="36" t="s">
        <v>584</v>
      </c>
      <c r="R2" s="36"/>
    </row>
    <row r="3" spans="1:18">
      <c r="A3">
        <v>2</v>
      </c>
      <c r="B3" s="7">
        <v>45512.554629629631</v>
      </c>
      <c r="C3" s="7">
        <v>45512.559305555558</v>
      </c>
      <c r="D3" t="s">
        <v>575</v>
      </c>
      <c r="F3" t="s">
        <v>585</v>
      </c>
      <c r="G3" t="s">
        <v>586</v>
      </c>
      <c r="H3" s="8" t="s">
        <v>587</v>
      </c>
      <c r="I3" t="s">
        <v>198</v>
      </c>
      <c r="J3" t="s">
        <v>588</v>
      </c>
      <c r="K3" s="8" t="s">
        <v>589</v>
      </c>
      <c r="L3" t="s">
        <v>262</v>
      </c>
      <c r="M3" s="36" t="s">
        <v>581</v>
      </c>
      <c r="N3" s="36" t="s">
        <v>590</v>
      </c>
      <c r="O3" s="36" t="s">
        <v>590</v>
      </c>
      <c r="P3" s="36" t="s">
        <v>591</v>
      </c>
      <c r="Q3" s="36" t="s">
        <v>591</v>
      </c>
      <c r="R3" s="36"/>
    </row>
    <row r="4" spans="1:18">
      <c r="A4">
        <v>3</v>
      </c>
      <c r="B4" s="7">
        <v>45512.55431712963</v>
      </c>
      <c r="C4" s="7">
        <v>45512.581678240742</v>
      </c>
      <c r="D4" t="s">
        <v>575</v>
      </c>
      <c r="F4" t="s">
        <v>592</v>
      </c>
      <c r="G4" t="s">
        <v>593</v>
      </c>
      <c r="H4" s="8" t="s">
        <v>594</v>
      </c>
      <c r="I4" t="s">
        <v>341</v>
      </c>
      <c r="J4" t="s">
        <v>595</v>
      </c>
      <c r="K4" s="8" t="s">
        <v>596</v>
      </c>
      <c r="L4" t="s">
        <v>117</v>
      </c>
      <c r="M4" s="36" t="s">
        <v>597</v>
      </c>
      <c r="N4" s="36" t="s">
        <v>582</v>
      </c>
      <c r="O4" s="36" t="s">
        <v>583</v>
      </c>
      <c r="P4" s="36" t="s">
        <v>583</v>
      </c>
      <c r="Q4" s="36" t="s">
        <v>583</v>
      </c>
      <c r="R4" s="36"/>
    </row>
    <row r="5" spans="1:18">
      <c r="A5">
        <v>4</v>
      </c>
      <c r="B5" s="7">
        <v>45512.590243055558</v>
      </c>
      <c r="C5" s="7">
        <v>45512.592083333337</v>
      </c>
      <c r="D5" t="s">
        <v>575</v>
      </c>
      <c r="F5" t="s">
        <v>598</v>
      </c>
      <c r="G5" t="s">
        <v>599</v>
      </c>
      <c r="H5" s="8" t="s">
        <v>600</v>
      </c>
      <c r="I5" t="s">
        <v>154</v>
      </c>
      <c r="J5" t="s">
        <v>601</v>
      </c>
      <c r="K5" s="8" t="s">
        <v>602</v>
      </c>
      <c r="L5" t="s">
        <v>429</v>
      </c>
      <c r="M5" s="36"/>
      <c r="N5" s="36"/>
      <c r="O5" s="36"/>
      <c r="P5" s="36"/>
      <c r="Q5" s="36"/>
      <c r="R5" s="36"/>
    </row>
    <row r="6" spans="1:18">
      <c r="A6">
        <v>5</v>
      </c>
      <c r="B6" s="7">
        <v>45512.596817129626</v>
      </c>
      <c r="C6" s="7">
        <v>45512.599490740744</v>
      </c>
      <c r="D6" t="s">
        <v>575</v>
      </c>
      <c r="F6" t="s">
        <v>603</v>
      </c>
      <c r="G6" t="s">
        <v>547</v>
      </c>
      <c r="H6" s="8" t="s">
        <v>548</v>
      </c>
      <c r="I6" t="s">
        <v>95</v>
      </c>
      <c r="J6" t="s">
        <v>604</v>
      </c>
      <c r="K6" s="8" t="s">
        <v>605</v>
      </c>
      <c r="L6" t="s">
        <v>326</v>
      </c>
      <c r="M6" s="36" t="s">
        <v>581</v>
      </c>
      <c r="N6" s="36" t="s">
        <v>582</v>
      </c>
      <c r="O6" s="36" t="s">
        <v>606</v>
      </c>
      <c r="P6" s="36" t="s">
        <v>583</v>
      </c>
      <c r="Q6" s="36" t="s">
        <v>583</v>
      </c>
      <c r="R6" s="36"/>
    </row>
    <row r="7" spans="1:18" s="67" customFormat="1">
      <c r="A7" s="67">
        <v>6</v>
      </c>
      <c r="B7" s="68">
        <v>45512.633634259262</v>
      </c>
      <c r="C7" s="68">
        <v>45512.662372685183</v>
      </c>
      <c r="D7" s="67" t="s">
        <v>575</v>
      </c>
      <c r="F7" s="67" t="s">
        <v>607</v>
      </c>
      <c r="G7" s="67" t="s">
        <v>608</v>
      </c>
      <c r="H7" s="69" t="s">
        <v>609</v>
      </c>
      <c r="I7" s="67" t="s">
        <v>313</v>
      </c>
      <c r="J7" s="67" t="s">
        <v>610</v>
      </c>
      <c r="K7" s="69" t="s">
        <v>611</v>
      </c>
      <c r="L7" s="67" t="s">
        <v>19</v>
      </c>
      <c r="M7" s="71" t="s">
        <v>581</v>
      </c>
      <c r="N7" s="71" t="s">
        <v>582</v>
      </c>
      <c r="O7" s="71" t="s">
        <v>606</v>
      </c>
      <c r="P7" s="71" t="s">
        <v>583</v>
      </c>
      <c r="Q7" s="71" t="s">
        <v>583</v>
      </c>
      <c r="R7" s="71"/>
    </row>
    <row r="8" spans="1:18" s="67" customFormat="1">
      <c r="A8" s="67">
        <v>7</v>
      </c>
      <c r="B8" s="68">
        <v>45512.65996527778</v>
      </c>
      <c r="C8" s="68">
        <v>45512.698125000003</v>
      </c>
      <c r="D8" s="67" t="s">
        <v>575</v>
      </c>
      <c r="F8" s="67" t="s">
        <v>612</v>
      </c>
      <c r="G8" s="67" t="s">
        <v>613</v>
      </c>
      <c r="H8" s="69" t="s">
        <v>614</v>
      </c>
      <c r="I8" s="70" t="s">
        <v>33</v>
      </c>
      <c r="J8" s="67" t="s">
        <v>238</v>
      </c>
      <c r="K8" s="69" t="s">
        <v>615</v>
      </c>
      <c r="L8" s="67" t="s">
        <v>240</v>
      </c>
      <c r="M8" s="71" t="s">
        <v>581</v>
      </c>
      <c r="N8" s="71" t="s">
        <v>606</v>
      </c>
      <c r="O8" s="71" t="s">
        <v>606</v>
      </c>
      <c r="P8" s="71" t="s">
        <v>606</v>
      </c>
      <c r="Q8" s="71" t="s">
        <v>606</v>
      </c>
      <c r="R8" s="71"/>
    </row>
    <row r="9" spans="1:18">
      <c r="A9">
        <v>8</v>
      </c>
      <c r="B9" s="7">
        <v>45512.742407407408</v>
      </c>
      <c r="C9" s="7">
        <v>45512.744398148148</v>
      </c>
      <c r="D9" t="s">
        <v>575</v>
      </c>
      <c r="F9" t="s">
        <v>616</v>
      </c>
      <c r="G9" t="s">
        <v>617</v>
      </c>
      <c r="H9" s="8" t="s">
        <v>618</v>
      </c>
      <c r="I9" t="s">
        <v>267</v>
      </c>
      <c r="J9" t="s">
        <v>619</v>
      </c>
      <c r="K9" s="8" t="s">
        <v>620</v>
      </c>
      <c r="L9" t="s">
        <v>367</v>
      </c>
      <c r="M9" s="36" t="s">
        <v>621</v>
      </c>
      <c r="N9" s="36" t="s">
        <v>582</v>
      </c>
      <c r="O9" s="36" t="s">
        <v>582</v>
      </c>
      <c r="P9" s="36" t="s">
        <v>582</v>
      </c>
      <c r="Q9" s="36" t="s">
        <v>583</v>
      </c>
      <c r="R9" s="36"/>
    </row>
    <row r="10" spans="1:18">
      <c r="A10">
        <v>9</v>
      </c>
      <c r="B10" s="7">
        <v>45512.778657407405</v>
      </c>
      <c r="C10" s="7">
        <v>45512.782951388886</v>
      </c>
      <c r="D10" t="s">
        <v>575</v>
      </c>
      <c r="F10" t="s">
        <v>622</v>
      </c>
      <c r="G10" t="s">
        <v>623</v>
      </c>
      <c r="H10" s="8" t="s">
        <v>624</v>
      </c>
      <c r="I10" t="s">
        <v>171</v>
      </c>
      <c r="J10" t="s">
        <v>625</v>
      </c>
      <c r="K10" s="8" t="s">
        <v>626</v>
      </c>
      <c r="L10" t="s">
        <v>193</v>
      </c>
      <c r="M10" s="36" t="s">
        <v>597</v>
      </c>
      <c r="N10" s="36" t="s">
        <v>582</v>
      </c>
      <c r="O10" s="36" t="s">
        <v>606</v>
      </c>
      <c r="P10" s="36" t="s">
        <v>583</v>
      </c>
      <c r="Q10" s="36" t="s">
        <v>583</v>
      </c>
      <c r="R10" s="36"/>
    </row>
    <row r="11" spans="1:18">
      <c r="A11">
        <v>10</v>
      </c>
      <c r="B11" s="7">
        <v>45512.775590277779</v>
      </c>
      <c r="C11" s="7">
        <v>45512.783310185187</v>
      </c>
      <c r="D11" t="s">
        <v>575</v>
      </c>
      <c r="F11" t="s">
        <v>627</v>
      </c>
      <c r="G11" t="s">
        <v>628</v>
      </c>
      <c r="H11" s="8" t="s">
        <v>629</v>
      </c>
      <c r="I11" t="s">
        <v>151</v>
      </c>
      <c r="J11" t="s">
        <v>630</v>
      </c>
      <c r="K11" s="8" t="s">
        <v>631</v>
      </c>
      <c r="L11" t="s">
        <v>180</v>
      </c>
      <c r="M11" s="36" t="s">
        <v>581</v>
      </c>
      <c r="N11" s="36" t="s">
        <v>583</v>
      </c>
      <c r="O11" s="36" t="s">
        <v>583</v>
      </c>
      <c r="P11" s="36" t="s">
        <v>583</v>
      </c>
      <c r="Q11" s="36" t="s">
        <v>583</v>
      </c>
      <c r="R11" s="36"/>
    </row>
    <row r="12" spans="1:18">
      <c r="A12">
        <v>11</v>
      </c>
      <c r="B12" s="7">
        <v>45512.797361111108</v>
      </c>
      <c r="C12" s="7">
        <v>45512.80195601852</v>
      </c>
      <c r="D12" t="s">
        <v>575</v>
      </c>
      <c r="F12" t="s">
        <v>632</v>
      </c>
      <c r="G12" t="s">
        <v>633</v>
      </c>
      <c r="H12" s="8" t="s">
        <v>634</v>
      </c>
      <c r="I12" t="s">
        <v>449</v>
      </c>
      <c r="J12" t="s">
        <v>635</v>
      </c>
      <c r="K12" s="8" t="s">
        <v>636</v>
      </c>
      <c r="L12" t="s">
        <v>140</v>
      </c>
      <c r="M12" s="36" t="s">
        <v>597</v>
      </c>
      <c r="N12" s="36" t="s">
        <v>582</v>
      </c>
      <c r="O12" s="36" t="s">
        <v>606</v>
      </c>
      <c r="P12" s="36" t="s">
        <v>583</v>
      </c>
      <c r="Q12" s="36" t="s">
        <v>583</v>
      </c>
      <c r="R12" s="36"/>
    </row>
    <row r="13" spans="1:18" s="40" customFormat="1">
      <c r="A13" s="40">
        <v>12</v>
      </c>
      <c r="B13" s="64">
        <v>45512.812210648146</v>
      </c>
      <c r="C13" s="64">
        <v>45512.837442129632</v>
      </c>
      <c r="D13" s="40" t="s">
        <v>575</v>
      </c>
      <c r="F13" s="40" t="s">
        <v>637</v>
      </c>
      <c r="G13" s="40" t="s">
        <v>638</v>
      </c>
      <c r="H13" s="65" t="s">
        <v>639</v>
      </c>
      <c r="I13" s="40" t="s">
        <v>324</v>
      </c>
      <c r="J13" s="40" t="s">
        <v>640</v>
      </c>
      <c r="K13" s="65" t="s">
        <v>641</v>
      </c>
      <c r="L13" s="40" t="s">
        <v>642</v>
      </c>
      <c r="M13" s="66" t="s">
        <v>581</v>
      </c>
      <c r="N13" s="66" t="s">
        <v>582</v>
      </c>
      <c r="O13" s="66" t="s">
        <v>606</v>
      </c>
      <c r="P13" s="66" t="s">
        <v>583</v>
      </c>
      <c r="Q13" s="66" t="s">
        <v>583</v>
      </c>
      <c r="R13" s="66"/>
    </row>
    <row r="14" spans="1:18" s="40" customFormat="1">
      <c r="A14" s="40">
        <v>13</v>
      </c>
      <c r="B14" s="64">
        <v>45513.437118055554</v>
      </c>
      <c r="C14" s="64">
        <v>45513.440289351849</v>
      </c>
      <c r="D14" s="40" t="s">
        <v>575</v>
      </c>
      <c r="F14" s="40" t="s">
        <v>643</v>
      </c>
      <c r="G14" s="40" t="s">
        <v>644</v>
      </c>
      <c r="H14" s="65" t="s">
        <v>645</v>
      </c>
      <c r="I14" s="40" t="s">
        <v>83</v>
      </c>
      <c r="J14" s="40" t="s">
        <v>646</v>
      </c>
      <c r="K14" s="65" t="s">
        <v>647</v>
      </c>
      <c r="L14" s="40" t="s">
        <v>382</v>
      </c>
      <c r="M14" s="66" t="s">
        <v>581</v>
      </c>
      <c r="N14" s="66" t="s">
        <v>582</v>
      </c>
      <c r="O14" s="66" t="s">
        <v>606</v>
      </c>
      <c r="P14" s="66" t="s">
        <v>583</v>
      </c>
      <c r="Q14" s="66" t="s">
        <v>583</v>
      </c>
      <c r="R14" s="66"/>
    </row>
    <row r="15" spans="1:18">
      <c r="A15">
        <v>14</v>
      </c>
      <c r="B15" s="7">
        <v>45513.554212962961</v>
      </c>
      <c r="C15" s="7">
        <v>45513.555706018517</v>
      </c>
      <c r="D15" t="s">
        <v>575</v>
      </c>
      <c r="F15" t="s">
        <v>648</v>
      </c>
      <c r="G15" t="s">
        <v>649</v>
      </c>
      <c r="H15" s="8" t="s">
        <v>650</v>
      </c>
      <c r="I15" t="s">
        <v>92</v>
      </c>
      <c r="J15" t="s">
        <v>651</v>
      </c>
      <c r="K15" s="8" t="s">
        <v>652</v>
      </c>
      <c r="L15" t="s">
        <v>201</v>
      </c>
      <c r="M15" s="36" t="s">
        <v>597</v>
      </c>
      <c r="N15" s="36" t="s">
        <v>582</v>
      </c>
      <c r="O15" s="36" t="s">
        <v>653</v>
      </c>
      <c r="P15" s="36" t="s">
        <v>583</v>
      </c>
      <c r="Q15" s="36" t="s">
        <v>583</v>
      </c>
      <c r="R15" s="36"/>
    </row>
    <row r="16" spans="1:18">
      <c r="A16">
        <v>15</v>
      </c>
      <c r="B16" s="7">
        <v>45513.688888888886</v>
      </c>
      <c r="C16" s="7">
        <v>45513.695891203701</v>
      </c>
      <c r="D16" t="s">
        <v>575</v>
      </c>
      <c r="F16" t="s">
        <v>654</v>
      </c>
      <c r="G16" t="s">
        <v>655</v>
      </c>
      <c r="H16" s="8" t="s">
        <v>656</v>
      </c>
      <c r="I16" t="s">
        <v>36</v>
      </c>
      <c r="J16" t="s">
        <v>657</v>
      </c>
      <c r="K16" s="8" t="s">
        <v>658</v>
      </c>
      <c r="L16" t="s">
        <v>296</v>
      </c>
      <c r="M16" s="36" t="s">
        <v>597</v>
      </c>
      <c r="N16" s="36" t="s">
        <v>582</v>
      </c>
      <c r="O16" s="36" t="s">
        <v>583</v>
      </c>
      <c r="P16" s="36" t="s">
        <v>582</v>
      </c>
      <c r="Q16" s="36" t="s">
        <v>583</v>
      </c>
      <c r="R16" s="36"/>
    </row>
    <row r="17" spans="1:18" s="40" customFormat="1">
      <c r="A17" s="40">
        <v>16</v>
      </c>
      <c r="B17" s="64">
        <v>45513.699004629627</v>
      </c>
      <c r="C17" s="64">
        <v>45513.704062500001</v>
      </c>
      <c r="D17" s="40" t="s">
        <v>575</v>
      </c>
      <c r="F17" s="40" t="s">
        <v>659</v>
      </c>
      <c r="G17" s="40" t="s">
        <v>660</v>
      </c>
      <c r="H17" s="65" t="s">
        <v>661</v>
      </c>
      <c r="I17" s="40" t="s">
        <v>16</v>
      </c>
      <c r="J17" s="40" t="s">
        <v>662</v>
      </c>
      <c r="K17" s="65" t="s">
        <v>663</v>
      </c>
      <c r="L17" s="40" t="s">
        <v>418</v>
      </c>
      <c r="M17" s="66" t="s">
        <v>581</v>
      </c>
      <c r="N17" s="66" t="s">
        <v>582</v>
      </c>
      <c r="O17" s="66" t="s">
        <v>606</v>
      </c>
      <c r="P17" s="66" t="s">
        <v>583</v>
      </c>
      <c r="Q17" s="66" t="s">
        <v>583</v>
      </c>
      <c r="R17" s="66"/>
    </row>
    <row r="18" spans="1:18">
      <c r="A18">
        <v>17</v>
      </c>
      <c r="B18" s="7">
        <v>45514.773692129631</v>
      </c>
      <c r="C18" s="7">
        <v>45514.778113425928</v>
      </c>
      <c r="D18" t="s">
        <v>575</v>
      </c>
      <c r="F18" t="s">
        <v>664</v>
      </c>
      <c r="G18" t="s">
        <v>665</v>
      </c>
      <c r="H18" s="8" t="s">
        <v>666</v>
      </c>
      <c r="I18" t="s">
        <v>196</v>
      </c>
      <c r="J18" t="s">
        <v>667</v>
      </c>
      <c r="K18" s="8" t="s">
        <v>668</v>
      </c>
      <c r="L18" t="s">
        <v>80</v>
      </c>
      <c r="M18" s="36" t="s">
        <v>621</v>
      </c>
      <c r="N18" s="36" t="s">
        <v>582</v>
      </c>
      <c r="O18" s="36" t="s">
        <v>582</v>
      </c>
      <c r="P18" s="36" t="s">
        <v>582</v>
      </c>
      <c r="Q18" s="36" t="s">
        <v>582</v>
      </c>
      <c r="R18" s="36"/>
    </row>
    <row r="19" spans="1:18" s="40" customFormat="1">
      <c r="A19" s="40">
        <v>18</v>
      </c>
      <c r="B19" s="64">
        <v>45514.773078703707</v>
      </c>
      <c r="C19" s="64">
        <v>45514.778182870374</v>
      </c>
      <c r="D19" s="40" t="s">
        <v>575</v>
      </c>
      <c r="F19" s="40" t="s">
        <v>669</v>
      </c>
      <c r="G19" s="40" t="s">
        <v>670</v>
      </c>
      <c r="H19" s="65" t="s">
        <v>671</v>
      </c>
      <c r="I19" s="40" t="s">
        <v>105</v>
      </c>
      <c r="J19" s="40" t="s">
        <v>672</v>
      </c>
      <c r="K19" s="65" t="s">
        <v>673</v>
      </c>
      <c r="L19" s="40" t="s">
        <v>379</v>
      </c>
      <c r="M19" s="66" t="s">
        <v>581</v>
      </c>
      <c r="N19" s="66" t="s">
        <v>582</v>
      </c>
      <c r="O19" s="66" t="s">
        <v>606</v>
      </c>
      <c r="P19" s="66" t="s">
        <v>583</v>
      </c>
      <c r="Q19" s="66" t="s">
        <v>583</v>
      </c>
      <c r="R19" s="66"/>
    </row>
    <row r="20" spans="1:18">
      <c r="A20">
        <v>19</v>
      </c>
      <c r="B20" s="7">
        <v>45514.787199074075</v>
      </c>
      <c r="C20" s="7">
        <v>45514.803703703707</v>
      </c>
      <c r="D20" t="s">
        <v>575</v>
      </c>
      <c r="F20" t="s">
        <v>674</v>
      </c>
      <c r="G20" t="s">
        <v>675</v>
      </c>
      <c r="H20" s="8" t="s">
        <v>676</v>
      </c>
      <c r="I20" t="s">
        <v>237</v>
      </c>
      <c r="J20" t="s">
        <v>677</v>
      </c>
      <c r="K20" s="8" t="s">
        <v>678</v>
      </c>
      <c r="L20" t="s">
        <v>279</v>
      </c>
      <c r="M20" s="36" t="s">
        <v>581</v>
      </c>
      <c r="N20" s="36" t="s">
        <v>582</v>
      </c>
      <c r="O20" s="36" t="s">
        <v>606</v>
      </c>
      <c r="P20" s="36" t="s">
        <v>583</v>
      </c>
      <c r="Q20" s="36" t="s">
        <v>583</v>
      </c>
      <c r="R20" s="36"/>
    </row>
    <row r="21" spans="1:18">
      <c r="A21">
        <v>20</v>
      </c>
      <c r="B21" s="7">
        <v>45515.642442129632</v>
      </c>
      <c r="C21" s="7">
        <v>45515.64402777778</v>
      </c>
      <c r="D21" t="s">
        <v>575</v>
      </c>
      <c r="F21" t="s">
        <v>679</v>
      </c>
      <c r="G21" t="s">
        <v>680</v>
      </c>
      <c r="H21" s="8" t="s">
        <v>681</v>
      </c>
      <c r="I21" t="s">
        <v>407</v>
      </c>
      <c r="J21" t="s">
        <v>682</v>
      </c>
      <c r="K21" s="8" t="s">
        <v>683</v>
      </c>
      <c r="L21" t="s">
        <v>359</v>
      </c>
      <c r="M21" s="36" t="s">
        <v>597</v>
      </c>
      <c r="N21" s="36" t="s">
        <v>582</v>
      </c>
      <c r="O21" s="36" t="s">
        <v>583</v>
      </c>
      <c r="P21" s="36" t="s">
        <v>653</v>
      </c>
      <c r="Q21" s="36" t="s">
        <v>583</v>
      </c>
      <c r="R21" s="36"/>
    </row>
    <row r="22" spans="1:18">
      <c r="A22">
        <v>21</v>
      </c>
      <c r="B22" s="7">
        <v>45515.666956018518</v>
      </c>
      <c r="C22" s="7">
        <v>45515.66814814815</v>
      </c>
      <c r="D22" t="s">
        <v>575</v>
      </c>
      <c r="F22" t="s">
        <v>684</v>
      </c>
      <c r="G22" t="s">
        <v>685</v>
      </c>
      <c r="H22" s="8" t="s">
        <v>686</v>
      </c>
      <c r="I22" t="s">
        <v>426</v>
      </c>
      <c r="J22" t="s">
        <v>687</v>
      </c>
      <c r="K22" s="8" t="s">
        <v>688</v>
      </c>
      <c r="L22" t="s">
        <v>421</v>
      </c>
      <c r="M22" s="36" t="s">
        <v>606</v>
      </c>
      <c r="N22" s="36" t="s">
        <v>582</v>
      </c>
      <c r="O22" s="36" t="s">
        <v>582</v>
      </c>
      <c r="P22" s="36" t="s">
        <v>590</v>
      </c>
      <c r="Q22" s="36" t="s">
        <v>590</v>
      </c>
      <c r="R22" s="36"/>
    </row>
    <row r="23" spans="1:18" s="40" customFormat="1">
      <c r="A23" s="40">
        <v>22</v>
      </c>
      <c r="B23" s="64">
        <v>45516.496828703705</v>
      </c>
      <c r="C23" s="64">
        <v>45516.499965277777</v>
      </c>
      <c r="D23" s="40" t="s">
        <v>575</v>
      </c>
      <c r="F23" s="40" t="s">
        <v>689</v>
      </c>
      <c r="G23" s="40" t="s">
        <v>690</v>
      </c>
      <c r="H23" s="65" t="s">
        <v>691</v>
      </c>
      <c r="I23" s="40" t="s">
        <v>307</v>
      </c>
      <c r="J23" s="40" t="s">
        <v>692</v>
      </c>
      <c r="K23" s="65" t="s">
        <v>693</v>
      </c>
      <c r="L23" s="40" t="s">
        <v>455</v>
      </c>
      <c r="M23" s="66" t="s">
        <v>581</v>
      </c>
      <c r="N23" s="66" t="s">
        <v>582</v>
      </c>
      <c r="O23" s="66" t="s">
        <v>606</v>
      </c>
      <c r="P23" s="66" t="s">
        <v>583</v>
      </c>
      <c r="Q23" s="66" t="s">
        <v>583</v>
      </c>
      <c r="R23" s="66"/>
    </row>
    <row r="24" spans="1:18">
      <c r="A24">
        <v>23</v>
      </c>
      <c r="B24" s="7">
        <v>45516.518263888887</v>
      </c>
      <c r="C24" s="7">
        <v>45516.522546296299</v>
      </c>
      <c r="D24" t="s">
        <v>575</v>
      </c>
      <c r="F24" t="s">
        <v>694</v>
      </c>
      <c r="G24" t="s">
        <v>695</v>
      </c>
      <c r="H24" s="8" t="s">
        <v>696</v>
      </c>
      <c r="I24" t="s">
        <v>186</v>
      </c>
      <c r="J24" t="s">
        <v>697</v>
      </c>
      <c r="K24" s="8" t="s">
        <v>698</v>
      </c>
      <c r="L24" t="s">
        <v>24</v>
      </c>
      <c r="M24" s="36" t="s">
        <v>597</v>
      </c>
      <c r="N24" s="36" t="s">
        <v>582</v>
      </c>
      <c r="O24" s="36" t="s">
        <v>606</v>
      </c>
      <c r="P24" s="36" t="s">
        <v>583</v>
      </c>
      <c r="Q24" s="36" t="s">
        <v>583</v>
      </c>
      <c r="R24" s="36"/>
    </row>
    <row r="25" spans="1:18">
      <c r="A25">
        <v>24</v>
      </c>
      <c r="B25" s="7">
        <v>45516.578877314816</v>
      </c>
      <c r="C25" s="7">
        <v>45516.579409722224</v>
      </c>
      <c r="D25" t="s">
        <v>575</v>
      </c>
      <c r="F25" t="s">
        <v>699</v>
      </c>
      <c r="G25" t="s">
        <v>700</v>
      </c>
      <c r="H25" s="8" t="s">
        <v>701</v>
      </c>
      <c r="I25" t="s">
        <v>292</v>
      </c>
      <c r="J25" t="s">
        <v>702</v>
      </c>
      <c r="K25" s="8" t="s">
        <v>703</v>
      </c>
      <c r="L25" t="s">
        <v>390</v>
      </c>
      <c r="M25" s="36" t="s">
        <v>581</v>
      </c>
      <c r="N25" s="36" t="s">
        <v>582</v>
      </c>
      <c r="O25" s="36" t="s">
        <v>606</v>
      </c>
      <c r="P25" s="36" t="s">
        <v>583</v>
      </c>
      <c r="Q25" s="36" t="s">
        <v>583</v>
      </c>
      <c r="R25" s="36"/>
    </row>
    <row r="26" spans="1:18">
      <c r="A26">
        <v>25</v>
      </c>
      <c r="B26" s="7">
        <v>45516.968032407407</v>
      </c>
      <c r="C26" s="7">
        <v>45516.969560185185</v>
      </c>
      <c r="D26" t="s">
        <v>575</v>
      </c>
      <c r="F26" t="s">
        <v>704</v>
      </c>
      <c r="G26" t="s">
        <v>705</v>
      </c>
      <c r="H26" s="8" t="s">
        <v>706</v>
      </c>
      <c r="I26" t="s">
        <v>270</v>
      </c>
      <c r="J26" t="s">
        <v>707</v>
      </c>
      <c r="K26" s="8" t="s">
        <v>708</v>
      </c>
      <c r="L26" t="s">
        <v>89</v>
      </c>
      <c r="M26" s="36" t="s">
        <v>606</v>
      </c>
      <c r="N26" s="36" t="s">
        <v>549</v>
      </c>
      <c r="O26" s="36" t="s">
        <v>549</v>
      </c>
      <c r="P26" s="36" t="s">
        <v>549</v>
      </c>
      <c r="Q26" s="36" t="s">
        <v>549</v>
      </c>
      <c r="R26" s="36"/>
    </row>
    <row r="27" spans="1:18">
      <c r="A27">
        <v>26</v>
      </c>
      <c r="B27" s="7">
        <v>45517.869942129626</v>
      </c>
      <c r="C27" s="7">
        <v>45517.881921296299</v>
      </c>
      <c r="D27" t="s">
        <v>575</v>
      </c>
      <c r="F27" t="s">
        <v>709</v>
      </c>
      <c r="G27" t="s">
        <v>550</v>
      </c>
      <c r="H27" s="8" t="s">
        <v>552</v>
      </c>
      <c r="I27" t="s">
        <v>362</v>
      </c>
      <c r="J27" t="s">
        <v>710</v>
      </c>
      <c r="K27" s="8" t="s">
        <v>711</v>
      </c>
      <c r="L27" t="s">
        <v>222</v>
      </c>
      <c r="M27" s="36" t="s">
        <v>581</v>
      </c>
      <c r="N27" s="36" t="s">
        <v>582</v>
      </c>
      <c r="O27" s="36" t="s">
        <v>606</v>
      </c>
      <c r="P27" s="36" t="s">
        <v>583</v>
      </c>
      <c r="Q27" s="36" t="s">
        <v>583</v>
      </c>
      <c r="R27" s="36"/>
    </row>
    <row r="28" spans="1:18">
      <c r="A28">
        <v>27</v>
      </c>
      <c r="B28" s="7">
        <v>45517.939583333333</v>
      </c>
      <c r="C28" s="7">
        <v>45517.941145833334</v>
      </c>
      <c r="D28" t="s">
        <v>575</v>
      </c>
      <c r="F28" t="s">
        <v>712</v>
      </c>
      <c r="G28" t="s">
        <v>713</v>
      </c>
      <c r="H28" s="8" t="s">
        <v>714</v>
      </c>
      <c r="I28" t="s">
        <v>284</v>
      </c>
      <c r="J28" t="s">
        <v>715</v>
      </c>
      <c r="K28" s="8" t="s">
        <v>716</v>
      </c>
      <c r="L28" t="s">
        <v>253</v>
      </c>
      <c r="M28" s="36" t="s">
        <v>621</v>
      </c>
      <c r="N28" s="36" t="s">
        <v>582</v>
      </c>
      <c r="O28" s="36" t="s">
        <v>606</v>
      </c>
      <c r="P28" s="36" t="s">
        <v>583</v>
      </c>
      <c r="Q28" s="36" t="s">
        <v>583</v>
      </c>
      <c r="R28" s="36"/>
    </row>
    <row r="29" spans="1:18">
      <c r="A29">
        <v>28</v>
      </c>
      <c r="B29" s="7">
        <v>45517.980011574073</v>
      </c>
      <c r="C29" s="7">
        <v>45517.980196759258</v>
      </c>
      <c r="D29" t="s">
        <v>575</v>
      </c>
      <c r="F29" t="s">
        <v>717</v>
      </c>
      <c r="G29" t="s">
        <v>718</v>
      </c>
      <c r="H29" s="8" t="s">
        <v>719</v>
      </c>
      <c r="I29" t="s">
        <v>108</v>
      </c>
      <c r="J29" t="s">
        <v>720</v>
      </c>
      <c r="K29" s="8" t="s">
        <v>721</v>
      </c>
      <c r="L29" t="s">
        <v>7</v>
      </c>
      <c r="M29" s="36" t="s">
        <v>581</v>
      </c>
      <c r="N29" s="36" t="s">
        <v>582</v>
      </c>
      <c r="O29" s="36" t="s">
        <v>606</v>
      </c>
      <c r="P29" s="36" t="s">
        <v>583</v>
      </c>
      <c r="Q29" s="36" t="s">
        <v>583</v>
      </c>
      <c r="R29" s="36"/>
    </row>
    <row r="30" spans="1:18" s="40" customFormat="1">
      <c r="A30" s="40">
        <v>29</v>
      </c>
      <c r="B30" s="64">
        <v>45518.009652777779</v>
      </c>
      <c r="C30" s="64">
        <v>45518.011828703704</v>
      </c>
      <c r="D30" s="40" t="s">
        <v>575</v>
      </c>
      <c r="F30" s="40" t="s">
        <v>722</v>
      </c>
      <c r="G30" s="40" t="s">
        <v>723</v>
      </c>
      <c r="H30" s="65" t="s">
        <v>724</v>
      </c>
      <c r="I30" s="40" t="s">
        <v>335</v>
      </c>
      <c r="J30" s="40" t="s">
        <v>725</v>
      </c>
      <c r="K30" s="65" t="s">
        <v>726</v>
      </c>
      <c r="L30" s="40" t="s">
        <v>356</v>
      </c>
      <c r="M30" s="66" t="s">
        <v>581</v>
      </c>
      <c r="N30" s="66" t="s">
        <v>582</v>
      </c>
      <c r="O30" s="66" t="s">
        <v>606</v>
      </c>
      <c r="P30" s="66" t="s">
        <v>583</v>
      </c>
      <c r="Q30" s="66" t="s">
        <v>583</v>
      </c>
      <c r="R30" s="66"/>
    </row>
    <row r="31" spans="1:18">
      <c r="A31">
        <v>30</v>
      </c>
      <c r="B31" s="7">
        <v>45518.029085648152</v>
      </c>
      <c r="C31" s="7">
        <v>45518.031238425923</v>
      </c>
      <c r="D31" t="s">
        <v>575</v>
      </c>
      <c r="F31" t="s">
        <v>727</v>
      </c>
      <c r="G31" t="s">
        <v>172</v>
      </c>
      <c r="H31" s="8" t="s">
        <v>728</v>
      </c>
      <c r="I31" t="s">
        <v>174</v>
      </c>
      <c r="J31" t="s">
        <v>729</v>
      </c>
      <c r="K31" s="8" t="s">
        <v>730</v>
      </c>
      <c r="L31" t="s">
        <v>162</v>
      </c>
      <c r="M31" s="36" t="s">
        <v>581</v>
      </c>
      <c r="N31" s="36" t="s">
        <v>582</v>
      </c>
      <c r="O31" s="36" t="s">
        <v>606</v>
      </c>
      <c r="P31" s="36" t="s">
        <v>583</v>
      </c>
      <c r="Q31" s="36" t="s">
        <v>583</v>
      </c>
      <c r="R31" s="36"/>
    </row>
    <row r="32" spans="1:18">
      <c r="A32">
        <v>31</v>
      </c>
      <c r="B32" s="7">
        <v>45518.060300925928</v>
      </c>
      <c r="C32" s="7">
        <v>45518.063206018516</v>
      </c>
      <c r="D32" t="s">
        <v>575</v>
      </c>
      <c r="F32" t="s">
        <v>731</v>
      </c>
      <c r="G32" t="s">
        <v>732</v>
      </c>
      <c r="H32" s="8" t="s">
        <v>733</v>
      </c>
      <c r="I32" t="s">
        <v>210</v>
      </c>
      <c r="J32" t="s">
        <v>734</v>
      </c>
      <c r="K32" s="8" t="s">
        <v>735</v>
      </c>
      <c r="L32" t="s">
        <v>207</v>
      </c>
      <c r="M32" s="36" t="s">
        <v>621</v>
      </c>
      <c r="N32" s="36" t="s">
        <v>582</v>
      </c>
      <c r="O32" s="36" t="s">
        <v>606</v>
      </c>
      <c r="P32" s="36" t="s">
        <v>583</v>
      </c>
      <c r="Q32" s="36" t="s">
        <v>583</v>
      </c>
      <c r="R32" s="36"/>
    </row>
    <row r="33" spans="1:18">
      <c r="A33">
        <v>32</v>
      </c>
      <c r="B33" s="7">
        <v>45518.452777777777</v>
      </c>
      <c r="C33" s="7">
        <v>45518.453159722223</v>
      </c>
      <c r="D33" t="s">
        <v>575</v>
      </c>
      <c r="F33" t="s">
        <v>736</v>
      </c>
      <c r="G33" t="s">
        <v>737</v>
      </c>
      <c r="H33" s="8" t="s">
        <v>738</v>
      </c>
      <c r="I33" t="s">
        <v>77</v>
      </c>
      <c r="J33" t="s">
        <v>739</v>
      </c>
      <c r="K33" s="8" t="s">
        <v>740</v>
      </c>
      <c r="L33" t="s">
        <v>216</v>
      </c>
      <c r="M33" s="36" t="s">
        <v>597</v>
      </c>
      <c r="N33" s="36" t="s">
        <v>582</v>
      </c>
      <c r="O33" s="36" t="s">
        <v>583</v>
      </c>
      <c r="P33" s="36" t="s">
        <v>583</v>
      </c>
      <c r="Q33" s="36" t="s">
        <v>583</v>
      </c>
      <c r="R33" s="36"/>
    </row>
    <row r="34" spans="1:18" s="40" customFormat="1">
      <c r="A34" s="40">
        <v>33</v>
      </c>
      <c r="B34" s="64">
        <v>45518.47928240741</v>
      </c>
      <c r="C34" s="64">
        <v>45518.479791666665</v>
      </c>
      <c r="D34" s="40" t="s">
        <v>575</v>
      </c>
      <c r="F34" s="40" t="s">
        <v>741</v>
      </c>
      <c r="G34" s="40" t="s">
        <v>742</v>
      </c>
      <c r="H34" s="65" t="s">
        <v>743</v>
      </c>
      <c r="I34" s="40" t="s">
        <v>338</v>
      </c>
      <c r="J34" s="40" t="s">
        <v>744</v>
      </c>
      <c r="K34" s="65" t="s">
        <v>745</v>
      </c>
      <c r="L34" s="40" t="s">
        <v>412</v>
      </c>
      <c r="M34" s="66" t="s">
        <v>581</v>
      </c>
      <c r="N34" s="66" t="s">
        <v>582</v>
      </c>
      <c r="O34" s="66" t="s">
        <v>606</v>
      </c>
      <c r="P34" s="66" t="s">
        <v>583</v>
      </c>
      <c r="Q34" s="66" t="s">
        <v>583</v>
      </c>
      <c r="R34" s="66"/>
    </row>
    <row r="35" spans="1:18" s="40" customFormat="1">
      <c r="A35" s="40">
        <v>34</v>
      </c>
      <c r="B35" s="64">
        <v>45518.609016203707</v>
      </c>
      <c r="C35" s="64">
        <v>45518.614155092589</v>
      </c>
      <c r="D35" s="40" t="s">
        <v>575</v>
      </c>
      <c r="F35" s="40" t="s">
        <v>746</v>
      </c>
      <c r="G35" s="40" t="s">
        <v>60</v>
      </c>
      <c r="H35" s="65" t="s">
        <v>747</v>
      </c>
      <c r="I35" s="40" t="s">
        <v>62</v>
      </c>
      <c r="J35" s="40" t="s">
        <v>748</v>
      </c>
      <c r="K35" s="65" t="s">
        <v>749</v>
      </c>
      <c r="L35" s="40" t="s">
        <v>460</v>
      </c>
      <c r="M35" s="66" t="s">
        <v>581</v>
      </c>
      <c r="N35" s="66" t="s">
        <v>582</v>
      </c>
      <c r="O35" s="66" t="s">
        <v>606</v>
      </c>
      <c r="P35" s="66" t="s">
        <v>583</v>
      </c>
      <c r="Q35" s="66" t="s">
        <v>583</v>
      </c>
      <c r="R35" s="66"/>
    </row>
    <row r="36" spans="1:18" s="40" customFormat="1">
      <c r="A36" s="40">
        <v>35</v>
      </c>
      <c r="B36" s="64">
        <v>45518.690416666665</v>
      </c>
      <c r="C36" s="64">
        <v>45518.694675925923</v>
      </c>
      <c r="D36" s="40" t="s">
        <v>575</v>
      </c>
      <c r="F36" s="40" t="s">
        <v>750</v>
      </c>
      <c r="G36" s="40" t="s">
        <v>751</v>
      </c>
      <c r="H36" s="65" t="s">
        <v>752</v>
      </c>
      <c r="I36" s="40" t="s">
        <v>169</v>
      </c>
      <c r="J36" s="40" t="s">
        <v>753</v>
      </c>
      <c r="K36" s="65" t="s">
        <v>754</v>
      </c>
      <c r="L36" s="40" t="s">
        <v>148</v>
      </c>
      <c r="M36" s="66" t="s">
        <v>581</v>
      </c>
      <c r="N36" s="66" t="s">
        <v>582</v>
      </c>
      <c r="O36" s="66" t="s">
        <v>606</v>
      </c>
      <c r="P36" s="66" t="s">
        <v>583</v>
      </c>
      <c r="Q36" s="66" t="s">
        <v>583</v>
      </c>
      <c r="R36" s="66"/>
    </row>
    <row r="37" spans="1:18">
      <c r="A37">
        <v>36</v>
      </c>
      <c r="B37" s="7">
        <v>45518.688738425924</v>
      </c>
      <c r="C37" s="7">
        <v>45518.694699074076</v>
      </c>
      <c r="D37" t="s">
        <v>575</v>
      </c>
      <c r="F37" t="s">
        <v>755</v>
      </c>
      <c r="G37" t="s">
        <v>756</v>
      </c>
      <c r="H37" s="8" t="s">
        <v>757</v>
      </c>
      <c r="I37" t="s">
        <v>329</v>
      </c>
      <c r="J37" t="s">
        <v>758</v>
      </c>
      <c r="K37" s="8" t="s">
        <v>759</v>
      </c>
      <c r="L37" t="s">
        <v>53</v>
      </c>
      <c r="M37" s="36" t="s">
        <v>581</v>
      </c>
      <c r="N37" s="36" t="s">
        <v>582</v>
      </c>
      <c r="O37" s="36" t="s">
        <v>606</v>
      </c>
      <c r="P37" s="36" t="s">
        <v>583</v>
      </c>
      <c r="Q37" s="36" t="s">
        <v>583</v>
      </c>
      <c r="R37" s="36"/>
    </row>
    <row r="38" spans="1:18" s="40" customFormat="1">
      <c r="A38" s="40">
        <v>37</v>
      </c>
      <c r="B38" s="64">
        <v>45518.730219907404</v>
      </c>
      <c r="C38" s="64">
        <v>45518.733206018522</v>
      </c>
      <c r="D38" s="40" t="s">
        <v>575</v>
      </c>
      <c r="F38" s="40" t="s">
        <v>760</v>
      </c>
      <c r="G38" s="40" t="s">
        <v>761</v>
      </c>
      <c r="H38" s="65" t="s">
        <v>762</v>
      </c>
      <c r="I38" s="40" t="s">
        <v>129</v>
      </c>
      <c r="J38" s="40" t="s">
        <v>763</v>
      </c>
      <c r="K38" s="65" t="s">
        <v>764</v>
      </c>
      <c r="L38" s="40" t="s">
        <v>347</v>
      </c>
      <c r="M38" s="66" t="s">
        <v>581</v>
      </c>
      <c r="N38" s="66" t="s">
        <v>582</v>
      </c>
      <c r="O38" s="66" t="s">
        <v>606</v>
      </c>
      <c r="P38" s="66" t="s">
        <v>583</v>
      </c>
      <c r="Q38" s="66" t="s">
        <v>583</v>
      </c>
      <c r="R38" s="66"/>
    </row>
    <row r="39" spans="1:18" s="40" customFormat="1">
      <c r="A39" s="40">
        <v>38</v>
      </c>
      <c r="B39" s="64">
        <v>45518.915393518517</v>
      </c>
      <c r="C39" s="64">
        <v>45518.918321759258</v>
      </c>
      <c r="D39" s="40" t="s">
        <v>575</v>
      </c>
      <c r="F39" s="40" t="s">
        <v>765</v>
      </c>
      <c r="G39" s="40" t="s">
        <v>766</v>
      </c>
      <c r="H39" s="65" t="s">
        <v>767</v>
      </c>
      <c r="I39" s="40" t="s">
        <v>363</v>
      </c>
      <c r="J39" s="40" t="s">
        <v>768</v>
      </c>
      <c r="K39" s="65" t="s">
        <v>769</v>
      </c>
      <c r="L39" s="40" t="s">
        <v>265</v>
      </c>
      <c r="M39" s="66" t="s">
        <v>581</v>
      </c>
      <c r="N39" s="66" t="s">
        <v>582</v>
      </c>
      <c r="O39" s="66" t="s">
        <v>606</v>
      </c>
      <c r="P39" s="66" t="s">
        <v>583</v>
      </c>
      <c r="Q39" s="66" t="s">
        <v>583</v>
      </c>
      <c r="R39" s="66"/>
    </row>
    <row r="40" spans="1:18">
      <c r="A40">
        <v>39</v>
      </c>
      <c r="B40" s="7">
        <v>45518.94939814815</v>
      </c>
      <c r="C40" s="7">
        <v>45518.952025462961</v>
      </c>
      <c r="D40" t="s">
        <v>575</v>
      </c>
      <c r="F40" t="s">
        <v>770</v>
      </c>
      <c r="G40" t="s">
        <v>771</v>
      </c>
      <c r="H40" s="8" t="s">
        <v>772</v>
      </c>
      <c r="I40" t="s">
        <v>372</v>
      </c>
      <c r="J40" t="s">
        <v>773</v>
      </c>
      <c r="K40" s="8" t="s">
        <v>774</v>
      </c>
      <c r="L40" t="s">
        <v>71</v>
      </c>
      <c r="M40" s="36" t="s">
        <v>621</v>
      </c>
      <c r="N40" s="36" t="s">
        <v>582</v>
      </c>
      <c r="O40" s="36" t="s">
        <v>606</v>
      </c>
      <c r="P40" s="36" t="s">
        <v>583</v>
      </c>
      <c r="Q40" s="36" t="s">
        <v>583</v>
      </c>
      <c r="R40" s="36"/>
    </row>
    <row r="41" spans="1:18">
      <c r="A41">
        <v>40</v>
      </c>
      <c r="B41" s="7">
        <v>45519.442997685182</v>
      </c>
      <c r="C41" s="7">
        <v>45519.446400462963</v>
      </c>
      <c r="D41" t="s">
        <v>575</v>
      </c>
      <c r="F41" t="s">
        <v>775</v>
      </c>
      <c r="G41" t="s">
        <v>776</v>
      </c>
      <c r="H41" s="8" t="s">
        <v>777</v>
      </c>
      <c r="I41" t="s">
        <v>388</v>
      </c>
      <c r="J41" t="s">
        <v>778</v>
      </c>
      <c r="K41" s="8" t="s">
        <v>779</v>
      </c>
      <c r="L41" t="s">
        <v>219</v>
      </c>
      <c r="M41" s="36" t="s">
        <v>581</v>
      </c>
      <c r="N41" s="36" t="s">
        <v>582</v>
      </c>
      <c r="O41" s="36" t="s">
        <v>606</v>
      </c>
      <c r="P41" s="36" t="s">
        <v>583</v>
      </c>
      <c r="Q41" s="36" t="s">
        <v>583</v>
      </c>
      <c r="R41" s="36"/>
    </row>
    <row r="42" spans="1:18" s="40" customFormat="1">
      <c r="A42" s="40">
        <v>41</v>
      </c>
      <c r="B42" s="64">
        <v>45519.443368055552</v>
      </c>
      <c r="C42" s="64">
        <v>45519.45380787037</v>
      </c>
      <c r="D42" s="40" t="s">
        <v>575</v>
      </c>
      <c r="F42" s="40" t="s">
        <v>780</v>
      </c>
      <c r="G42" s="40" t="s">
        <v>781</v>
      </c>
      <c r="H42" s="65" t="s">
        <v>782</v>
      </c>
      <c r="I42" s="40" t="s">
        <v>437</v>
      </c>
      <c r="J42" s="40" t="s">
        <v>783</v>
      </c>
      <c r="K42" s="65" t="s">
        <v>784</v>
      </c>
      <c r="L42" s="40" t="s">
        <v>189</v>
      </c>
      <c r="M42" s="66" t="s">
        <v>581</v>
      </c>
      <c r="N42" s="66" t="s">
        <v>582</v>
      </c>
      <c r="O42" s="66" t="s">
        <v>606</v>
      </c>
      <c r="P42" s="66" t="s">
        <v>583</v>
      </c>
      <c r="Q42" s="66" t="s">
        <v>583</v>
      </c>
      <c r="R42" s="66"/>
    </row>
    <row r="43" spans="1:18">
      <c r="A43">
        <v>42</v>
      </c>
      <c r="B43" s="7">
        <v>45519.461076388892</v>
      </c>
      <c r="C43" s="7">
        <v>45519.462465277778</v>
      </c>
      <c r="D43" t="s">
        <v>575</v>
      </c>
      <c r="F43" t="s">
        <v>785</v>
      </c>
      <c r="G43" t="s">
        <v>786</v>
      </c>
      <c r="H43" s="8" t="s">
        <v>787</v>
      </c>
      <c r="I43" t="s">
        <v>399</v>
      </c>
      <c r="J43" t="s">
        <v>788</v>
      </c>
      <c r="K43" s="8" t="s">
        <v>789</v>
      </c>
      <c r="L43" t="s">
        <v>344</v>
      </c>
      <c r="M43" s="36" t="s">
        <v>581</v>
      </c>
      <c r="N43" s="36" t="s">
        <v>582</v>
      </c>
      <c r="O43" s="36" t="s">
        <v>606</v>
      </c>
      <c r="P43" s="36" t="s">
        <v>583</v>
      </c>
      <c r="Q43" s="36" t="s">
        <v>583</v>
      </c>
      <c r="R43" s="36"/>
    </row>
    <row r="44" spans="1:18">
      <c r="A44">
        <v>43</v>
      </c>
      <c r="B44" s="7">
        <v>45519.624120370368</v>
      </c>
      <c r="C44" s="7">
        <v>45519.625555555554</v>
      </c>
      <c r="D44" t="s">
        <v>575</v>
      </c>
      <c r="F44" t="s">
        <v>790</v>
      </c>
      <c r="G44" t="s">
        <v>791</v>
      </c>
      <c r="H44" s="8" t="s">
        <v>792</v>
      </c>
      <c r="I44" t="s">
        <v>111</v>
      </c>
      <c r="J44" t="s">
        <v>793</v>
      </c>
      <c r="K44" s="8" t="s">
        <v>794</v>
      </c>
      <c r="L44" t="s">
        <v>41</v>
      </c>
      <c r="M44" s="36" t="s">
        <v>597</v>
      </c>
      <c r="N44" s="36" t="s">
        <v>582</v>
      </c>
      <c r="O44" s="36" t="s">
        <v>606</v>
      </c>
      <c r="P44" s="36" t="s">
        <v>583</v>
      </c>
      <c r="Q44" s="36" t="s">
        <v>583</v>
      </c>
      <c r="R44" s="36"/>
    </row>
    <row r="45" spans="1:18">
      <c r="A45">
        <v>44</v>
      </c>
      <c r="B45" s="7">
        <v>45519.714016203703</v>
      </c>
      <c r="C45" s="7">
        <v>45519.717789351853</v>
      </c>
      <c r="D45" t="s">
        <v>575</v>
      </c>
      <c r="F45" t="s">
        <v>563</v>
      </c>
      <c r="G45" t="s">
        <v>795</v>
      </c>
      <c r="H45" s="8" t="s">
        <v>796</v>
      </c>
      <c r="I45" t="s">
        <v>376</v>
      </c>
      <c r="J45" t="s">
        <v>797</v>
      </c>
      <c r="K45" s="8" t="s">
        <v>798</v>
      </c>
      <c r="L45" t="s">
        <v>458</v>
      </c>
      <c r="M45" s="36" t="s">
        <v>621</v>
      </c>
      <c r="N45" s="36" t="s">
        <v>582</v>
      </c>
      <c r="O45" s="36" t="s">
        <v>653</v>
      </c>
      <c r="P45" s="36" t="s">
        <v>583</v>
      </c>
      <c r="Q45" s="36" t="s">
        <v>653</v>
      </c>
      <c r="R45" s="36"/>
    </row>
    <row r="46" spans="1:18" s="40" customFormat="1">
      <c r="A46" s="40">
        <v>45</v>
      </c>
      <c r="B46" s="64">
        <v>45519.756111111114</v>
      </c>
      <c r="C46" s="64">
        <v>45519.759467592594</v>
      </c>
      <c r="D46" s="40" t="s">
        <v>575</v>
      </c>
      <c r="F46" s="40" t="s">
        <v>799</v>
      </c>
      <c r="G46" s="40" t="s">
        <v>800</v>
      </c>
      <c r="H46" s="65" t="s">
        <v>801</v>
      </c>
      <c r="I46" s="40" t="s">
        <v>318</v>
      </c>
      <c r="J46" s="40" t="s">
        <v>802</v>
      </c>
      <c r="K46" s="65" t="s">
        <v>803</v>
      </c>
      <c r="L46" s="40" t="s">
        <v>49</v>
      </c>
      <c r="M46" s="66" t="s">
        <v>581</v>
      </c>
      <c r="N46" s="66" t="s">
        <v>582</v>
      </c>
      <c r="O46" s="66" t="s">
        <v>606</v>
      </c>
      <c r="P46" s="66" t="s">
        <v>583</v>
      </c>
      <c r="Q46" s="66" t="s">
        <v>583</v>
      </c>
      <c r="R46" s="66"/>
    </row>
    <row r="47" spans="1:18">
      <c r="A47">
        <v>46</v>
      </c>
      <c r="B47" s="7">
        <v>45519.762106481481</v>
      </c>
      <c r="C47" s="7">
        <v>45519.763113425928</v>
      </c>
      <c r="D47" t="s">
        <v>575</v>
      </c>
      <c r="F47" t="s">
        <v>804</v>
      </c>
      <c r="G47" t="s">
        <v>805</v>
      </c>
      <c r="H47" s="8" t="s">
        <v>806</v>
      </c>
      <c r="I47" t="s">
        <v>56</v>
      </c>
      <c r="J47" t="s">
        <v>807</v>
      </c>
      <c r="K47" s="8" t="s">
        <v>808</v>
      </c>
      <c r="L47" t="s">
        <v>294</v>
      </c>
      <c r="M47" s="36" t="s">
        <v>581</v>
      </c>
      <c r="N47" s="36" t="s">
        <v>582</v>
      </c>
      <c r="O47" s="36" t="s">
        <v>606</v>
      </c>
      <c r="P47" s="36" t="s">
        <v>583</v>
      </c>
      <c r="Q47" s="36" t="s">
        <v>583</v>
      </c>
      <c r="R47" s="36"/>
    </row>
    <row r="48" spans="1:18" s="40" customFormat="1">
      <c r="A48" s="40">
        <v>47</v>
      </c>
      <c r="B48" s="64">
        <v>45519.918564814812</v>
      </c>
      <c r="C48" s="64">
        <v>45519.931111111109</v>
      </c>
      <c r="D48" s="40" t="s">
        <v>575</v>
      </c>
      <c r="F48" s="40" t="s">
        <v>809</v>
      </c>
      <c r="H48" s="65"/>
      <c r="K48" s="65"/>
      <c r="M48" s="66"/>
      <c r="N48" s="66"/>
      <c r="O48" s="66"/>
      <c r="P48" s="66"/>
      <c r="Q48" s="66"/>
      <c r="R48" s="66"/>
    </row>
    <row r="49" spans="1:18" s="40" customFormat="1">
      <c r="A49" s="40">
        <v>48</v>
      </c>
      <c r="B49" s="64">
        <v>45519.961273148147</v>
      </c>
      <c r="C49" s="64">
        <v>45519.962789351855</v>
      </c>
      <c r="D49" s="40" t="s">
        <v>575</v>
      </c>
      <c r="F49" s="40" t="s">
        <v>810</v>
      </c>
      <c r="H49" s="65"/>
      <c r="K49" s="65"/>
      <c r="M49" s="66"/>
      <c r="N49" s="66"/>
      <c r="O49" s="66"/>
      <c r="P49" s="66"/>
      <c r="Q49" s="66"/>
      <c r="R49" s="66"/>
    </row>
    <row r="50" spans="1:18" s="40" customFormat="1">
      <c r="A50" s="40">
        <v>50</v>
      </c>
      <c r="B50" s="64">
        <v>45519.999120370368</v>
      </c>
      <c r="C50" s="64">
        <v>45519.999606481484</v>
      </c>
      <c r="D50" s="40" t="s">
        <v>575</v>
      </c>
      <c r="F50" s="40" t="s">
        <v>811</v>
      </c>
      <c r="H50" s="65"/>
      <c r="K50" s="65"/>
      <c r="M50" s="66"/>
      <c r="N50" s="66"/>
      <c r="O50" s="66"/>
      <c r="P50" s="66"/>
      <c r="Q50" s="66"/>
      <c r="R50" s="66"/>
    </row>
  </sheetData>
  <hyperlinks>
    <hyperlink ref="I8" r:id="rId1" xr:uid="{2DEA834A-CE3B-574D-AB69-0869562621F8}"/>
  </hyperlinks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3E25-0423-4FBD-9A4E-BEEF9EF4D2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BEE1-D247-43F8-8ADB-67C40511D763}">
  <dimension ref="A1:F169"/>
  <sheetViews>
    <sheetView topLeftCell="A156" workbookViewId="0">
      <selection activeCell="E168" sqref="E168"/>
    </sheetView>
  </sheetViews>
  <sheetFormatPr defaultColWidth="8.85546875" defaultRowHeight="15"/>
  <cols>
    <col min="1" max="1" width="18.42578125" customWidth="1"/>
    <col min="2" max="2" width="18.85546875" customWidth="1"/>
    <col min="3" max="3" width="20.28515625" customWidth="1"/>
    <col min="4" max="4" width="41.42578125" customWidth="1"/>
    <col min="5" max="5" width="19.42578125" customWidth="1"/>
    <col min="6" max="6" width="17.140625" customWidth="1"/>
  </cols>
  <sheetData>
    <row r="1" spans="1:6" ht="15.95">
      <c r="A1" s="30" t="s">
        <v>0</v>
      </c>
      <c r="B1" s="30" t="s">
        <v>1</v>
      </c>
      <c r="C1" s="30" t="s">
        <v>2</v>
      </c>
      <c r="D1" s="30" t="s">
        <v>3</v>
      </c>
      <c r="E1" s="30" t="s">
        <v>557</v>
      </c>
      <c r="F1" s="30" t="s">
        <v>812</v>
      </c>
    </row>
    <row r="2" spans="1:6" ht="15.95">
      <c r="A2" s="2">
        <v>2019112006</v>
      </c>
      <c r="B2" s="2" t="s">
        <v>66</v>
      </c>
      <c r="C2" s="2" t="s">
        <v>67</v>
      </c>
      <c r="D2" s="2" t="s">
        <v>68</v>
      </c>
      <c r="E2">
        <v>90</v>
      </c>
    </row>
    <row r="3" spans="1:6" ht="15.95">
      <c r="A3" s="2">
        <v>2020112006</v>
      </c>
      <c r="B3" s="2" t="s">
        <v>144</v>
      </c>
      <c r="C3" s="2" t="s">
        <v>142</v>
      </c>
      <c r="D3" s="2" t="s">
        <v>145</v>
      </c>
      <c r="E3">
        <v>85</v>
      </c>
    </row>
    <row r="4" spans="1:6" ht="15.95">
      <c r="A4" s="2">
        <v>2020113003</v>
      </c>
      <c r="B4" s="2" t="s">
        <v>405</v>
      </c>
      <c r="C4" s="2" t="s">
        <v>406</v>
      </c>
      <c r="D4" s="2" t="s">
        <v>407</v>
      </c>
      <c r="E4">
        <v>83.5</v>
      </c>
    </row>
    <row r="5" spans="1:6" ht="15.95">
      <c r="A5" s="2">
        <v>2021101007</v>
      </c>
      <c r="B5" s="2" t="s">
        <v>175</v>
      </c>
      <c r="C5" s="2" t="s">
        <v>176</v>
      </c>
      <c r="D5" s="2" t="s">
        <v>177</v>
      </c>
      <c r="E5">
        <v>129.5</v>
      </c>
    </row>
    <row r="6" spans="1:6" ht="15.95">
      <c r="A6" s="2">
        <v>2021101015</v>
      </c>
      <c r="B6" s="2" t="s">
        <v>402</v>
      </c>
      <c r="C6" s="2" t="s">
        <v>403</v>
      </c>
      <c r="D6" s="2" t="s">
        <v>404</v>
      </c>
      <c r="E6">
        <v>68.5</v>
      </c>
    </row>
    <row r="7" spans="1:6" ht="15.95">
      <c r="A7" s="2">
        <v>2021101020</v>
      </c>
      <c r="B7" s="2" t="s">
        <v>430</v>
      </c>
      <c r="C7" s="2" t="s">
        <v>431</v>
      </c>
      <c r="D7" s="2" t="s">
        <v>432</v>
      </c>
      <c r="E7">
        <v>129</v>
      </c>
    </row>
    <row r="8" spans="1:6" ht="15.95">
      <c r="A8" s="2">
        <v>2021101023</v>
      </c>
      <c r="B8" s="2" t="s">
        <v>31</v>
      </c>
      <c r="C8" s="2" t="s">
        <v>32</v>
      </c>
      <c r="D8" s="2" t="s">
        <v>33</v>
      </c>
    </row>
    <row r="9" spans="1:6" ht="15.95">
      <c r="A9" s="2">
        <v>2021101040</v>
      </c>
      <c r="B9" s="2" t="s">
        <v>280</v>
      </c>
      <c r="C9" s="2" t="s">
        <v>281</v>
      </c>
      <c r="D9" s="2" t="s">
        <v>282</v>
      </c>
      <c r="E9">
        <v>95</v>
      </c>
    </row>
    <row r="10" spans="1:6" ht="15.95">
      <c r="A10" s="2">
        <v>2021101047</v>
      </c>
      <c r="B10" s="2" t="s">
        <v>141</v>
      </c>
      <c r="C10" s="2" t="s">
        <v>142</v>
      </c>
      <c r="D10" s="2" t="s">
        <v>143</v>
      </c>
      <c r="E10">
        <v>118.5</v>
      </c>
    </row>
    <row r="11" spans="1:6" ht="15.95">
      <c r="A11" s="2">
        <v>2021101049</v>
      </c>
      <c r="B11" s="2" t="s">
        <v>371</v>
      </c>
      <c r="C11" s="2" t="s">
        <v>369</v>
      </c>
      <c r="D11" s="2" t="s">
        <v>372</v>
      </c>
    </row>
    <row r="12" spans="1:6" ht="15.95">
      <c r="A12" s="2">
        <v>2021101057</v>
      </c>
      <c r="B12" s="2" t="s">
        <v>232</v>
      </c>
      <c r="C12" s="2" t="s">
        <v>233</v>
      </c>
      <c r="D12" s="2" t="s">
        <v>234</v>
      </c>
      <c r="E12">
        <v>122.5</v>
      </c>
    </row>
    <row r="13" spans="1:6" ht="15.95">
      <c r="A13" s="2">
        <v>2021101058</v>
      </c>
      <c r="B13" s="2" t="s">
        <v>5</v>
      </c>
      <c r="C13" s="2" t="s">
        <v>6</v>
      </c>
      <c r="D13" s="2" t="s">
        <v>7</v>
      </c>
    </row>
    <row r="14" spans="1:6" ht="15.95">
      <c r="A14" s="2">
        <v>2021101062</v>
      </c>
      <c r="B14" s="2" t="s">
        <v>319</v>
      </c>
      <c r="C14" s="2" t="s">
        <v>320</v>
      </c>
      <c r="D14" s="2" t="s">
        <v>321</v>
      </c>
      <c r="E14">
        <v>123</v>
      </c>
    </row>
    <row r="15" spans="1:6" ht="15.95">
      <c r="A15" s="2">
        <v>2021101065</v>
      </c>
      <c r="B15" s="2" t="s">
        <v>238</v>
      </c>
      <c r="C15" s="2" t="s">
        <v>239</v>
      </c>
      <c r="D15" s="2" t="s">
        <v>240</v>
      </c>
    </row>
    <row r="16" spans="1:6" ht="15.95">
      <c r="A16" s="2">
        <v>2021101068</v>
      </c>
      <c r="B16" s="2" t="s">
        <v>17</v>
      </c>
      <c r="C16" s="2" t="s">
        <v>18</v>
      </c>
      <c r="D16" s="2" t="s">
        <v>19</v>
      </c>
    </row>
    <row r="17" spans="1:5" ht="15.95">
      <c r="A17" s="2">
        <v>2021101079</v>
      </c>
      <c r="B17" s="2" t="s">
        <v>44</v>
      </c>
      <c r="C17" s="2" t="s">
        <v>45</v>
      </c>
      <c r="D17" s="2" t="s">
        <v>46</v>
      </c>
    </row>
    <row r="18" spans="1:5" ht="15.95">
      <c r="A18" s="2">
        <v>2021101083</v>
      </c>
      <c r="B18" s="2" t="s">
        <v>40</v>
      </c>
      <c r="C18" s="2" t="s">
        <v>38</v>
      </c>
      <c r="D18" s="2" t="s">
        <v>41</v>
      </c>
    </row>
    <row r="19" spans="1:5" ht="15.95">
      <c r="A19" s="2">
        <v>2021101095</v>
      </c>
      <c r="B19" s="2" t="s">
        <v>166</v>
      </c>
      <c r="C19" s="2" t="s">
        <v>159</v>
      </c>
      <c r="D19" s="2" t="s">
        <v>167</v>
      </c>
      <c r="E19">
        <v>112.5</v>
      </c>
    </row>
    <row r="20" spans="1:5" ht="15.95">
      <c r="A20" s="2">
        <v>2021101114</v>
      </c>
      <c r="B20" s="2" t="s">
        <v>96</v>
      </c>
      <c r="C20" s="2" t="s">
        <v>97</v>
      </c>
      <c r="D20" s="2" t="s">
        <v>98</v>
      </c>
      <c r="E20">
        <v>123</v>
      </c>
    </row>
    <row r="21" spans="1:5" ht="15.95">
      <c r="A21" s="2">
        <v>2021102002</v>
      </c>
      <c r="B21" s="2" t="s">
        <v>422</v>
      </c>
      <c r="C21" s="2" t="s">
        <v>423</v>
      </c>
      <c r="D21" s="2" t="s">
        <v>424</v>
      </c>
      <c r="E21">
        <v>125</v>
      </c>
    </row>
    <row r="22" spans="1:5" ht="15.95">
      <c r="A22" s="2">
        <v>2021102003</v>
      </c>
      <c r="B22" s="2" t="s">
        <v>22</v>
      </c>
      <c r="C22" s="2" t="s">
        <v>23</v>
      </c>
      <c r="D22" s="2" t="s">
        <v>24</v>
      </c>
    </row>
    <row r="23" spans="1:5" ht="15.95">
      <c r="A23" s="2">
        <v>2021102016</v>
      </c>
      <c r="B23" s="2" t="s">
        <v>109</v>
      </c>
      <c r="C23" s="2" t="s">
        <v>110</v>
      </c>
      <c r="D23" s="2" t="s">
        <v>111</v>
      </c>
    </row>
    <row r="24" spans="1:5" ht="15.95">
      <c r="A24" s="2">
        <v>2021102032</v>
      </c>
      <c r="B24" s="2" t="s">
        <v>330</v>
      </c>
      <c r="C24" s="2" t="s">
        <v>331</v>
      </c>
      <c r="D24" s="2" t="s">
        <v>332</v>
      </c>
      <c r="E24">
        <v>95</v>
      </c>
    </row>
    <row r="25" spans="1:5" ht="15.95">
      <c r="A25" s="2">
        <v>2021111010</v>
      </c>
      <c r="B25" s="2" t="s">
        <v>106</v>
      </c>
      <c r="C25" s="2" t="s">
        <v>107</v>
      </c>
      <c r="D25" s="2" t="s">
        <v>108</v>
      </c>
    </row>
    <row r="26" spans="1:5" ht="15.95">
      <c r="A26" s="2">
        <v>2021111011</v>
      </c>
      <c r="B26" s="2" t="s">
        <v>184</v>
      </c>
      <c r="C26" s="2" t="s">
        <v>185</v>
      </c>
      <c r="D26" s="2" t="s">
        <v>186</v>
      </c>
    </row>
    <row r="27" spans="1:5" ht="15.95">
      <c r="A27" s="2">
        <v>2021111018</v>
      </c>
      <c r="B27" s="2" t="s">
        <v>37</v>
      </c>
      <c r="C27" s="2" t="s">
        <v>38</v>
      </c>
      <c r="D27" s="2" t="s">
        <v>39</v>
      </c>
      <c r="E27">
        <v>73</v>
      </c>
    </row>
    <row r="28" spans="1:5" ht="15.95">
      <c r="A28" s="2">
        <v>2021111020</v>
      </c>
      <c r="B28" s="2" t="s">
        <v>199</v>
      </c>
      <c r="C28" s="2" t="s">
        <v>200</v>
      </c>
      <c r="D28" s="2" t="s">
        <v>201</v>
      </c>
    </row>
    <row r="29" spans="1:5" ht="15.95">
      <c r="A29" s="2">
        <v>2021111024</v>
      </c>
      <c r="B29" s="2" t="s">
        <v>288</v>
      </c>
      <c r="C29" s="2" t="s">
        <v>286</v>
      </c>
      <c r="D29" s="2" t="s">
        <v>289</v>
      </c>
      <c r="E29">
        <v>94</v>
      </c>
    </row>
    <row r="30" spans="1:5" ht="15.95">
      <c r="A30" s="2">
        <v>2021111025</v>
      </c>
      <c r="B30" s="2" t="s">
        <v>158</v>
      </c>
      <c r="C30" s="2" t="s">
        <v>425</v>
      </c>
      <c r="D30" s="2" t="s">
        <v>426</v>
      </c>
    </row>
    <row r="31" spans="1:5" ht="15.95">
      <c r="A31" s="2">
        <v>2021111027</v>
      </c>
      <c r="B31" s="2" t="s">
        <v>311</v>
      </c>
      <c r="C31" s="2" t="s">
        <v>312</v>
      </c>
      <c r="D31" s="2" t="s">
        <v>313</v>
      </c>
    </row>
    <row r="32" spans="1:5" ht="15.95">
      <c r="A32" s="2">
        <v>2021111029</v>
      </c>
      <c r="B32" s="2" t="s">
        <v>69</v>
      </c>
      <c r="C32" s="2" t="s">
        <v>70</v>
      </c>
      <c r="D32" s="2" t="s">
        <v>71</v>
      </c>
    </row>
    <row r="33" spans="1:5" ht="15.95">
      <c r="A33" s="2">
        <v>2021112004</v>
      </c>
      <c r="B33" s="2" t="s">
        <v>235</v>
      </c>
      <c r="C33" s="2" t="s">
        <v>236</v>
      </c>
      <c r="D33" s="2" t="s">
        <v>237</v>
      </c>
    </row>
    <row r="34" spans="1:5" ht="15.95">
      <c r="A34" s="2">
        <v>2021112008</v>
      </c>
      <c r="B34" s="2" t="s">
        <v>25</v>
      </c>
      <c r="C34" s="2" t="s">
        <v>26</v>
      </c>
      <c r="D34" s="2" t="s">
        <v>27</v>
      </c>
      <c r="E34">
        <v>104</v>
      </c>
    </row>
    <row r="35" spans="1:5" ht="15.95">
      <c r="A35" s="2">
        <v>2021112010</v>
      </c>
      <c r="B35" s="2" t="s">
        <v>20</v>
      </c>
      <c r="C35" s="2" t="s">
        <v>18</v>
      </c>
      <c r="D35" s="2" t="s">
        <v>21</v>
      </c>
      <c r="E35">
        <v>125</v>
      </c>
    </row>
    <row r="36" spans="1:5" ht="15.95">
      <c r="A36" s="2">
        <v>2021112011</v>
      </c>
      <c r="B36" s="2" t="s">
        <v>419</v>
      </c>
      <c r="C36" s="2" t="s">
        <v>420</v>
      </c>
      <c r="D36" s="2" t="s">
        <v>421</v>
      </c>
    </row>
    <row r="37" spans="1:5" ht="15.95">
      <c r="A37" s="2">
        <v>2021112014</v>
      </c>
      <c r="B37" s="2" t="s">
        <v>84</v>
      </c>
      <c r="C37" s="2" t="s">
        <v>85</v>
      </c>
      <c r="D37" s="2" t="s">
        <v>86</v>
      </c>
    </row>
    <row r="38" spans="1:5" ht="15.95">
      <c r="A38" s="2">
        <v>2021112016</v>
      </c>
      <c r="B38" s="2" t="s">
        <v>25</v>
      </c>
      <c r="C38" s="2" t="s">
        <v>297</v>
      </c>
      <c r="D38" s="2" t="s">
        <v>298</v>
      </c>
      <c r="E38">
        <v>75</v>
      </c>
    </row>
    <row r="39" spans="1:5" ht="15.95">
      <c r="A39" s="2">
        <v>2021112017</v>
      </c>
      <c r="B39" s="2" t="s">
        <v>277</v>
      </c>
      <c r="C39" s="2" t="s">
        <v>278</v>
      </c>
      <c r="D39" s="2" t="s">
        <v>279</v>
      </c>
    </row>
    <row r="40" spans="1:5" ht="15.95">
      <c r="A40" s="2">
        <v>2021112023</v>
      </c>
      <c r="B40" s="2" t="s">
        <v>408</v>
      </c>
      <c r="C40" s="2" t="s">
        <v>409</v>
      </c>
      <c r="D40" s="2" t="s">
        <v>410</v>
      </c>
    </row>
    <row r="41" spans="1:5" ht="15.95">
      <c r="A41" s="2">
        <v>2021113004</v>
      </c>
      <c r="B41" s="2" t="s">
        <v>90</v>
      </c>
      <c r="C41" s="2" t="s">
        <v>91</v>
      </c>
      <c r="D41" s="2" t="s">
        <v>92</v>
      </c>
    </row>
    <row r="42" spans="1:5" ht="15.95">
      <c r="A42" s="2">
        <v>2021114008</v>
      </c>
      <c r="B42" s="2" t="s">
        <v>394</v>
      </c>
      <c r="C42" s="2" t="s">
        <v>395</v>
      </c>
      <c r="D42" s="2" t="s">
        <v>396</v>
      </c>
      <c r="E42">
        <v>96</v>
      </c>
    </row>
    <row r="43" spans="1:5" ht="15.95">
      <c r="A43" s="2">
        <v>2021115005</v>
      </c>
      <c r="B43" s="2" t="s">
        <v>115</v>
      </c>
      <c r="C43" s="2" t="s">
        <v>116</v>
      </c>
      <c r="D43" s="2" t="s">
        <v>117</v>
      </c>
    </row>
    <row r="44" spans="1:5" ht="15.95">
      <c r="A44" s="2">
        <v>2021115006</v>
      </c>
      <c r="B44" s="2" t="s">
        <v>274</v>
      </c>
      <c r="C44" s="2" t="s">
        <v>275</v>
      </c>
      <c r="D44" s="2" t="s">
        <v>276</v>
      </c>
      <c r="E44">
        <v>91</v>
      </c>
    </row>
    <row r="45" spans="1:5" ht="15.95">
      <c r="A45" s="2">
        <v>2021115007</v>
      </c>
      <c r="B45" s="2" t="s">
        <v>251</v>
      </c>
      <c r="C45" s="2" t="s">
        <v>252</v>
      </c>
      <c r="D45" s="2" t="s">
        <v>253</v>
      </c>
    </row>
    <row r="46" spans="1:5" ht="15.95">
      <c r="A46" s="2">
        <v>2021115008</v>
      </c>
      <c r="B46" s="2" t="s">
        <v>339</v>
      </c>
      <c r="C46" s="2" t="s">
        <v>340</v>
      </c>
      <c r="D46" s="2" t="s">
        <v>341</v>
      </c>
    </row>
    <row r="47" spans="1:5" ht="15.95">
      <c r="A47" s="2">
        <v>2021121010</v>
      </c>
      <c r="B47" s="2" t="s">
        <v>357</v>
      </c>
      <c r="C47" s="2" t="s">
        <v>358</v>
      </c>
      <c r="D47" s="2" t="s">
        <v>359</v>
      </c>
      <c r="E47">
        <v>109.5</v>
      </c>
    </row>
    <row r="48" spans="1:5" ht="15.95">
      <c r="A48" s="2">
        <v>2022101001</v>
      </c>
      <c r="B48" s="2" t="s">
        <v>416</v>
      </c>
      <c r="C48" s="2" t="s">
        <v>417</v>
      </c>
      <c r="D48" s="2" t="s">
        <v>418</v>
      </c>
      <c r="E48">
        <v>91</v>
      </c>
    </row>
    <row r="49" spans="1:5" ht="15.95">
      <c r="A49" s="2">
        <v>2022101003</v>
      </c>
      <c r="B49" s="2" t="s">
        <v>385</v>
      </c>
      <c r="C49" s="2" t="s">
        <v>383</v>
      </c>
      <c r="D49" s="2" t="s">
        <v>386</v>
      </c>
      <c r="E49">
        <v>105</v>
      </c>
    </row>
    <row r="50" spans="1:5" ht="15.95">
      <c r="A50" s="2">
        <v>2022101004</v>
      </c>
      <c r="B50" s="2" t="s">
        <v>229</v>
      </c>
      <c r="C50" s="2" t="s">
        <v>230</v>
      </c>
      <c r="D50" s="2" t="s">
        <v>231</v>
      </c>
      <c r="E50">
        <v>115.5</v>
      </c>
    </row>
    <row r="51" spans="1:5" ht="15.95">
      <c r="A51" s="2">
        <v>2022101034</v>
      </c>
      <c r="B51" s="2" t="s">
        <v>314</v>
      </c>
      <c r="C51" s="2" t="s">
        <v>315</v>
      </c>
      <c r="D51" s="2" t="s">
        <v>316</v>
      </c>
      <c r="E51">
        <v>109.5</v>
      </c>
    </row>
    <row r="52" spans="1:5" ht="15.95">
      <c r="A52" s="2">
        <v>2022101042</v>
      </c>
      <c r="B52" s="2" t="s">
        <v>380</v>
      </c>
      <c r="C52" s="2" t="s">
        <v>381</v>
      </c>
      <c r="D52" s="2" t="s">
        <v>382</v>
      </c>
      <c r="E52">
        <v>120</v>
      </c>
    </row>
    <row r="53" spans="1:5" ht="15.95">
      <c r="A53" s="2">
        <v>2022101044</v>
      </c>
      <c r="B53" s="2" t="s">
        <v>63</v>
      </c>
      <c r="C53" s="2" t="s">
        <v>64</v>
      </c>
      <c r="D53" s="2" t="s">
        <v>65</v>
      </c>
      <c r="E53">
        <v>81</v>
      </c>
    </row>
    <row r="54" spans="1:5" ht="15.95">
      <c r="A54" s="2">
        <v>2022101051</v>
      </c>
      <c r="B54" s="2" t="s">
        <v>152</v>
      </c>
      <c r="C54" s="2" t="s">
        <v>153</v>
      </c>
      <c r="D54" s="2" t="s">
        <v>154</v>
      </c>
      <c r="E54">
        <v>113</v>
      </c>
    </row>
    <row r="55" spans="1:5" ht="15.95">
      <c r="A55" s="2">
        <v>2022101055</v>
      </c>
      <c r="B55" s="2" t="s">
        <v>42</v>
      </c>
      <c r="C55" s="2" t="s">
        <v>38</v>
      </c>
      <c r="D55" s="2" t="s">
        <v>43</v>
      </c>
      <c r="E55">
        <v>99.5</v>
      </c>
    </row>
    <row r="56" spans="1:5" ht="15.95">
      <c r="A56" s="2">
        <v>2022101059</v>
      </c>
      <c r="B56" s="2" t="s">
        <v>364</v>
      </c>
      <c r="C56" s="2" t="s">
        <v>361</v>
      </c>
      <c r="D56" s="2" t="s">
        <v>365</v>
      </c>
      <c r="E56">
        <v>103</v>
      </c>
    </row>
    <row r="57" spans="1:5" ht="15.95">
      <c r="A57" s="2">
        <v>2022101062</v>
      </c>
      <c r="B57" s="2" t="s">
        <v>14</v>
      </c>
      <c r="C57" s="2" t="s">
        <v>15</v>
      </c>
      <c r="D57" s="2" t="s">
        <v>16</v>
      </c>
      <c r="E57">
        <v>114.5</v>
      </c>
    </row>
    <row r="58" spans="1:5" ht="15.95">
      <c r="A58" s="2">
        <v>2022101064</v>
      </c>
      <c r="B58" s="2" t="s">
        <v>427</v>
      </c>
      <c r="C58" s="2" t="s">
        <v>428</v>
      </c>
      <c r="D58" s="2" t="s">
        <v>429</v>
      </c>
      <c r="E58">
        <v>104.5</v>
      </c>
    </row>
    <row r="59" spans="1:5" ht="15.95">
      <c r="A59" s="2">
        <v>2022101070</v>
      </c>
      <c r="B59" s="2" t="s">
        <v>194</v>
      </c>
      <c r="C59" s="2" t="s">
        <v>195</v>
      </c>
      <c r="D59" s="2" t="s">
        <v>196</v>
      </c>
    </row>
    <row r="60" spans="1:5" ht="15.95">
      <c r="A60" s="2">
        <v>2022101078</v>
      </c>
      <c r="B60" s="2" t="s">
        <v>302</v>
      </c>
      <c r="C60" s="2" t="s">
        <v>303</v>
      </c>
      <c r="D60" s="2" t="s">
        <v>304</v>
      </c>
      <c r="E60">
        <v>104</v>
      </c>
    </row>
    <row r="61" spans="1:5" ht="15.95">
      <c r="A61" s="2">
        <v>2022101086</v>
      </c>
      <c r="B61" s="2" t="s">
        <v>187</v>
      </c>
      <c r="C61" s="2" t="s">
        <v>188</v>
      </c>
      <c r="D61" s="2" t="s">
        <v>189</v>
      </c>
      <c r="E61">
        <v>128</v>
      </c>
    </row>
    <row r="62" spans="1:5" ht="15.95">
      <c r="A62" s="2">
        <v>2022101089</v>
      </c>
      <c r="B62" s="2" t="s">
        <v>327</v>
      </c>
      <c r="C62" s="2" t="s">
        <v>328</v>
      </c>
      <c r="D62" s="2" t="s">
        <v>329</v>
      </c>
    </row>
    <row r="63" spans="1:5" ht="15.95">
      <c r="A63" s="2">
        <v>2022101095</v>
      </c>
      <c r="B63" s="2" t="s">
        <v>293</v>
      </c>
      <c r="C63" s="2" t="s">
        <v>325</v>
      </c>
      <c r="D63" s="2" t="s">
        <v>326</v>
      </c>
      <c r="E63">
        <v>107.5</v>
      </c>
    </row>
    <row r="64" spans="1:5" ht="15.95">
      <c r="A64" s="2">
        <v>2022101096</v>
      </c>
      <c r="B64" s="2" t="s">
        <v>257</v>
      </c>
      <c r="C64" s="2" t="s">
        <v>258</v>
      </c>
      <c r="D64" s="2" t="s">
        <v>259</v>
      </c>
      <c r="E64">
        <v>113.5</v>
      </c>
    </row>
    <row r="65" spans="1:5" ht="15.95">
      <c r="A65" s="2">
        <v>2022101104</v>
      </c>
      <c r="B65" s="2" t="s">
        <v>170</v>
      </c>
      <c r="C65" s="2" t="s">
        <v>159</v>
      </c>
      <c r="D65" s="2" t="s">
        <v>171</v>
      </c>
    </row>
    <row r="66" spans="1:5" ht="15.95">
      <c r="A66" s="2">
        <v>2022101111</v>
      </c>
      <c r="B66" s="2" t="s">
        <v>290</v>
      </c>
      <c r="C66" s="2" t="s">
        <v>291</v>
      </c>
      <c r="D66" s="2" t="s">
        <v>292</v>
      </c>
    </row>
    <row r="67" spans="1:5" ht="15.95">
      <c r="A67" s="2">
        <v>2022101119</v>
      </c>
      <c r="B67" s="2" t="s">
        <v>190</v>
      </c>
      <c r="C67" s="2" t="s">
        <v>188</v>
      </c>
      <c r="D67" s="2" t="s">
        <v>191</v>
      </c>
      <c r="E67">
        <v>118.5</v>
      </c>
    </row>
    <row r="68" spans="1:5" ht="15.95">
      <c r="A68" s="2">
        <v>2022102001</v>
      </c>
      <c r="B68" s="2" t="s">
        <v>103</v>
      </c>
      <c r="C68" s="2" t="s">
        <v>411</v>
      </c>
      <c r="D68" s="2" t="s">
        <v>412</v>
      </c>
    </row>
    <row r="69" spans="1:5" ht="15.95">
      <c r="A69" s="2">
        <v>2022102002</v>
      </c>
      <c r="B69" s="2" t="s">
        <v>161</v>
      </c>
      <c r="C69" s="2" t="s">
        <v>159</v>
      </c>
      <c r="D69" s="2" t="s">
        <v>162</v>
      </c>
      <c r="E69">
        <v>63</v>
      </c>
    </row>
    <row r="70" spans="1:5" ht="15.95">
      <c r="A70" s="2">
        <v>2022102003</v>
      </c>
      <c r="B70" s="2" t="s">
        <v>72</v>
      </c>
      <c r="C70" s="2" t="s">
        <v>73</v>
      </c>
      <c r="D70" s="2" t="s">
        <v>74</v>
      </c>
      <c r="E70">
        <v>106.5</v>
      </c>
    </row>
    <row r="71" spans="1:5" ht="15.95">
      <c r="A71" s="2">
        <v>2022102004</v>
      </c>
      <c r="B71" s="2" t="s">
        <v>368</v>
      </c>
      <c r="C71" s="2" t="s">
        <v>369</v>
      </c>
      <c r="D71" s="2" t="s">
        <v>370</v>
      </c>
    </row>
    <row r="72" spans="1:5" ht="15.95">
      <c r="A72" s="2">
        <v>2022102010</v>
      </c>
      <c r="B72" s="2" t="s">
        <v>161</v>
      </c>
      <c r="C72" s="2" t="s">
        <v>459</v>
      </c>
      <c r="D72" s="2" t="s">
        <v>460</v>
      </c>
      <c r="E72">
        <v>100</v>
      </c>
    </row>
    <row r="73" spans="1:5" ht="15.95">
      <c r="A73" s="2">
        <v>2022102012</v>
      </c>
      <c r="B73" s="2" t="s">
        <v>461</v>
      </c>
      <c r="C73" s="2" t="s">
        <v>462</v>
      </c>
      <c r="D73" s="2" t="s">
        <v>463</v>
      </c>
      <c r="E73">
        <v>61</v>
      </c>
    </row>
    <row r="74" spans="1:5" ht="15.95">
      <c r="A74" s="2">
        <v>2022102013</v>
      </c>
      <c r="B74" s="2" t="s">
        <v>333</v>
      </c>
      <c r="C74" s="2" t="s">
        <v>334</v>
      </c>
      <c r="D74" s="2" t="s">
        <v>335</v>
      </c>
      <c r="E74">
        <v>108.5</v>
      </c>
    </row>
    <row r="75" spans="1:5" ht="15.95">
      <c r="A75" s="2">
        <v>2022102019</v>
      </c>
      <c r="B75" s="2" t="s">
        <v>453</v>
      </c>
      <c r="C75" s="2" t="s">
        <v>454</v>
      </c>
      <c r="D75" s="2" t="s">
        <v>455</v>
      </c>
      <c r="E75">
        <v>84.5</v>
      </c>
    </row>
    <row r="76" spans="1:5" ht="15.95">
      <c r="A76" s="2">
        <v>2022102027</v>
      </c>
      <c r="B76" s="2" t="s">
        <v>351</v>
      </c>
      <c r="C76" s="2" t="s">
        <v>352</v>
      </c>
      <c r="D76" s="2" t="s">
        <v>353</v>
      </c>
      <c r="E76">
        <v>59</v>
      </c>
    </row>
    <row r="77" spans="1:5" ht="15.95">
      <c r="A77" s="2">
        <v>2022102028</v>
      </c>
      <c r="B77" s="2" t="s">
        <v>103</v>
      </c>
      <c r="C77" s="2" t="s">
        <v>104</v>
      </c>
      <c r="D77" s="2" t="s">
        <v>105</v>
      </c>
      <c r="E77">
        <v>128</v>
      </c>
    </row>
    <row r="78" spans="1:5" ht="15.95">
      <c r="A78" s="2">
        <v>2022102029</v>
      </c>
      <c r="B78" s="2" t="s">
        <v>130</v>
      </c>
      <c r="C78" s="2" t="s">
        <v>131</v>
      </c>
      <c r="D78" s="2" t="s">
        <v>132</v>
      </c>
      <c r="E78">
        <v>116</v>
      </c>
    </row>
    <row r="79" spans="1:5" ht="15.95">
      <c r="A79" s="2">
        <v>2022102031</v>
      </c>
      <c r="B79" s="2" t="s">
        <v>441</v>
      </c>
      <c r="C79" s="2" t="s">
        <v>442</v>
      </c>
      <c r="D79" s="2" t="s">
        <v>443</v>
      </c>
      <c r="E79">
        <v>110</v>
      </c>
    </row>
    <row r="80" spans="1:5" ht="15.95">
      <c r="A80" s="2">
        <v>2022102032</v>
      </c>
      <c r="B80" s="2" t="s">
        <v>373</v>
      </c>
      <c r="C80" s="2" t="s">
        <v>369</v>
      </c>
      <c r="D80" s="2" t="s">
        <v>374</v>
      </c>
      <c r="E80">
        <v>115.5</v>
      </c>
    </row>
    <row r="81" spans="1:5" ht="15.95">
      <c r="A81" s="2">
        <v>2022102033</v>
      </c>
      <c r="B81" s="2" t="s">
        <v>163</v>
      </c>
      <c r="C81" s="2" t="s">
        <v>159</v>
      </c>
      <c r="D81" s="2" t="s">
        <v>164</v>
      </c>
      <c r="E81">
        <v>115</v>
      </c>
    </row>
    <row r="82" spans="1:5" ht="15.95">
      <c r="A82" s="2">
        <v>2022102034</v>
      </c>
      <c r="B82" s="2" t="s">
        <v>254</v>
      </c>
      <c r="C82" s="2" t="s">
        <v>255</v>
      </c>
      <c r="D82" s="2" t="s">
        <v>256</v>
      </c>
      <c r="E82">
        <v>110.5</v>
      </c>
    </row>
    <row r="83" spans="1:5" ht="15.95">
      <c r="A83" s="2">
        <v>2022102035</v>
      </c>
      <c r="B83" s="2" t="s">
        <v>168</v>
      </c>
      <c r="C83" s="2" t="s">
        <v>159</v>
      </c>
      <c r="D83" s="2" t="s">
        <v>169</v>
      </c>
      <c r="E83">
        <v>103</v>
      </c>
    </row>
    <row r="84" spans="1:5" ht="15.95">
      <c r="A84" s="2">
        <v>2022102036</v>
      </c>
      <c r="B84" s="2" t="s">
        <v>295</v>
      </c>
      <c r="C84" s="2" t="s">
        <v>291</v>
      </c>
      <c r="D84" s="2" t="s">
        <v>296</v>
      </c>
    </row>
    <row r="85" spans="1:5" ht="15.95">
      <c r="A85" s="2">
        <v>2022102038</v>
      </c>
      <c r="B85" s="2" t="s">
        <v>172</v>
      </c>
      <c r="C85" s="2" t="s">
        <v>173</v>
      </c>
      <c r="D85" s="2" t="s">
        <v>174</v>
      </c>
      <c r="E85">
        <v>54.5</v>
      </c>
    </row>
    <row r="86" spans="1:5" ht="15.95">
      <c r="A86" s="2">
        <v>2022102039</v>
      </c>
      <c r="B86" s="2" t="s">
        <v>146</v>
      </c>
      <c r="C86" s="2" t="s">
        <v>147</v>
      </c>
      <c r="D86" s="2" t="s">
        <v>148</v>
      </c>
      <c r="E86">
        <v>127.5</v>
      </c>
    </row>
    <row r="87" spans="1:5" ht="15.95">
      <c r="A87" s="2">
        <v>2022102040</v>
      </c>
      <c r="B87" s="2" t="s">
        <v>124</v>
      </c>
      <c r="C87" s="2" t="s">
        <v>125</v>
      </c>
      <c r="D87" s="2" t="s">
        <v>126</v>
      </c>
      <c r="E87">
        <v>120.5</v>
      </c>
    </row>
    <row r="88" spans="1:5" ht="15.95">
      <c r="A88" s="2">
        <v>2022102041</v>
      </c>
      <c r="B88" s="2" t="s">
        <v>155</v>
      </c>
      <c r="C88" s="2" t="s">
        <v>156</v>
      </c>
      <c r="D88" s="2" t="s">
        <v>157</v>
      </c>
      <c r="E88">
        <v>107</v>
      </c>
    </row>
    <row r="89" spans="1:5" ht="15.95">
      <c r="A89" s="2">
        <v>2022102042</v>
      </c>
      <c r="B89" s="2" t="s">
        <v>87</v>
      </c>
      <c r="C89" s="2" t="s">
        <v>88</v>
      </c>
      <c r="D89" s="2" t="s">
        <v>89</v>
      </c>
    </row>
    <row r="90" spans="1:5" ht="15.95">
      <c r="A90" s="2">
        <v>2022102043</v>
      </c>
      <c r="B90" s="2" t="s">
        <v>360</v>
      </c>
      <c r="C90" s="2" t="s">
        <v>433</v>
      </c>
      <c r="D90" s="2" t="s">
        <v>434</v>
      </c>
      <c r="E90">
        <v>116</v>
      </c>
    </row>
    <row r="91" spans="1:5" ht="15.95">
      <c r="A91" s="2">
        <v>2022102044</v>
      </c>
      <c r="B91" s="2" t="s">
        <v>211</v>
      </c>
      <c r="C91" s="2" t="s">
        <v>212</v>
      </c>
      <c r="D91" s="2" t="s">
        <v>213</v>
      </c>
      <c r="E91">
        <v>102.5</v>
      </c>
    </row>
    <row r="92" spans="1:5" ht="15.95">
      <c r="A92" s="2">
        <v>2022102046</v>
      </c>
      <c r="B92" s="2" t="s">
        <v>263</v>
      </c>
      <c r="C92" s="2" t="s">
        <v>264</v>
      </c>
      <c r="D92" s="2" t="s">
        <v>265</v>
      </c>
      <c r="E92">
        <v>127</v>
      </c>
    </row>
    <row r="93" spans="1:5" ht="15.95">
      <c r="A93" s="2">
        <v>2022102048</v>
      </c>
      <c r="B93" s="2" t="s">
        <v>260</v>
      </c>
      <c r="C93" s="2" t="s">
        <v>261</v>
      </c>
      <c r="D93" s="2" t="s">
        <v>262</v>
      </c>
    </row>
    <row r="94" spans="1:5" ht="15.95">
      <c r="A94" s="2">
        <v>2022102049</v>
      </c>
      <c r="B94" s="2" t="s">
        <v>78</v>
      </c>
      <c r="C94" s="2" t="s">
        <v>79</v>
      </c>
      <c r="D94" s="2" t="s">
        <v>80</v>
      </c>
    </row>
    <row r="95" spans="1:5" ht="15.95">
      <c r="A95" s="2">
        <v>2022102050</v>
      </c>
      <c r="B95" s="2" t="s">
        <v>299</v>
      </c>
      <c r="C95" s="2" t="s">
        <v>300</v>
      </c>
      <c r="D95" s="2" t="s">
        <v>301</v>
      </c>
      <c r="E95">
        <v>128</v>
      </c>
    </row>
    <row r="96" spans="1:5" ht="15.95">
      <c r="A96" s="2">
        <v>2022102052</v>
      </c>
      <c r="B96" s="2" t="s">
        <v>435</v>
      </c>
      <c r="C96" s="2" t="s">
        <v>436</v>
      </c>
      <c r="D96" s="2" t="s">
        <v>437</v>
      </c>
      <c r="E96">
        <v>115.5</v>
      </c>
    </row>
    <row r="97" spans="1:5" ht="15.95">
      <c r="A97" s="2">
        <v>2022102055</v>
      </c>
      <c r="B97" s="2" t="s">
        <v>413</v>
      </c>
      <c r="C97" s="2" t="s">
        <v>414</v>
      </c>
      <c r="D97" s="2" t="s">
        <v>415</v>
      </c>
      <c r="E97">
        <v>128</v>
      </c>
    </row>
    <row r="98" spans="1:5" ht="15.95">
      <c r="A98" s="2">
        <v>2022102056</v>
      </c>
      <c r="B98" s="2" t="s">
        <v>308</v>
      </c>
      <c r="C98" s="2" t="s">
        <v>309</v>
      </c>
      <c r="D98" s="2" t="s">
        <v>310</v>
      </c>
      <c r="E98">
        <v>125.5</v>
      </c>
    </row>
    <row r="99" spans="1:5" ht="15.95">
      <c r="A99" s="2">
        <v>2022102059</v>
      </c>
      <c r="B99" s="2" t="s">
        <v>118</v>
      </c>
      <c r="C99" s="2" t="s">
        <v>119</v>
      </c>
      <c r="D99" s="2" t="s">
        <v>120</v>
      </c>
      <c r="E99">
        <v>115.5</v>
      </c>
    </row>
    <row r="100" spans="1:5" ht="15.95">
      <c r="A100" s="2">
        <v>2022102060</v>
      </c>
      <c r="B100" s="2" t="s">
        <v>456</v>
      </c>
      <c r="C100" s="2" t="s">
        <v>457</v>
      </c>
      <c r="D100" s="2" t="s">
        <v>458</v>
      </c>
      <c r="E100">
        <v>70.5</v>
      </c>
    </row>
    <row r="101" spans="1:5" ht="15.95">
      <c r="A101" s="2">
        <v>2022102063</v>
      </c>
      <c r="B101" s="2" t="s">
        <v>391</v>
      </c>
      <c r="C101" s="2" t="s">
        <v>392</v>
      </c>
      <c r="D101" s="2" t="s">
        <v>393</v>
      </c>
      <c r="E101">
        <v>114</v>
      </c>
    </row>
    <row r="102" spans="1:5" ht="15.95">
      <c r="A102" s="2">
        <v>2022102065</v>
      </c>
      <c r="B102" s="2" t="s">
        <v>354</v>
      </c>
      <c r="C102" s="2" t="s">
        <v>355</v>
      </c>
      <c r="D102" s="2" t="s">
        <v>356</v>
      </c>
      <c r="E102">
        <v>89.5</v>
      </c>
    </row>
    <row r="103" spans="1:5" ht="15.95">
      <c r="A103" s="2">
        <v>2022102067</v>
      </c>
      <c r="B103" s="2" t="s">
        <v>158</v>
      </c>
      <c r="C103" s="2" t="s">
        <v>383</v>
      </c>
      <c r="D103" s="2" t="s">
        <v>384</v>
      </c>
      <c r="E103">
        <v>82.5</v>
      </c>
    </row>
    <row r="104" spans="1:5" ht="15.95">
      <c r="A104" s="2">
        <v>2022102069</v>
      </c>
      <c r="B104" s="2" t="s">
        <v>34</v>
      </c>
      <c r="C104" s="2" t="s">
        <v>35</v>
      </c>
      <c r="D104" s="2" t="s">
        <v>36</v>
      </c>
    </row>
    <row r="105" spans="1:5" ht="15.95">
      <c r="A105" s="2">
        <v>2022102070</v>
      </c>
      <c r="B105" s="2" t="s">
        <v>377</v>
      </c>
      <c r="C105" s="2" t="s">
        <v>378</v>
      </c>
      <c r="D105" s="2" t="s">
        <v>379</v>
      </c>
      <c r="E105">
        <v>127.5</v>
      </c>
    </row>
    <row r="106" spans="1:5" ht="15.95">
      <c r="A106" s="2">
        <v>2022102072</v>
      </c>
      <c r="B106" s="2" t="s">
        <v>336</v>
      </c>
      <c r="C106" s="2" t="s">
        <v>337</v>
      </c>
      <c r="D106" s="2" t="s">
        <v>338</v>
      </c>
    </row>
    <row r="107" spans="1:5" ht="15.95">
      <c r="A107" s="2">
        <v>2022102073</v>
      </c>
      <c r="B107" s="2" t="s">
        <v>366</v>
      </c>
      <c r="C107" s="2" t="s">
        <v>361</v>
      </c>
      <c r="D107" s="2" t="s">
        <v>367</v>
      </c>
    </row>
    <row r="108" spans="1:5" ht="15.95">
      <c r="A108" s="2">
        <v>2022102078</v>
      </c>
      <c r="B108" s="2" t="s">
        <v>78</v>
      </c>
      <c r="C108" s="2" t="s">
        <v>133</v>
      </c>
      <c r="D108" s="2" t="s">
        <v>134</v>
      </c>
      <c r="E108">
        <v>113.5</v>
      </c>
    </row>
    <row r="109" spans="1:5" ht="15.95">
      <c r="A109" s="2">
        <v>2022111001</v>
      </c>
      <c r="B109" s="2" t="s">
        <v>266</v>
      </c>
      <c r="C109" s="2" t="s">
        <v>264</v>
      </c>
      <c r="D109" s="2" t="s">
        <v>267</v>
      </c>
    </row>
    <row r="110" spans="1:5" ht="15.95">
      <c r="A110" s="2">
        <v>2022111002</v>
      </c>
      <c r="B110" s="2" t="s">
        <v>60</v>
      </c>
      <c r="C110" s="2" t="s">
        <v>61</v>
      </c>
      <c r="D110" s="2" t="s">
        <v>62</v>
      </c>
      <c r="E110">
        <v>119.5</v>
      </c>
    </row>
    <row r="111" spans="1:5" ht="15.95">
      <c r="A111" s="2">
        <v>2022111004</v>
      </c>
      <c r="B111" s="2" t="s">
        <v>51</v>
      </c>
      <c r="C111" s="2" t="s">
        <v>52</v>
      </c>
      <c r="D111" s="2" t="s">
        <v>53</v>
      </c>
    </row>
    <row r="112" spans="1:5" ht="15.95">
      <c r="A112" s="2">
        <v>2022111009</v>
      </c>
      <c r="B112" s="2" t="s">
        <v>78</v>
      </c>
      <c r="C112" s="2" t="s">
        <v>375</v>
      </c>
      <c r="D112" s="2" t="s">
        <v>376</v>
      </c>
      <c r="E112">
        <v>121</v>
      </c>
    </row>
    <row r="113" spans="1:5" ht="15.95">
      <c r="A113" s="2">
        <v>2022111010</v>
      </c>
      <c r="B113" s="2" t="s">
        <v>11</v>
      </c>
      <c r="C113" s="2" t="s">
        <v>12</v>
      </c>
      <c r="D113" s="2" t="s">
        <v>13</v>
      </c>
      <c r="E113">
        <v>102.5</v>
      </c>
    </row>
    <row r="114" spans="1:5" ht="15.95">
      <c r="A114" s="2">
        <v>2022111016</v>
      </c>
      <c r="B114" s="2" t="s">
        <v>178</v>
      </c>
      <c r="C114" s="2" t="s">
        <v>197</v>
      </c>
      <c r="D114" s="2" t="s">
        <v>198</v>
      </c>
    </row>
    <row r="115" spans="1:5" ht="15.95">
      <c r="A115" s="2">
        <v>2022111019</v>
      </c>
      <c r="B115" s="2" t="s">
        <v>285</v>
      </c>
      <c r="C115" s="2" t="s">
        <v>286</v>
      </c>
      <c r="D115" s="2" t="s">
        <v>287</v>
      </c>
      <c r="E115">
        <v>122</v>
      </c>
    </row>
    <row r="116" spans="1:5" ht="15.95">
      <c r="A116" s="2">
        <v>2022111024</v>
      </c>
      <c r="B116" s="2" t="s">
        <v>81</v>
      </c>
      <c r="C116" s="2" t="s">
        <v>82</v>
      </c>
      <c r="D116" s="2" t="s">
        <v>83</v>
      </c>
      <c r="E116">
        <v>137</v>
      </c>
    </row>
    <row r="117" spans="1:5" ht="15.95">
      <c r="A117" s="2">
        <v>2022111025</v>
      </c>
      <c r="B117" s="2" t="s">
        <v>192</v>
      </c>
      <c r="C117" s="2" t="s">
        <v>389</v>
      </c>
      <c r="D117" s="2" t="s">
        <v>390</v>
      </c>
    </row>
    <row r="118" spans="1:5" ht="15.95">
      <c r="A118" s="2">
        <v>2022111026</v>
      </c>
      <c r="B118" s="2" t="s">
        <v>208</v>
      </c>
      <c r="C118" s="2" t="s">
        <v>209</v>
      </c>
      <c r="D118" s="2" t="s">
        <v>210</v>
      </c>
    </row>
    <row r="119" spans="1:5" ht="15.95">
      <c r="A119" s="2">
        <v>2022111028</v>
      </c>
      <c r="B119" s="2" t="s">
        <v>360</v>
      </c>
      <c r="C119" s="2" t="s">
        <v>361</v>
      </c>
      <c r="D119" s="2" t="s">
        <v>362</v>
      </c>
    </row>
    <row r="120" spans="1:5" ht="15.95">
      <c r="A120" s="2">
        <v>2022111030</v>
      </c>
      <c r="B120" s="2" t="s">
        <v>93</v>
      </c>
      <c r="C120" s="2" t="s">
        <v>361</v>
      </c>
      <c r="D120" s="2" t="s">
        <v>363</v>
      </c>
      <c r="E120">
        <v>108</v>
      </c>
    </row>
    <row r="121" spans="1:5" ht="15.95">
      <c r="A121" s="2">
        <v>2022111031</v>
      </c>
      <c r="B121" s="2" t="s">
        <v>93</v>
      </c>
      <c r="C121" s="2" t="s">
        <v>94</v>
      </c>
      <c r="D121" s="2" t="s">
        <v>95</v>
      </c>
      <c r="E121">
        <v>115.5</v>
      </c>
    </row>
    <row r="122" spans="1:5" ht="15.95">
      <c r="A122" s="2">
        <v>2022111034</v>
      </c>
      <c r="B122" s="2" t="s">
        <v>268</v>
      </c>
      <c r="C122" s="2" t="s">
        <v>269</v>
      </c>
      <c r="D122" s="2" t="s">
        <v>270</v>
      </c>
    </row>
    <row r="123" spans="1:5" ht="15.95">
      <c r="A123" s="2">
        <v>2022111037</v>
      </c>
      <c r="B123" s="2" t="s">
        <v>54</v>
      </c>
      <c r="C123" s="2" t="s">
        <v>55</v>
      </c>
      <c r="D123" s="2" t="s">
        <v>56</v>
      </c>
    </row>
    <row r="124" spans="1:5" ht="15.95">
      <c r="A124" s="2">
        <v>2022112002</v>
      </c>
      <c r="B124" s="2" t="s">
        <v>438</v>
      </c>
      <c r="C124" s="2" t="s">
        <v>439</v>
      </c>
      <c r="D124" s="2" t="s">
        <v>440</v>
      </c>
      <c r="E124">
        <v>111.5</v>
      </c>
    </row>
    <row r="125" spans="1:5" ht="15.95">
      <c r="A125" s="2">
        <v>2022112003</v>
      </c>
      <c r="B125" s="2" t="s">
        <v>205</v>
      </c>
      <c r="C125" s="2" t="s">
        <v>206</v>
      </c>
      <c r="D125" s="2" t="s">
        <v>207</v>
      </c>
    </row>
    <row r="126" spans="1:5" ht="15.95">
      <c r="A126" s="2">
        <v>2022112004</v>
      </c>
      <c r="B126" s="2" t="s">
        <v>293</v>
      </c>
      <c r="C126" s="2" t="s">
        <v>383</v>
      </c>
      <c r="D126" s="2" t="s">
        <v>387</v>
      </c>
      <c r="E126">
        <v>117.5</v>
      </c>
    </row>
    <row r="127" spans="1:5" ht="15.95">
      <c r="A127" s="2">
        <v>2022112006</v>
      </c>
      <c r="B127" s="2" t="s">
        <v>293</v>
      </c>
      <c r="C127" s="2" t="s">
        <v>291</v>
      </c>
      <c r="D127" s="2" t="s">
        <v>294</v>
      </c>
    </row>
    <row r="128" spans="1:5" ht="15.95">
      <c r="A128" s="2">
        <v>2022121004</v>
      </c>
      <c r="B128" s="2" t="s">
        <v>214</v>
      </c>
      <c r="C128" s="2" t="s">
        <v>215</v>
      </c>
      <c r="D128" s="2" t="s">
        <v>216</v>
      </c>
    </row>
    <row r="129" spans="1:5" ht="15.95">
      <c r="A129" s="2">
        <v>2022121005</v>
      </c>
      <c r="B129" s="2" t="s">
        <v>75</v>
      </c>
      <c r="C129" s="2" t="s">
        <v>76</v>
      </c>
      <c r="D129" s="2" t="s">
        <v>77</v>
      </c>
    </row>
    <row r="130" spans="1:5" ht="15.95">
      <c r="A130" s="2">
        <v>2022121008</v>
      </c>
      <c r="B130" s="2" t="s">
        <v>192</v>
      </c>
      <c r="C130" s="2" t="s">
        <v>188</v>
      </c>
      <c r="D130" s="2" t="s">
        <v>193</v>
      </c>
    </row>
    <row r="131" spans="1:5" ht="15.95">
      <c r="A131" s="2">
        <v>2022122001</v>
      </c>
      <c r="B131" s="2" t="s">
        <v>158</v>
      </c>
      <c r="C131" s="2" t="s">
        <v>283</v>
      </c>
      <c r="D131" s="2" t="s">
        <v>284</v>
      </c>
    </row>
    <row r="132" spans="1:5" ht="15.95">
      <c r="A132" s="2">
        <v>2022122002</v>
      </c>
      <c r="B132" s="2" t="s">
        <v>243</v>
      </c>
      <c r="C132" s="2" t="s">
        <v>241</v>
      </c>
      <c r="D132" s="2" t="s">
        <v>244</v>
      </c>
    </row>
    <row r="133" spans="1:5" ht="15.95">
      <c r="A133" s="2">
        <v>2023121005</v>
      </c>
      <c r="B133" s="2" t="s">
        <v>158</v>
      </c>
      <c r="C133" s="2" t="s">
        <v>241</v>
      </c>
      <c r="D133" s="2" t="s">
        <v>242</v>
      </c>
      <c r="E133">
        <v>124</v>
      </c>
    </row>
    <row r="134" spans="1:5" ht="15.95">
      <c r="A134" s="2">
        <v>2023121006</v>
      </c>
      <c r="B134" s="2" t="s">
        <v>217</v>
      </c>
      <c r="C134" s="2" t="s">
        <v>218</v>
      </c>
      <c r="D134" s="2" t="s">
        <v>219</v>
      </c>
      <c r="E134">
        <v>106</v>
      </c>
    </row>
    <row r="135" spans="1:5" ht="15.95">
      <c r="A135" s="2">
        <v>2023121009</v>
      </c>
      <c r="B135" s="2" t="s">
        <v>112</v>
      </c>
      <c r="C135" s="2" t="s">
        <v>113</v>
      </c>
      <c r="D135" s="2" t="s">
        <v>114</v>
      </c>
      <c r="E135">
        <v>104</v>
      </c>
    </row>
    <row r="136" spans="1:5" ht="15.95">
      <c r="A136" s="2">
        <v>2023121010</v>
      </c>
      <c r="B136" s="2" t="s">
        <v>202</v>
      </c>
      <c r="C136" s="2" t="s">
        <v>203</v>
      </c>
      <c r="D136" s="2" t="s">
        <v>204</v>
      </c>
      <c r="E136">
        <v>117</v>
      </c>
    </row>
    <row r="137" spans="1:5" ht="15.95">
      <c r="A137" s="2">
        <v>2023121013</v>
      </c>
      <c r="B137" s="2" t="s">
        <v>161</v>
      </c>
      <c r="C137" s="2" t="s">
        <v>383</v>
      </c>
      <c r="D137" s="2" t="s">
        <v>388</v>
      </c>
      <c r="E137">
        <v>120.5</v>
      </c>
    </row>
    <row r="138" spans="1:5" ht="15.95">
      <c r="A138" s="2">
        <v>2023122002</v>
      </c>
      <c r="B138" s="2" t="s">
        <v>57</v>
      </c>
      <c r="C138" s="2" t="s">
        <v>58</v>
      </c>
      <c r="D138" s="2" t="s">
        <v>59</v>
      </c>
      <c r="E138">
        <v>102</v>
      </c>
    </row>
    <row r="139" spans="1:5" ht="15.95">
      <c r="A139" s="2">
        <v>2023122010</v>
      </c>
      <c r="B139" s="2" t="s">
        <v>245</v>
      </c>
      <c r="C139" s="2" t="s">
        <v>246</v>
      </c>
      <c r="D139" s="2" t="s">
        <v>247</v>
      </c>
      <c r="E139">
        <v>95.5</v>
      </c>
    </row>
    <row r="140" spans="1:5" ht="15.95">
      <c r="A140" s="2">
        <v>2023201005</v>
      </c>
      <c r="B140" s="2" t="s">
        <v>348</v>
      </c>
      <c r="C140" s="2" t="s">
        <v>349</v>
      </c>
      <c r="D140" s="2" t="s">
        <v>350</v>
      </c>
      <c r="E140">
        <v>106</v>
      </c>
    </row>
    <row r="141" spans="1:5" ht="15.95">
      <c r="A141" s="2">
        <v>2023201009</v>
      </c>
      <c r="B141" s="2" t="s">
        <v>158</v>
      </c>
      <c r="C141" s="2" t="s">
        <v>159</v>
      </c>
      <c r="D141" s="2" t="s">
        <v>160</v>
      </c>
      <c r="E141">
        <v>115.5</v>
      </c>
    </row>
    <row r="142" spans="1:5" ht="15.95">
      <c r="A142" s="2">
        <v>2023201019</v>
      </c>
      <c r="B142" s="2" t="s">
        <v>99</v>
      </c>
      <c r="C142" s="2" t="s">
        <v>100</v>
      </c>
      <c r="D142" s="2" t="s">
        <v>101</v>
      </c>
      <c r="E142">
        <v>75</v>
      </c>
    </row>
    <row r="143" spans="1:5" ht="15.95">
      <c r="A143" s="2">
        <v>2023201050</v>
      </c>
      <c r="B143" s="2" t="s">
        <v>223</v>
      </c>
      <c r="C143" s="2" t="s">
        <v>224</v>
      </c>
      <c r="D143" s="2" t="s">
        <v>225</v>
      </c>
      <c r="E143">
        <v>80</v>
      </c>
    </row>
    <row r="144" spans="1:5" ht="15.95">
      <c r="A144" s="2">
        <v>2023201051</v>
      </c>
      <c r="B144" s="2" t="s">
        <v>135</v>
      </c>
      <c r="C144" s="2" t="s">
        <v>136</v>
      </c>
      <c r="D144" s="2" t="s">
        <v>137</v>
      </c>
      <c r="E144">
        <v>86</v>
      </c>
    </row>
    <row r="145" spans="1:5" ht="15.95">
      <c r="A145" s="2">
        <v>2023201054</v>
      </c>
      <c r="B145" s="2" t="s">
        <v>271</v>
      </c>
      <c r="C145" s="2" t="s">
        <v>272</v>
      </c>
      <c r="D145" s="2" t="s">
        <v>273</v>
      </c>
      <c r="E145">
        <v>104</v>
      </c>
    </row>
    <row r="146" spans="1:5" ht="15.95">
      <c r="A146" s="2">
        <v>2023701007</v>
      </c>
      <c r="B146" s="2" t="s">
        <v>248</v>
      </c>
      <c r="C146" s="2" t="s">
        <v>249</v>
      </c>
      <c r="D146" s="2" t="s">
        <v>250</v>
      </c>
      <c r="E146">
        <v>106.5</v>
      </c>
    </row>
    <row r="147" spans="1:5" ht="15.95">
      <c r="A147" s="2">
        <v>2023701014</v>
      </c>
      <c r="B147" s="2" t="s">
        <v>47</v>
      </c>
      <c r="C147" s="2" t="s">
        <v>48</v>
      </c>
      <c r="D147" s="2" t="s">
        <v>49</v>
      </c>
      <c r="E147">
        <v>104</v>
      </c>
    </row>
    <row r="148" spans="1:5" ht="15.95">
      <c r="A148" s="2">
        <v>2023701021</v>
      </c>
      <c r="B148" s="2" t="s">
        <v>342</v>
      </c>
      <c r="C148" s="2" t="s">
        <v>343</v>
      </c>
      <c r="D148" s="2" t="s">
        <v>344</v>
      </c>
      <c r="E148">
        <v>47</v>
      </c>
    </row>
    <row r="149" spans="1:5" ht="15.95">
      <c r="A149" s="2">
        <v>2023702018</v>
      </c>
      <c r="B149" s="2" t="s">
        <v>447</v>
      </c>
      <c r="C149" s="2" t="s">
        <v>448</v>
      </c>
      <c r="D149" s="2" t="s">
        <v>449</v>
      </c>
    </row>
    <row r="150" spans="1:5" ht="15.95">
      <c r="A150" s="2">
        <v>2023702020</v>
      </c>
      <c r="B150" s="2" t="s">
        <v>450</v>
      </c>
      <c r="C150" s="2" t="s">
        <v>451</v>
      </c>
      <c r="D150" s="2" t="s">
        <v>452</v>
      </c>
      <c r="E150">
        <v>103</v>
      </c>
    </row>
    <row r="151" spans="1:5" ht="15.95">
      <c r="A151" s="2">
        <v>2023802007</v>
      </c>
      <c r="B151" s="2" t="s">
        <v>8</v>
      </c>
      <c r="C151" s="2" t="s">
        <v>9</v>
      </c>
      <c r="D151" s="2" t="s">
        <v>10</v>
      </c>
    </row>
    <row r="152" spans="1:5" ht="15.95">
      <c r="A152" s="2">
        <v>2024701002</v>
      </c>
      <c r="B152" s="2" t="s">
        <v>178</v>
      </c>
      <c r="C152" s="2" t="s">
        <v>179</v>
      </c>
      <c r="D152" s="2" t="s">
        <v>180</v>
      </c>
    </row>
    <row r="153" spans="1:5" ht="15.95">
      <c r="A153" s="2">
        <v>2024701004</v>
      </c>
      <c r="B153" s="2" t="s">
        <v>226</v>
      </c>
      <c r="C153" s="2" t="s">
        <v>227</v>
      </c>
      <c r="D153" s="2" t="s">
        <v>228</v>
      </c>
      <c r="E153">
        <v>104.5</v>
      </c>
    </row>
    <row r="154" spans="1:5" ht="15.95">
      <c r="A154" s="2">
        <v>2024701007</v>
      </c>
      <c r="B154" s="2" t="s">
        <v>28</v>
      </c>
      <c r="C154" s="2" t="s">
        <v>29</v>
      </c>
      <c r="D154" s="2" t="s">
        <v>30</v>
      </c>
      <c r="E154">
        <v>107</v>
      </c>
    </row>
    <row r="155" spans="1:5" ht="15.95">
      <c r="A155" s="2">
        <v>2024701009</v>
      </c>
      <c r="B155" s="2" t="s">
        <v>444</v>
      </c>
      <c r="C155" s="2" t="s">
        <v>445</v>
      </c>
      <c r="D155" s="2" t="s">
        <v>446</v>
      </c>
      <c r="E155">
        <v>108</v>
      </c>
    </row>
    <row r="156" spans="1:5" ht="15.95">
      <c r="A156" s="2">
        <v>2024701010</v>
      </c>
      <c r="B156" s="2" t="s">
        <v>220</v>
      </c>
      <c r="C156" s="2" t="s">
        <v>221</v>
      </c>
      <c r="D156" s="2" t="s">
        <v>222</v>
      </c>
    </row>
    <row r="157" spans="1:5" ht="15.95">
      <c r="A157" s="2">
        <v>2024701011</v>
      </c>
      <c r="B157" s="2" t="s">
        <v>127</v>
      </c>
      <c r="C157" s="2" t="s">
        <v>128</v>
      </c>
      <c r="D157" s="2" t="s">
        <v>129</v>
      </c>
      <c r="E157">
        <v>108.5</v>
      </c>
    </row>
    <row r="158" spans="1:5" ht="15.95">
      <c r="A158" s="2">
        <v>2024701014</v>
      </c>
      <c r="B158" s="2" t="s">
        <v>322</v>
      </c>
      <c r="C158" s="2" t="s">
        <v>323</v>
      </c>
      <c r="D158" s="2" t="s">
        <v>324</v>
      </c>
      <c r="E158">
        <v>122.5</v>
      </c>
    </row>
    <row r="159" spans="1:5" ht="15.95">
      <c r="A159" s="2">
        <v>2024701015</v>
      </c>
      <c r="B159" s="2" t="s">
        <v>181</v>
      </c>
      <c r="C159" s="2" t="s">
        <v>182</v>
      </c>
      <c r="D159" s="2" t="s">
        <v>183</v>
      </c>
      <c r="E159">
        <v>97.5</v>
      </c>
    </row>
    <row r="160" spans="1:5" ht="15.95">
      <c r="A160" s="2">
        <v>2024701017</v>
      </c>
      <c r="B160" s="2" t="s">
        <v>397</v>
      </c>
      <c r="C160" s="2" t="s">
        <v>398</v>
      </c>
      <c r="D160" s="2" t="s">
        <v>399</v>
      </c>
      <c r="E160">
        <v>103</v>
      </c>
    </row>
    <row r="161" spans="1:5" ht="15.95">
      <c r="A161" s="2">
        <v>2024701019</v>
      </c>
      <c r="B161" s="2" t="s">
        <v>345</v>
      </c>
      <c r="C161" s="2" t="s">
        <v>346</v>
      </c>
      <c r="D161" s="2" t="s">
        <v>347</v>
      </c>
      <c r="E161">
        <v>91</v>
      </c>
    </row>
    <row r="162" spans="1:5" ht="15.95">
      <c r="A162" s="2">
        <v>2024701022</v>
      </c>
      <c r="B162" s="2" t="s">
        <v>149</v>
      </c>
      <c r="C162" s="2" t="s">
        <v>150</v>
      </c>
      <c r="D162" s="2" t="s">
        <v>151</v>
      </c>
    </row>
    <row r="163" spans="1:5" ht="15.95">
      <c r="A163" s="2">
        <v>2024701023</v>
      </c>
      <c r="B163" s="2" t="s">
        <v>138</v>
      </c>
      <c r="C163" s="2" t="s">
        <v>139</v>
      </c>
      <c r="D163" s="2" t="s">
        <v>140</v>
      </c>
    </row>
    <row r="164" spans="1:5" ht="15.95">
      <c r="A164" s="2">
        <v>2024701025</v>
      </c>
      <c r="B164" s="2" t="s">
        <v>305</v>
      </c>
      <c r="C164" s="2" t="s">
        <v>306</v>
      </c>
      <c r="D164" s="2" t="s">
        <v>307</v>
      </c>
    </row>
    <row r="165" spans="1:5" ht="15.95">
      <c r="A165" s="2">
        <v>2024702004</v>
      </c>
      <c r="B165" s="2" t="s">
        <v>121</v>
      </c>
      <c r="C165" s="2" t="s">
        <v>122</v>
      </c>
      <c r="D165" s="2" t="s">
        <v>123</v>
      </c>
      <c r="E165">
        <v>99</v>
      </c>
    </row>
    <row r="166" spans="1:5" ht="15.95">
      <c r="A166" s="2">
        <v>2024801001</v>
      </c>
      <c r="B166" s="2" t="s">
        <v>78</v>
      </c>
      <c r="C166" s="2" t="s">
        <v>400</v>
      </c>
      <c r="D166" s="2" t="s">
        <v>401</v>
      </c>
      <c r="E166">
        <v>119</v>
      </c>
    </row>
    <row r="167" spans="1:5" ht="15.95">
      <c r="A167" s="2">
        <v>2024900001</v>
      </c>
      <c r="B167" s="2" t="s">
        <v>317</v>
      </c>
      <c r="C167" s="2" t="s">
        <v>315</v>
      </c>
      <c r="D167" s="2" t="s">
        <v>318</v>
      </c>
    </row>
    <row r="169" spans="1:5">
      <c r="E169">
        <f>SUM(E2:E166)/110</f>
        <v>101.37727272727273</v>
      </c>
    </row>
  </sheetData>
  <sortState xmlns:xlrd2="http://schemas.microsoft.com/office/spreadsheetml/2017/richdata2" ref="A2:F167">
    <sortCondition ref="A2:A16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6BC9-9917-4443-8F29-EC1E4E1500E9}">
  <dimension ref="A1:E167"/>
  <sheetViews>
    <sheetView tabSelected="1" topLeftCell="A31" workbookViewId="0">
      <selection activeCell="E62" sqref="E62"/>
    </sheetView>
  </sheetViews>
  <sheetFormatPr defaultColWidth="8.85546875" defaultRowHeight="15"/>
  <cols>
    <col min="1" max="1" width="18.42578125" customWidth="1"/>
    <col min="2" max="2" width="18.85546875" customWidth="1"/>
    <col min="3" max="3" width="20.28515625" customWidth="1"/>
    <col min="4" max="4" width="41.42578125" customWidth="1"/>
    <col min="5" max="5" width="19.42578125" customWidth="1"/>
  </cols>
  <sheetData>
    <row r="1" spans="1:5" ht="15.75">
      <c r="A1" s="30" t="s">
        <v>0</v>
      </c>
      <c r="B1" s="30" t="s">
        <v>1</v>
      </c>
      <c r="C1" s="30" t="s">
        <v>2</v>
      </c>
      <c r="D1" s="30" t="s">
        <v>3</v>
      </c>
      <c r="E1" s="30" t="s">
        <v>525</v>
      </c>
    </row>
    <row r="2" spans="1:5" ht="15.95">
      <c r="A2" s="2">
        <v>2019112006</v>
      </c>
      <c r="B2" s="2" t="s">
        <v>66</v>
      </c>
      <c r="C2" s="2" t="s">
        <v>67</v>
      </c>
      <c r="D2" s="2" t="s">
        <v>68</v>
      </c>
      <c r="E2">
        <v>47</v>
      </c>
    </row>
    <row r="3" spans="1:5" ht="15.95">
      <c r="A3" s="2">
        <v>2020112006</v>
      </c>
      <c r="B3" s="2" t="s">
        <v>144</v>
      </c>
      <c r="C3" s="2" t="s">
        <v>142</v>
      </c>
      <c r="D3" s="2" t="s">
        <v>145</v>
      </c>
      <c r="E3">
        <v>16</v>
      </c>
    </row>
    <row r="4" spans="1:5" ht="15.95">
      <c r="A4" s="2">
        <v>2020113003</v>
      </c>
      <c r="B4" s="2" t="s">
        <v>405</v>
      </c>
      <c r="C4" s="2" t="s">
        <v>406</v>
      </c>
      <c r="D4" s="2" t="s">
        <v>407</v>
      </c>
      <c r="E4">
        <v>53</v>
      </c>
    </row>
    <row r="5" spans="1:5" ht="15.95">
      <c r="A5" s="2">
        <v>2021101007</v>
      </c>
      <c r="B5" s="2" t="s">
        <v>175</v>
      </c>
      <c r="C5" s="2" t="s">
        <v>176</v>
      </c>
      <c r="D5" s="2" t="s">
        <v>177</v>
      </c>
      <c r="E5">
        <v>59</v>
      </c>
    </row>
    <row r="6" spans="1:5" ht="15.95">
      <c r="A6" s="2">
        <v>2021101015</v>
      </c>
      <c r="B6" s="2" t="s">
        <v>402</v>
      </c>
      <c r="C6" s="2" t="s">
        <v>403</v>
      </c>
      <c r="D6" s="2" t="s">
        <v>404</v>
      </c>
      <c r="E6">
        <v>25</v>
      </c>
    </row>
    <row r="7" spans="1:5" ht="15.95">
      <c r="A7" s="2">
        <v>2021101020</v>
      </c>
      <c r="B7" s="2" t="s">
        <v>430</v>
      </c>
      <c r="C7" s="2" t="s">
        <v>431</v>
      </c>
      <c r="D7" s="2" t="s">
        <v>432</v>
      </c>
      <c r="E7">
        <v>73.7</v>
      </c>
    </row>
    <row r="8" spans="1:5" ht="15.95">
      <c r="A8" s="2">
        <v>2021101023</v>
      </c>
      <c r="B8" s="2" t="s">
        <v>31</v>
      </c>
      <c r="C8" s="2" t="s">
        <v>32</v>
      </c>
      <c r="D8" s="2" t="s">
        <v>33</v>
      </c>
      <c r="E8">
        <v>72.5</v>
      </c>
    </row>
    <row r="9" spans="1:5" ht="15.95">
      <c r="A9" s="2">
        <v>2021101040</v>
      </c>
      <c r="B9" s="2" t="s">
        <v>280</v>
      </c>
      <c r="C9" s="2" t="s">
        <v>281</v>
      </c>
      <c r="D9" s="2" t="s">
        <v>282</v>
      </c>
      <c r="E9">
        <v>62</v>
      </c>
    </row>
    <row r="10" spans="1:5" ht="15.95">
      <c r="A10" s="2">
        <v>2021101047</v>
      </c>
      <c r="B10" s="2" t="s">
        <v>141</v>
      </c>
      <c r="C10" s="2" t="s">
        <v>142</v>
      </c>
      <c r="D10" s="2" t="s">
        <v>143</v>
      </c>
      <c r="E10">
        <v>44</v>
      </c>
    </row>
    <row r="11" spans="1:5" ht="15.95">
      <c r="A11" s="2">
        <v>2021101049</v>
      </c>
      <c r="B11" s="2" t="s">
        <v>371</v>
      </c>
      <c r="C11" s="2" t="s">
        <v>369</v>
      </c>
      <c r="D11" s="2" t="s">
        <v>372</v>
      </c>
      <c r="E11">
        <v>60.5</v>
      </c>
    </row>
    <row r="12" spans="1:5" ht="15.95">
      <c r="A12" s="2">
        <v>2021101057</v>
      </c>
      <c r="B12" s="2" t="s">
        <v>232</v>
      </c>
      <c r="C12" s="2" t="s">
        <v>233</v>
      </c>
      <c r="D12" s="2" t="s">
        <v>234</v>
      </c>
      <c r="E12">
        <v>60.5</v>
      </c>
    </row>
    <row r="13" spans="1:5" ht="15.95">
      <c r="A13" s="2">
        <v>2021101058</v>
      </c>
      <c r="B13" s="2" t="s">
        <v>5</v>
      </c>
      <c r="C13" s="2" t="s">
        <v>6</v>
      </c>
      <c r="D13" s="2" t="s">
        <v>7</v>
      </c>
      <c r="E13">
        <v>79</v>
      </c>
    </row>
    <row r="14" spans="1:5" ht="15.95">
      <c r="A14" s="2">
        <v>2021101062</v>
      </c>
      <c r="B14" s="2" t="s">
        <v>319</v>
      </c>
      <c r="C14" s="2" t="s">
        <v>320</v>
      </c>
      <c r="D14" s="2" t="s">
        <v>321</v>
      </c>
      <c r="E14">
        <v>65.5</v>
      </c>
    </row>
    <row r="15" spans="1:5" ht="15.95">
      <c r="A15" s="2">
        <v>2021101065</v>
      </c>
      <c r="B15" s="2" t="s">
        <v>238</v>
      </c>
      <c r="C15" s="2" t="s">
        <v>239</v>
      </c>
      <c r="D15" s="2" t="s">
        <v>240</v>
      </c>
      <c r="E15">
        <v>74</v>
      </c>
    </row>
    <row r="16" spans="1:5" ht="15.95">
      <c r="A16" s="2">
        <v>2021101068</v>
      </c>
      <c r="B16" s="2" t="s">
        <v>17</v>
      </c>
      <c r="C16" s="2" t="s">
        <v>18</v>
      </c>
      <c r="D16" s="2" t="s">
        <v>19</v>
      </c>
      <c r="E16">
        <v>69</v>
      </c>
    </row>
    <row r="17" spans="1:5" ht="15.95">
      <c r="A17" s="2">
        <v>2021101079</v>
      </c>
      <c r="B17" s="2" t="s">
        <v>44</v>
      </c>
      <c r="C17" s="2" t="s">
        <v>45</v>
      </c>
      <c r="D17" s="2" t="s">
        <v>46</v>
      </c>
      <c r="E17">
        <v>65.5</v>
      </c>
    </row>
    <row r="18" spans="1:5" ht="15.95">
      <c r="A18" s="2">
        <v>2021101083</v>
      </c>
      <c r="B18" s="2" t="s">
        <v>40</v>
      </c>
      <c r="C18" s="2" t="s">
        <v>38</v>
      </c>
      <c r="D18" s="2" t="s">
        <v>41</v>
      </c>
      <c r="E18">
        <v>59</v>
      </c>
    </row>
    <row r="19" spans="1:5" ht="15.95">
      <c r="A19" s="2">
        <v>2021101095</v>
      </c>
      <c r="B19" s="2" t="s">
        <v>166</v>
      </c>
      <c r="C19" s="2" t="s">
        <v>159</v>
      </c>
      <c r="D19" s="2" t="s">
        <v>167</v>
      </c>
      <c r="E19">
        <v>64</v>
      </c>
    </row>
    <row r="20" spans="1:5" ht="15.95">
      <c r="A20" s="2">
        <v>2021101114</v>
      </c>
      <c r="B20" s="2" t="s">
        <v>96</v>
      </c>
      <c r="C20" s="2" t="s">
        <v>97</v>
      </c>
      <c r="D20" s="2" t="s">
        <v>98</v>
      </c>
      <c r="E20">
        <v>59.5</v>
      </c>
    </row>
    <row r="21" spans="1:5" ht="15.95">
      <c r="A21" s="2">
        <v>2021102002</v>
      </c>
      <c r="B21" s="2" t="s">
        <v>422</v>
      </c>
      <c r="C21" s="2" t="s">
        <v>423</v>
      </c>
      <c r="D21" s="2" t="s">
        <v>424</v>
      </c>
      <c r="E21">
        <v>66</v>
      </c>
    </row>
    <row r="22" spans="1:5" ht="15.95">
      <c r="A22" s="2">
        <v>2021102003</v>
      </c>
      <c r="B22" s="2" t="s">
        <v>22</v>
      </c>
      <c r="C22" s="2" t="s">
        <v>23</v>
      </c>
      <c r="D22" s="2" t="s">
        <v>24</v>
      </c>
      <c r="E22">
        <v>70</v>
      </c>
    </row>
    <row r="23" spans="1:5" ht="15.95">
      <c r="A23" s="2">
        <v>2021102016</v>
      </c>
      <c r="B23" s="2" t="s">
        <v>109</v>
      </c>
      <c r="C23" s="2" t="s">
        <v>110</v>
      </c>
      <c r="D23" s="2" t="s">
        <v>111</v>
      </c>
      <c r="E23">
        <v>65.5</v>
      </c>
    </row>
    <row r="24" spans="1:5" ht="15.95">
      <c r="A24" s="2">
        <v>2021102032</v>
      </c>
      <c r="B24" s="2" t="s">
        <v>330</v>
      </c>
      <c r="C24" s="2" t="s">
        <v>331</v>
      </c>
      <c r="D24" s="2" t="s">
        <v>332</v>
      </c>
      <c r="E24">
        <v>47</v>
      </c>
    </row>
    <row r="25" spans="1:5" ht="15.95">
      <c r="A25" s="2">
        <v>2021111010</v>
      </c>
      <c r="B25" s="2" t="s">
        <v>106</v>
      </c>
      <c r="C25" s="2" t="s">
        <v>107</v>
      </c>
      <c r="D25" s="2" t="s">
        <v>108</v>
      </c>
      <c r="E25">
        <v>38</v>
      </c>
    </row>
    <row r="26" spans="1:5" ht="15.95">
      <c r="A26" s="2">
        <v>2021111011</v>
      </c>
      <c r="B26" s="2" t="s">
        <v>184</v>
      </c>
      <c r="C26" s="2" t="s">
        <v>185</v>
      </c>
      <c r="D26" s="2" t="s">
        <v>186</v>
      </c>
      <c r="E26">
        <v>34.5</v>
      </c>
    </row>
    <row r="27" spans="1:5" ht="15.95">
      <c r="A27" s="2">
        <v>2021111018</v>
      </c>
      <c r="B27" s="2" t="s">
        <v>37</v>
      </c>
      <c r="C27" s="2" t="s">
        <v>38</v>
      </c>
      <c r="D27" s="2" t="s">
        <v>39</v>
      </c>
      <c r="E27">
        <v>54.6</v>
      </c>
    </row>
    <row r="28" spans="1:5" ht="15.95">
      <c r="A28" s="2">
        <v>2021111020</v>
      </c>
      <c r="B28" s="2" t="s">
        <v>199</v>
      </c>
      <c r="C28" s="2" t="s">
        <v>200</v>
      </c>
      <c r="D28" s="2" t="s">
        <v>201</v>
      </c>
      <c r="E28">
        <v>56</v>
      </c>
    </row>
    <row r="29" spans="1:5" ht="15.95">
      <c r="A29" s="2">
        <v>2021111024</v>
      </c>
      <c r="B29" s="2" t="s">
        <v>288</v>
      </c>
      <c r="C29" s="2" t="s">
        <v>286</v>
      </c>
      <c r="D29" s="2" t="s">
        <v>289</v>
      </c>
      <c r="E29">
        <v>55</v>
      </c>
    </row>
    <row r="30" spans="1:5" ht="15.95">
      <c r="A30" s="2">
        <v>2021111025</v>
      </c>
      <c r="B30" s="2" t="s">
        <v>158</v>
      </c>
      <c r="C30" s="2" t="s">
        <v>425</v>
      </c>
      <c r="D30" s="2" t="s">
        <v>426</v>
      </c>
      <c r="E30">
        <v>22</v>
      </c>
    </row>
    <row r="31" spans="1:5" ht="15.95">
      <c r="A31" s="2">
        <v>2021111027</v>
      </c>
      <c r="B31" s="2" t="s">
        <v>311</v>
      </c>
      <c r="C31" s="2" t="s">
        <v>312</v>
      </c>
      <c r="D31" s="2" t="s">
        <v>313</v>
      </c>
      <c r="E31">
        <v>63</v>
      </c>
    </row>
    <row r="32" spans="1:5" ht="15.95">
      <c r="A32" s="2">
        <v>2021111029</v>
      </c>
      <c r="B32" s="2" t="s">
        <v>69</v>
      </c>
      <c r="C32" s="2" t="s">
        <v>70</v>
      </c>
      <c r="D32" s="2" t="s">
        <v>71</v>
      </c>
      <c r="E32">
        <v>42.5</v>
      </c>
    </row>
    <row r="33" spans="1:5" ht="15.95">
      <c r="A33" s="2">
        <v>2021112004</v>
      </c>
      <c r="B33" s="2" t="s">
        <v>235</v>
      </c>
      <c r="C33" s="2" t="s">
        <v>236</v>
      </c>
      <c r="D33" s="2" t="s">
        <v>237</v>
      </c>
      <c r="E33">
        <v>68.5</v>
      </c>
    </row>
    <row r="34" spans="1:5" ht="15.95">
      <c r="A34" s="2">
        <v>2021112008</v>
      </c>
      <c r="B34" s="2" t="s">
        <v>25</v>
      </c>
      <c r="C34" s="2" t="s">
        <v>26</v>
      </c>
      <c r="D34" s="2" t="s">
        <v>27</v>
      </c>
      <c r="E34">
        <v>62</v>
      </c>
    </row>
    <row r="35" spans="1:5" ht="15.95">
      <c r="A35" s="2">
        <v>2021112010</v>
      </c>
      <c r="B35" s="2" t="s">
        <v>20</v>
      </c>
      <c r="C35" s="2" t="s">
        <v>18</v>
      </c>
      <c r="D35" s="2" t="s">
        <v>21</v>
      </c>
      <c r="E35">
        <v>53.5</v>
      </c>
    </row>
    <row r="36" spans="1:5" ht="15.95">
      <c r="A36" s="2">
        <v>2021112011</v>
      </c>
      <c r="B36" s="2" t="s">
        <v>419</v>
      </c>
      <c r="C36" s="2" t="s">
        <v>420</v>
      </c>
      <c r="D36" s="2" t="s">
        <v>421</v>
      </c>
      <c r="E36">
        <v>50.5</v>
      </c>
    </row>
    <row r="37" spans="1:5" ht="15.95">
      <c r="A37" s="2">
        <v>2021112014</v>
      </c>
      <c r="B37" s="2" t="s">
        <v>84</v>
      </c>
      <c r="C37" s="2" t="s">
        <v>85</v>
      </c>
      <c r="D37" s="2" t="s">
        <v>86</v>
      </c>
      <c r="E37">
        <v>78.2</v>
      </c>
    </row>
    <row r="38" spans="1:5" ht="15.95">
      <c r="A38" s="2">
        <v>2021112016</v>
      </c>
      <c r="B38" s="2" t="s">
        <v>25</v>
      </c>
      <c r="C38" s="2" t="s">
        <v>297</v>
      </c>
      <c r="D38" s="2" t="s">
        <v>298</v>
      </c>
      <c r="E38">
        <v>47</v>
      </c>
    </row>
    <row r="39" spans="1:5" ht="15.95">
      <c r="A39" s="2">
        <v>2021112017</v>
      </c>
      <c r="B39" s="2" t="s">
        <v>277</v>
      </c>
      <c r="C39" s="2" t="s">
        <v>278</v>
      </c>
      <c r="D39" s="2" t="s">
        <v>279</v>
      </c>
      <c r="E39">
        <v>57</v>
      </c>
    </row>
    <row r="40" spans="1:5" ht="15.95">
      <c r="A40" s="2">
        <v>2021112023</v>
      </c>
      <c r="B40" s="2" t="s">
        <v>408</v>
      </c>
      <c r="C40" s="2" t="s">
        <v>409</v>
      </c>
      <c r="D40" s="2" t="s">
        <v>410</v>
      </c>
      <c r="E40">
        <v>57</v>
      </c>
    </row>
    <row r="41" spans="1:5" ht="15.95">
      <c r="A41" s="2">
        <v>2021113004</v>
      </c>
      <c r="B41" s="2" t="s">
        <v>90</v>
      </c>
      <c r="C41" s="2" t="s">
        <v>91</v>
      </c>
      <c r="D41" s="2" t="s">
        <v>92</v>
      </c>
      <c r="E41">
        <v>70</v>
      </c>
    </row>
    <row r="42" spans="1:5" ht="15.95">
      <c r="A42" s="2">
        <v>2021114008</v>
      </c>
      <c r="B42" s="2" t="s">
        <v>394</v>
      </c>
      <c r="C42" s="2" t="s">
        <v>395</v>
      </c>
      <c r="D42" s="2" t="s">
        <v>396</v>
      </c>
      <c r="E42">
        <v>21.5</v>
      </c>
    </row>
    <row r="43" spans="1:5" ht="15.95">
      <c r="A43" s="2">
        <v>2021115005</v>
      </c>
      <c r="B43" s="2" t="s">
        <v>115</v>
      </c>
      <c r="C43" s="2" t="s">
        <v>116</v>
      </c>
      <c r="D43" s="2" t="s">
        <v>117</v>
      </c>
      <c r="E43">
        <v>69.5</v>
      </c>
    </row>
    <row r="44" spans="1:5" ht="15.95">
      <c r="A44" s="2">
        <v>2021115006</v>
      </c>
      <c r="B44" s="2" t="s">
        <v>274</v>
      </c>
      <c r="C44" s="2" t="s">
        <v>275</v>
      </c>
      <c r="D44" s="2" t="s">
        <v>276</v>
      </c>
      <c r="E44">
        <v>30</v>
      </c>
    </row>
    <row r="45" spans="1:5" ht="15.95">
      <c r="A45" s="2">
        <v>2021115007</v>
      </c>
      <c r="B45" s="2" t="s">
        <v>251</v>
      </c>
      <c r="C45" s="2" t="s">
        <v>252</v>
      </c>
      <c r="D45" s="2" t="s">
        <v>253</v>
      </c>
      <c r="E45">
        <v>54.5</v>
      </c>
    </row>
    <row r="46" spans="1:5" ht="15.95">
      <c r="A46" s="2">
        <v>2021115008</v>
      </c>
      <c r="B46" s="2" t="s">
        <v>339</v>
      </c>
      <c r="C46" s="2" t="s">
        <v>340</v>
      </c>
      <c r="D46" s="2" t="s">
        <v>341</v>
      </c>
      <c r="E46">
        <v>49.5</v>
      </c>
    </row>
    <row r="47" spans="1:5" ht="15.95">
      <c r="A47" s="2">
        <v>2021121010</v>
      </c>
      <c r="B47" s="2" t="s">
        <v>357</v>
      </c>
      <c r="C47" s="2" t="s">
        <v>358</v>
      </c>
      <c r="D47" s="2" t="s">
        <v>359</v>
      </c>
      <c r="E47">
        <v>49</v>
      </c>
    </row>
    <row r="48" spans="1:5" ht="15.95">
      <c r="A48" s="2">
        <v>2022101001</v>
      </c>
      <c r="B48" s="2" t="s">
        <v>416</v>
      </c>
      <c r="C48" s="2" t="s">
        <v>417</v>
      </c>
      <c r="D48" s="2" t="s">
        <v>418</v>
      </c>
      <c r="E48">
        <v>56</v>
      </c>
    </row>
    <row r="49" spans="1:5" ht="15.95">
      <c r="A49" s="2">
        <v>2022101003</v>
      </c>
      <c r="B49" s="2" t="s">
        <v>385</v>
      </c>
      <c r="C49" s="2" t="s">
        <v>383</v>
      </c>
      <c r="D49" s="2" t="s">
        <v>386</v>
      </c>
      <c r="E49">
        <v>57</v>
      </c>
    </row>
    <row r="50" spans="1:5" ht="15.95">
      <c r="A50" s="2">
        <v>2022101004</v>
      </c>
      <c r="B50" s="2" t="s">
        <v>229</v>
      </c>
      <c r="C50" s="2" t="s">
        <v>230</v>
      </c>
      <c r="D50" s="2" t="s">
        <v>231</v>
      </c>
      <c r="E50">
        <v>51.5</v>
      </c>
    </row>
    <row r="51" spans="1:5" ht="15.95">
      <c r="A51" s="2">
        <v>2022101034</v>
      </c>
      <c r="B51" s="2" t="s">
        <v>314</v>
      </c>
      <c r="C51" s="2" t="s">
        <v>315</v>
      </c>
      <c r="D51" s="2" t="s">
        <v>316</v>
      </c>
      <c r="E51">
        <v>64</v>
      </c>
    </row>
    <row r="52" spans="1:5" ht="15.95">
      <c r="A52" s="2">
        <v>2022101042</v>
      </c>
      <c r="B52" s="2" t="s">
        <v>380</v>
      </c>
      <c r="C52" s="2" t="s">
        <v>381</v>
      </c>
      <c r="D52" s="2" t="s">
        <v>382</v>
      </c>
      <c r="E52">
        <v>57.5</v>
      </c>
    </row>
    <row r="53" spans="1:5" ht="15.95">
      <c r="A53" s="2">
        <v>2022101044</v>
      </c>
      <c r="B53" s="2" t="s">
        <v>63</v>
      </c>
      <c r="C53" s="2" t="s">
        <v>64</v>
      </c>
      <c r="D53" s="2" t="s">
        <v>65</v>
      </c>
      <c r="E53">
        <v>62</v>
      </c>
    </row>
    <row r="54" spans="1:5" ht="15.95">
      <c r="A54" s="2">
        <v>2022101051</v>
      </c>
      <c r="B54" s="2" t="s">
        <v>152</v>
      </c>
      <c r="C54" s="2" t="s">
        <v>153</v>
      </c>
      <c r="D54" s="2" t="s">
        <v>154</v>
      </c>
      <c r="E54">
        <v>63</v>
      </c>
    </row>
    <row r="55" spans="1:5" ht="15.95">
      <c r="A55" s="2">
        <v>2022101055</v>
      </c>
      <c r="B55" s="2" t="s">
        <v>42</v>
      </c>
      <c r="C55" s="2" t="s">
        <v>38</v>
      </c>
      <c r="D55" s="2" t="s">
        <v>43</v>
      </c>
      <c r="E55">
        <v>58.5</v>
      </c>
    </row>
    <row r="56" spans="1:5" ht="15.95">
      <c r="A56" s="2">
        <v>2022101059</v>
      </c>
      <c r="B56" s="2" t="s">
        <v>364</v>
      </c>
      <c r="C56" s="2" t="s">
        <v>361</v>
      </c>
      <c r="D56" s="2" t="s">
        <v>365</v>
      </c>
      <c r="E56">
        <v>55</v>
      </c>
    </row>
    <row r="57" spans="1:5" ht="15.95">
      <c r="A57" s="2">
        <v>2022101062</v>
      </c>
      <c r="B57" s="2" t="s">
        <v>14</v>
      </c>
      <c r="C57" s="2" t="s">
        <v>15</v>
      </c>
      <c r="D57" s="2" t="s">
        <v>16</v>
      </c>
      <c r="E57">
        <v>52</v>
      </c>
    </row>
    <row r="58" spans="1:5" ht="15.95">
      <c r="A58" s="2">
        <v>2022101064</v>
      </c>
      <c r="B58" s="2" t="s">
        <v>427</v>
      </c>
      <c r="C58" s="2" t="s">
        <v>428</v>
      </c>
      <c r="D58" s="2" t="s">
        <v>429</v>
      </c>
      <c r="E58">
        <v>61</v>
      </c>
    </row>
    <row r="59" spans="1:5" ht="15.95">
      <c r="A59" s="2">
        <v>2022101070</v>
      </c>
      <c r="B59" s="2" t="s">
        <v>194</v>
      </c>
      <c r="C59" s="2" t="s">
        <v>195</v>
      </c>
      <c r="D59" s="2" t="s">
        <v>196</v>
      </c>
      <c r="E59">
        <v>61.5</v>
      </c>
    </row>
    <row r="60" spans="1:5" ht="15.95">
      <c r="A60" s="2">
        <v>2022101078</v>
      </c>
      <c r="B60" s="2" t="s">
        <v>302</v>
      </c>
      <c r="C60" s="2" t="s">
        <v>303</v>
      </c>
      <c r="D60" s="2" t="s">
        <v>304</v>
      </c>
      <c r="E60">
        <v>34</v>
      </c>
    </row>
    <row r="61" spans="1:5" ht="15.95">
      <c r="A61" s="2">
        <v>2022101086</v>
      </c>
      <c r="B61" s="2" t="s">
        <v>187</v>
      </c>
      <c r="C61" s="2" t="s">
        <v>188</v>
      </c>
      <c r="D61" s="2" t="s">
        <v>189</v>
      </c>
      <c r="E61">
        <v>70.5</v>
      </c>
    </row>
    <row r="62" spans="1:5" ht="15.95">
      <c r="A62" s="2">
        <v>2022101089</v>
      </c>
      <c r="B62" s="2" t="s">
        <v>327</v>
      </c>
      <c r="C62" s="2" t="s">
        <v>328</v>
      </c>
      <c r="D62" s="2" t="s">
        <v>329</v>
      </c>
      <c r="E62">
        <v>69</v>
      </c>
    </row>
    <row r="63" spans="1:5" ht="15.95">
      <c r="A63" s="2">
        <v>2022101095</v>
      </c>
      <c r="B63" s="2" t="s">
        <v>293</v>
      </c>
      <c r="C63" s="2" t="s">
        <v>325</v>
      </c>
      <c r="D63" s="2" t="s">
        <v>326</v>
      </c>
      <c r="E63">
        <v>67.5</v>
      </c>
    </row>
    <row r="64" spans="1:5" ht="15.95">
      <c r="A64" s="2">
        <v>2022101096</v>
      </c>
      <c r="B64" s="2" t="s">
        <v>257</v>
      </c>
      <c r="C64" s="2" t="s">
        <v>258</v>
      </c>
      <c r="D64" s="2" t="s">
        <v>259</v>
      </c>
      <c r="E64">
        <v>63</v>
      </c>
    </row>
    <row r="65" spans="1:5" ht="15.95">
      <c r="A65" s="2">
        <v>2022101104</v>
      </c>
      <c r="B65" s="2" t="s">
        <v>170</v>
      </c>
      <c r="C65" s="2" t="s">
        <v>159</v>
      </c>
      <c r="D65" s="2" t="s">
        <v>171</v>
      </c>
      <c r="E65">
        <v>66</v>
      </c>
    </row>
    <row r="66" spans="1:5" ht="15.95">
      <c r="A66" s="2">
        <v>2022101111</v>
      </c>
      <c r="B66" s="2" t="s">
        <v>290</v>
      </c>
      <c r="C66" s="2" t="s">
        <v>291</v>
      </c>
      <c r="D66" s="2" t="s">
        <v>292</v>
      </c>
      <c r="E66">
        <v>63.5</v>
      </c>
    </row>
    <row r="67" spans="1:5" ht="15.95">
      <c r="A67" s="2">
        <v>2022101119</v>
      </c>
      <c r="B67" s="2" t="s">
        <v>190</v>
      </c>
      <c r="C67" s="2" t="s">
        <v>188</v>
      </c>
      <c r="D67" s="2" t="s">
        <v>191</v>
      </c>
      <c r="E67">
        <v>56</v>
      </c>
    </row>
    <row r="68" spans="1:5" ht="15.95">
      <c r="A68" s="2">
        <v>2022102001</v>
      </c>
      <c r="B68" s="2" t="s">
        <v>103</v>
      </c>
      <c r="C68" s="2" t="s">
        <v>411</v>
      </c>
      <c r="D68" s="2" t="s">
        <v>412</v>
      </c>
      <c r="E68">
        <v>69</v>
      </c>
    </row>
    <row r="69" spans="1:5" ht="15.95">
      <c r="A69" s="2">
        <v>2022102002</v>
      </c>
      <c r="B69" s="2" t="s">
        <v>161</v>
      </c>
      <c r="C69" s="2" t="s">
        <v>159</v>
      </c>
      <c r="D69" s="2" t="s">
        <v>162</v>
      </c>
      <c r="E69">
        <v>70.599999999999994</v>
      </c>
    </row>
    <row r="70" spans="1:5" ht="15.95">
      <c r="A70" s="2">
        <v>2022102003</v>
      </c>
      <c r="B70" s="2" t="s">
        <v>72</v>
      </c>
      <c r="C70" s="2" t="s">
        <v>73</v>
      </c>
      <c r="D70" s="2" t="s">
        <v>74</v>
      </c>
      <c r="E70">
        <v>70</v>
      </c>
    </row>
    <row r="71" spans="1:5" ht="15.95">
      <c r="A71" s="2">
        <v>2022102004</v>
      </c>
      <c r="B71" s="2" t="s">
        <v>368</v>
      </c>
      <c r="C71" s="2" t="s">
        <v>369</v>
      </c>
      <c r="D71" s="2" t="s">
        <v>370</v>
      </c>
      <c r="E71">
        <v>0</v>
      </c>
    </row>
    <row r="72" spans="1:5" ht="15.95">
      <c r="A72" s="2">
        <v>2022102010</v>
      </c>
      <c r="B72" s="2" t="s">
        <v>161</v>
      </c>
      <c r="C72" s="2" t="s">
        <v>459</v>
      </c>
      <c r="D72" s="2" t="s">
        <v>460</v>
      </c>
      <c r="E72">
        <v>50</v>
      </c>
    </row>
    <row r="73" spans="1:5" ht="15.95">
      <c r="A73" s="2">
        <v>2022102012</v>
      </c>
      <c r="B73" s="2" t="s">
        <v>461</v>
      </c>
      <c r="C73" s="2" t="s">
        <v>462</v>
      </c>
      <c r="D73" s="2" t="s">
        <v>463</v>
      </c>
      <c r="E73">
        <v>41</v>
      </c>
    </row>
    <row r="74" spans="1:5" ht="15.95">
      <c r="A74" s="2">
        <v>2022102013</v>
      </c>
      <c r="B74" s="2" t="s">
        <v>333</v>
      </c>
      <c r="C74" s="2" t="s">
        <v>334</v>
      </c>
      <c r="D74" s="2" t="s">
        <v>335</v>
      </c>
      <c r="E74">
        <v>60.5</v>
      </c>
    </row>
    <row r="75" spans="1:5" ht="15.95">
      <c r="A75" s="2">
        <v>2022102019</v>
      </c>
      <c r="B75" s="2" t="s">
        <v>453</v>
      </c>
      <c r="C75" s="2" t="s">
        <v>454</v>
      </c>
      <c r="D75" s="2" t="s">
        <v>455</v>
      </c>
      <c r="E75">
        <v>47</v>
      </c>
    </row>
    <row r="76" spans="1:5" ht="15.95">
      <c r="A76" s="2">
        <v>2022102027</v>
      </c>
      <c r="B76" s="2" t="s">
        <v>351</v>
      </c>
      <c r="C76" s="2" t="s">
        <v>352</v>
      </c>
      <c r="D76" s="2" t="s">
        <v>353</v>
      </c>
      <c r="E76">
        <v>37</v>
      </c>
    </row>
    <row r="77" spans="1:5" ht="15.95">
      <c r="A77" s="2">
        <v>2022102028</v>
      </c>
      <c r="B77" s="2" t="s">
        <v>103</v>
      </c>
      <c r="C77" s="2" t="s">
        <v>104</v>
      </c>
      <c r="D77" s="2" t="s">
        <v>105</v>
      </c>
      <c r="E77">
        <v>71</v>
      </c>
    </row>
    <row r="78" spans="1:5" ht="15.95">
      <c r="A78" s="2">
        <v>2022102029</v>
      </c>
      <c r="B78" s="2" t="s">
        <v>130</v>
      </c>
      <c r="C78" s="2" t="s">
        <v>131</v>
      </c>
      <c r="D78" s="2" t="s">
        <v>132</v>
      </c>
      <c r="E78">
        <v>73</v>
      </c>
    </row>
    <row r="79" spans="1:5" ht="15.95">
      <c r="A79" s="2">
        <v>2022102031</v>
      </c>
      <c r="B79" s="2" t="s">
        <v>441</v>
      </c>
      <c r="C79" s="2" t="s">
        <v>442</v>
      </c>
      <c r="D79" s="2" t="s">
        <v>443</v>
      </c>
      <c r="E79">
        <v>70</v>
      </c>
    </row>
    <row r="80" spans="1:5" ht="15.95">
      <c r="A80" s="2">
        <v>2022102032</v>
      </c>
      <c r="B80" s="2" t="s">
        <v>373</v>
      </c>
      <c r="C80" s="2" t="s">
        <v>369</v>
      </c>
      <c r="D80" s="2" t="s">
        <v>374</v>
      </c>
      <c r="E80">
        <v>59</v>
      </c>
    </row>
    <row r="81" spans="1:5" ht="15.95">
      <c r="A81" s="2">
        <v>2022102033</v>
      </c>
      <c r="B81" s="2" t="s">
        <v>163</v>
      </c>
      <c r="C81" s="2" t="s">
        <v>159</v>
      </c>
      <c r="D81" s="2" t="s">
        <v>164</v>
      </c>
      <c r="E81">
        <v>47</v>
      </c>
    </row>
    <row r="82" spans="1:5" ht="15.95">
      <c r="A82" s="2">
        <v>2022102034</v>
      </c>
      <c r="B82" s="2" t="s">
        <v>254</v>
      </c>
      <c r="C82" s="2" t="s">
        <v>255</v>
      </c>
      <c r="D82" s="2" t="s">
        <v>256</v>
      </c>
      <c r="E82">
        <v>69</v>
      </c>
    </row>
    <row r="83" spans="1:5" ht="15.95">
      <c r="A83" s="2">
        <v>2022102035</v>
      </c>
      <c r="B83" s="2" t="s">
        <v>168</v>
      </c>
      <c r="C83" s="2" t="s">
        <v>159</v>
      </c>
      <c r="D83" s="2" t="s">
        <v>169</v>
      </c>
      <c r="E83">
        <v>65</v>
      </c>
    </row>
    <row r="84" spans="1:5" ht="15.95">
      <c r="A84" s="2">
        <v>2022102036</v>
      </c>
      <c r="B84" s="2" t="s">
        <v>295</v>
      </c>
      <c r="C84" s="2" t="s">
        <v>291</v>
      </c>
      <c r="D84" s="2" t="s">
        <v>296</v>
      </c>
      <c r="E84">
        <v>54.5</v>
      </c>
    </row>
    <row r="85" spans="1:5" ht="15.95">
      <c r="A85" s="2">
        <v>2022102038</v>
      </c>
      <c r="B85" s="2" t="s">
        <v>172</v>
      </c>
      <c r="C85" s="2" t="s">
        <v>173</v>
      </c>
      <c r="D85" s="2" t="s">
        <v>174</v>
      </c>
      <c r="E85">
        <v>23</v>
      </c>
    </row>
    <row r="86" spans="1:5" ht="15.95">
      <c r="A86" s="2">
        <v>2022102039</v>
      </c>
      <c r="B86" s="2" t="s">
        <v>146</v>
      </c>
      <c r="C86" s="2" t="s">
        <v>147</v>
      </c>
      <c r="D86" s="2" t="s">
        <v>148</v>
      </c>
      <c r="E86">
        <v>73</v>
      </c>
    </row>
    <row r="87" spans="1:5" ht="15.95">
      <c r="A87" s="2">
        <v>2022102040</v>
      </c>
      <c r="B87" s="2" t="s">
        <v>124</v>
      </c>
      <c r="C87" s="2" t="s">
        <v>125</v>
      </c>
      <c r="D87" s="2" t="s">
        <v>126</v>
      </c>
      <c r="E87">
        <v>65</v>
      </c>
    </row>
    <row r="88" spans="1:5" ht="15.95">
      <c r="A88" s="2">
        <v>2022102041</v>
      </c>
      <c r="B88" s="2" t="s">
        <v>155</v>
      </c>
      <c r="C88" s="2" t="s">
        <v>156</v>
      </c>
      <c r="D88" s="2" t="s">
        <v>157</v>
      </c>
      <c r="E88">
        <v>65</v>
      </c>
    </row>
    <row r="89" spans="1:5" ht="15.95">
      <c r="A89" s="2">
        <v>2022102042</v>
      </c>
      <c r="B89" s="2" t="s">
        <v>87</v>
      </c>
      <c r="C89" s="2" t="s">
        <v>88</v>
      </c>
      <c r="D89" s="2" t="s">
        <v>89</v>
      </c>
      <c r="E89">
        <v>72</v>
      </c>
    </row>
    <row r="90" spans="1:5" ht="15.95">
      <c r="A90" s="2">
        <v>2022102043</v>
      </c>
      <c r="B90" s="2" t="s">
        <v>360</v>
      </c>
      <c r="C90" s="2" t="s">
        <v>433</v>
      </c>
      <c r="D90" s="2" t="s">
        <v>434</v>
      </c>
      <c r="E90">
        <v>65</v>
      </c>
    </row>
    <row r="91" spans="1:5" ht="15.95">
      <c r="A91" s="2">
        <v>2022102044</v>
      </c>
      <c r="B91" s="2" t="s">
        <v>211</v>
      </c>
      <c r="C91" s="2" t="s">
        <v>212</v>
      </c>
      <c r="D91" s="2" t="s">
        <v>213</v>
      </c>
      <c r="E91">
        <v>74</v>
      </c>
    </row>
    <row r="92" spans="1:5" ht="15.95">
      <c r="A92" s="2">
        <v>2022102046</v>
      </c>
      <c r="B92" s="2" t="s">
        <v>263</v>
      </c>
      <c r="C92" s="2" t="s">
        <v>264</v>
      </c>
      <c r="D92" s="2" t="s">
        <v>265</v>
      </c>
      <c r="E92">
        <v>59</v>
      </c>
    </row>
    <row r="93" spans="1:5" ht="15.95">
      <c r="A93" s="2">
        <v>2022102048</v>
      </c>
      <c r="B93" s="2" t="s">
        <v>260</v>
      </c>
      <c r="C93" s="2" t="s">
        <v>261</v>
      </c>
      <c r="D93" s="2" t="s">
        <v>262</v>
      </c>
      <c r="E93">
        <v>35</v>
      </c>
    </row>
    <row r="94" spans="1:5" ht="15.95">
      <c r="A94" s="2">
        <v>2022102049</v>
      </c>
      <c r="B94" s="2" t="s">
        <v>78</v>
      </c>
      <c r="C94" s="2" t="s">
        <v>79</v>
      </c>
      <c r="D94" s="2" t="s">
        <v>80</v>
      </c>
      <c r="E94">
        <v>76</v>
      </c>
    </row>
    <row r="95" spans="1:5" ht="15.95">
      <c r="A95" s="2">
        <v>2022102050</v>
      </c>
      <c r="B95" s="2" t="s">
        <v>299</v>
      </c>
      <c r="C95" s="2" t="s">
        <v>300</v>
      </c>
      <c r="D95" s="2" t="s">
        <v>301</v>
      </c>
      <c r="E95">
        <v>54.5</v>
      </c>
    </row>
    <row r="96" spans="1:5" ht="15.95">
      <c r="A96" s="2">
        <v>2022102052</v>
      </c>
      <c r="B96" s="2" t="s">
        <v>435</v>
      </c>
      <c r="C96" s="2" t="s">
        <v>436</v>
      </c>
      <c r="D96" s="2" t="s">
        <v>437</v>
      </c>
      <c r="E96">
        <v>48</v>
      </c>
    </row>
    <row r="97" spans="1:5" ht="15.95">
      <c r="A97" s="2">
        <v>2022102055</v>
      </c>
      <c r="B97" s="2" t="s">
        <v>413</v>
      </c>
      <c r="C97" s="2" t="s">
        <v>414</v>
      </c>
      <c r="D97" s="2" t="s">
        <v>415</v>
      </c>
      <c r="E97">
        <v>53.5</v>
      </c>
    </row>
    <row r="98" spans="1:5" ht="15.95">
      <c r="A98" s="2">
        <v>2022102056</v>
      </c>
      <c r="B98" s="2" t="s">
        <v>308</v>
      </c>
      <c r="C98" s="2" t="s">
        <v>309</v>
      </c>
      <c r="D98" s="2" t="s">
        <v>310</v>
      </c>
      <c r="E98">
        <v>68</v>
      </c>
    </row>
    <row r="99" spans="1:5" ht="15.95">
      <c r="A99" s="2">
        <v>2022102059</v>
      </c>
      <c r="B99" s="2" t="s">
        <v>118</v>
      </c>
      <c r="C99" s="2" t="s">
        <v>119</v>
      </c>
      <c r="D99" s="2" t="s">
        <v>120</v>
      </c>
      <c r="E99">
        <v>56.5</v>
      </c>
    </row>
    <row r="100" spans="1:5" ht="15.95">
      <c r="A100" s="2">
        <v>2022102060</v>
      </c>
      <c r="B100" s="2" t="s">
        <v>456</v>
      </c>
      <c r="C100" s="2" t="s">
        <v>457</v>
      </c>
      <c r="D100" s="2" t="s">
        <v>458</v>
      </c>
      <c r="E100">
        <v>55.5</v>
      </c>
    </row>
    <row r="101" spans="1:5" ht="15.95">
      <c r="A101" s="2">
        <v>2022102063</v>
      </c>
      <c r="B101" s="2" t="s">
        <v>391</v>
      </c>
      <c r="C101" s="2" t="s">
        <v>392</v>
      </c>
      <c r="D101" s="2" t="s">
        <v>393</v>
      </c>
      <c r="E101">
        <v>77</v>
      </c>
    </row>
    <row r="102" spans="1:5" ht="15.95">
      <c r="A102" s="2">
        <v>2022102065</v>
      </c>
      <c r="B102" s="2" t="s">
        <v>354</v>
      </c>
      <c r="C102" s="2" t="s">
        <v>355</v>
      </c>
      <c r="D102" s="2" t="s">
        <v>356</v>
      </c>
      <c r="E102">
        <v>51</v>
      </c>
    </row>
    <row r="103" spans="1:5" ht="15.95">
      <c r="A103" s="2">
        <v>2022102067</v>
      </c>
      <c r="B103" s="2" t="s">
        <v>158</v>
      </c>
      <c r="C103" s="2" t="s">
        <v>383</v>
      </c>
      <c r="D103" s="2" t="s">
        <v>384</v>
      </c>
      <c r="E103">
        <v>43</v>
      </c>
    </row>
    <row r="104" spans="1:5" ht="15.95">
      <c r="A104" s="2">
        <v>2022102069</v>
      </c>
      <c r="B104" s="2" t="s">
        <v>34</v>
      </c>
      <c r="C104" s="2" t="s">
        <v>35</v>
      </c>
      <c r="D104" s="2" t="s">
        <v>36</v>
      </c>
      <c r="E104">
        <v>62</v>
      </c>
    </row>
    <row r="105" spans="1:5" ht="15.95">
      <c r="A105" s="2">
        <v>2022102070</v>
      </c>
      <c r="B105" s="2" t="s">
        <v>377</v>
      </c>
      <c r="C105" s="2" t="s">
        <v>378</v>
      </c>
      <c r="D105" s="2" t="s">
        <v>379</v>
      </c>
      <c r="E105">
        <v>69</v>
      </c>
    </row>
    <row r="106" spans="1:5" ht="15.95">
      <c r="A106" s="2">
        <v>2022102072</v>
      </c>
      <c r="B106" s="2" t="s">
        <v>336</v>
      </c>
      <c r="C106" s="2" t="s">
        <v>337</v>
      </c>
      <c r="D106" s="2" t="s">
        <v>338</v>
      </c>
      <c r="E106">
        <v>58</v>
      </c>
    </row>
    <row r="107" spans="1:5" ht="15.95">
      <c r="A107" s="2">
        <v>2022102073</v>
      </c>
      <c r="B107" s="2" t="s">
        <v>366</v>
      </c>
      <c r="C107" s="2" t="s">
        <v>361</v>
      </c>
      <c r="D107" s="2" t="s">
        <v>367</v>
      </c>
      <c r="E107">
        <v>63</v>
      </c>
    </row>
    <row r="108" spans="1:5" ht="15.95">
      <c r="A108" s="2">
        <v>2022102078</v>
      </c>
      <c r="B108" s="2" t="s">
        <v>78</v>
      </c>
      <c r="C108" s="2" t="s">
        <v>133</v>
      </c>
      <c r="D108" s="2" t="s">
        <v>134</v>
      </c>
      <c r="E108">
        <v>75</v>
      </c>
    </row>
    <row r="109" spans="1:5" ht="15.95">
      <c r="A109" s="2">
        <v>2022111001</v>
      </c>
      <c r="B109" s="2" t="s">
        <v>266</v>
      </c>
      <c r="C109" s="2" t="s">
        <v>264</v>
      </c>
      <c r="D109" s="2" t="s">
        <v>267</v>
      </c>
      <c r="E109">
        <v>67</v>
      </c>
    </row>
    <row r="110" spans="1:5" ht="15.95">
      <c r="A110" s="2">
        <v>2022111002</v>
      </c>
      <c r="B110" s="2" t="s">
        <v>60</v>
      </c>
      <c r="C110" s="2" t="s">
        <v>61</v>
      </c>
      <c r="D110" s="2" t="s">
        <v>62</v>
      </c>
      <c r="E110">
        <v>60</v>
      </c>
    </row>
    <row r="111" spans="1:5" ht="15.95">
      <c r="A111" s="2">
        <v>2022111004</v>
      </c>
      <c r="B111" s="2" t="s">
        <v>51</v>
      </c>
      <c r="C111" s="2" t="s">
        <v>52</v>
      </c>
      <c r="D111" s="2" t="s">
        <v>53</v>
      </c>
      <c r="E111">
        <v>76.5</v>
      </c>
    </row>
    <row r="112" spans="1:5" ht="15.95">
      <c r="A112" s="2">
        <v>2022111009</v>
      </c>
      <c r="B112" s="2" t="s">
        <v>78</v>
      </c>
      <c r="C112" s="2" t="s">
        <v>375</v>
      </c>
      <c r="D112" s="2" t="s">
        <v>376</v>
      </c>
      <c r="E112">
        <v>67</v>
      </c>
    </row>
    <row r="113" spans="1:5" ht="15.95">
      <c r="A113" s="2">
        <v>2022111010</v>
      </c>
      <c r="B113" s="2" t="s">
        <v>11</v>
      </c>
      <c r="C113" s="2" t="s">
        <v>12</v>
      </c>
      <c r="D113" s="2" t="s">
        <v>13</v>
      </c>
      <c r="E113">
        <v>58.5</v>
      </c>
    </row>
    <row r="114" spans="1:5" ht="15.95">
      <c r="A114" s="2">
        <v>2022111016</v>
      </c>
      <c r="B114" s="2" t="s">
        <v>178</v>
      </c>
      <c r="C114" s="2" t="s">
        <v>197</v>
      </c>
      <c r="D114" s="2" t="s">
        <v>198</v>
      </c>
      <c r="E114">
        <v>31.5</v>
      </c>
    </row>
    <row r="115" spans="1:5" ht="15.95">
      <c r="A115" s="2">
        <v>2022111019</v>
      </c>
      <c r="B115" s="2" t="s">
        <v>285</v>
      </c>
      <c r="C115" s="2" t="s">
        <v>286</v>
      </c>
      <c r="D115" s="2" t="s">
        <v>287</v>
      </c>
      <c r="E115">
        <v>73</v>
      </c>
    </row>
    <row r="116" spans="1:5" ht="15.95">
      <c r="A116" s="2">
        <v>2022111024</v>
      </c>
      <c r="B116" s="2" t="s">
        <v>81</v>
      </c>
      <c r="C116" s="2" t="s">
        <v>82</v>
      </c>
      <c r="D116" s="2" t="s">
        <v>83</v>
      </c>
      <c r="E116">
        <v>72</v>
      </c>
    </row>
    <row r="117" spans="1:5" ht="15.95">
      <c r="A117" s="2">
        <v>2022111025</v>
      </c>
      <c r="B117" s="2" t="s">
        <v>192</v>
      </c>
      <c r="C117" s="2" t="s">
        <v>389</v>
      </c>
      <c r="D117" s="2" t="s">
        <v>390</v>
      </c>
      <c r="E117">
        <v>59</v>
      </c>
    </row>
    <row r="118" spans="1:5" ht="15.95">
      <c r="A118" s="2">
        <v>2022111026</v>
      </c>
      <c r="B118" s="2" t="s">
        <v>208</v>
      </c>
      <c r="C118" s="2" t="s">
        <v>209</v>
      </c>
      <c r="D118" s="2" t="s">
        <v>210</v>
      </c>
      <c r="E118">
        <v>68</v>
      </c>
    </row>
    <row r="119" spans="1:5" ht="15.95">
      <c r="A119" s="2">
        <v>2022111028</v>
      </c>
      <c r="B119" s="2" t="s">
        <v>360</v>
      </c>
      <c r="C119" s="2" t="s">
        <v>361</v>
      </c>
      <c r="D119" s="2" t="s">
        <v>362</v>
      </c>
      <c r="E119">
        <v>56</v>
      </c>
    </row>
    <row r="120" spans="1:5" ht="15.95">
      <c r="A120" s="2">
        <v>2022111030</v>
      </c>
      <c r="B120" s="2" t="s">
        <v>93</v>
      </c>
      <c r="C120" s="2" t="s">
        <v>361</v>
      </c>
      <c r="D120" s="2" t="s">
        <v>363</v>
      </c>
      <c r="E120">
        <v>54</v>
      </c>
    </row>
    <row r="121" spans="1:5" ht="15.95">
      <c r="A121" s="2">
        <v>2022111031</v>
      </c>
      <c r="B121" s="2" t="s">
        <v>93</v>
      </c>
      <c r="C121" s="2" t="s">
        <v>94</v>
      </c>
      <c r="D121" s="2" t="s">
        <v>95</v>
      </c>
      <c r="E121">
        <v>68.5</v>
      </c>
    </row>
    <row r="122" spans="1:5" ht="15.95">
      <c r="A122" s="2">
        <v>2022111034</v>
      </c>
      <c r="B122" s="2" t="s">
        <v>268</v>
      </c>
      <c r="C122" s="2" t="s">
        <v>269</v>
      </c>
      <c r="D122" s="2" t="s">
        <v>270</v>
      </c>
      <c r="E122">
        <v>77</v>
      </c>
    </row>
    <row r="123" spans="1:5" ht="15.95">
      <c r="A123" s="2">
        <v>2022111037</v>
      </c>
      <c r="B123" s="2" t="s">
        <v>54</v>
      </c>
      <c r="C123" s="2" t="s">
        <v>55</v>
      </c>
      <c r="D123" s="2" t="s">
        <v>56</v>
      </c>
      <c r="E123">
        <v>46.5</v>
      </c>
    </row>
    <row r="124" spans="1:5" ht="15.95">
      <c r="A124" s="2">
        <v>2022112002</v>
      </c>
      <c r="B124" s="2" t="s">
        <v>438</v>
      </c>
      <c r="C124" s="2" t="s">
        <v>439</v>
      </c>
      <c r="D124" s="2" t="s">
        <v>440</v>
      </c>
      <c r="E124">
        <v>64</v>
      </c>
    </row>
    <row r="125" spans="1:5" ht="15.95">
      <c r="A125" s="2">
        <v>2022112003</v>
      </c>
      <c r="B125" s="2" t="s">
        <v>205</v>
      </c>
      <c r="C125" s="2" t="s">
        <v>206</v>
      </c>
      <c r="D125" s="2" t="s">
        <v>207</v>
      </c>
      <c r="E125">
        <v>56</v>
      </c>
    </row>
    <row r="126" spans="1:5" ht="15.95">
      <c r="A126" s="2">
        <v>2022112004</v>
      </c>
      <c r="B126" s="2" t="s">
        <v>293</v>
      </c>
      <c r="C126" s="2" t="s">
        <v>383</v>
      </c>
      <c r="D126" s="2" t="s">
        <v>387</v>
      </c>
      <c r="E126">
        <v>67</v>
      </c>
    </row>
    <row r="127" spans="1:5" ht="15.95">
      <c r="A127" s="2">
        <v>2022112006</v>
      </c>
      <c r="B127" s="2" t="s">
        <v>293</v>
      </c>
      <c r="C127" s="2" t="s">
        <v>291</v>
      </c>
      <c r="D127" s="2" t="s">
        <v>294</v>
      </c>
      <c r="E127">
        <v>71</v>
      </c>
    </row>
    <row r="128" spans="1:5" ht="15.95">
      <c r="A128" s="2">
        <v>2022121004</v>
      </c>
      <c r="B128" s="2" t="s">
        <v>214</v>
      </c>
      <c r="C128" s="2" t="s">
        <v>215</v>
      </c>
      <c r="D128" s="2" t="s">
        <v>216</v>
      </c>
      <c r="E128">
        <v>41</v>
      </c>
    </row>
    <row r="129" spans="1:5" ht="15.95">
      <c r="A129" s="2">
        <v>2022121005</v>
      </c>
      <c r="B129" s="2" t="s">
        <v>75</v>
      </c>
      <c r="C129" s="2" t="s">
        <v>76</v>
      </c>
      <c r="D129" s="2" t="s">
        <v>77</v>
      </c>
      <c r="E129">
        <v>50</v>
      </c>
    </row>
    <row r="130" spans="1:5" ht="15.95">
      <c r="A130" s="2">
        <v>2022121008</v>
      </c>
      <c r="B130" s="2" t="s">
        <v>192</v>
      </c>
      <c r="C130" s="2" t="s">
        <v>188</v>
      </c>
      <c r="D130" s="2" t="s">
        <v>193</v>
      </c>
      <c r="E130">
        <v>35</v>
      </c>
    </row>
    <row r="131" spans="1:5" ht="15.95">
      <c r="A131" s="2">
        <v>2022122001</v>
      </c>
      <c r="B131" s="2" t="s">
        <v>158</v>
      </c>
      <c r="C131" s="2" t="s">
        <v>283</v>
      </c>
      <c r="D131" s="2" t="s">
        <v>284</v>
      </c>
      <c r="E131">
        <v>54</v>
      </c>
    </row>
    <row r="132" spans="1:5" ht="15.95">
      <c r="A132" s="2">
        <v>2022122002</v>
      </c>
      <c r="B132" s="2" t="s">
        <v>243</v>
      </c>
      <c r="C132" s="2" t="s">
        <v>241</v>
      </c>
      <c r="D132" s="2" t="s">
        <v>244</v>
      </c>
      <c r="E132">
        <v>63.5</v>
      </c>
    </row>
    <row r="133" spans="1:5" ht="15.95">
      <c r="A133" s="2">
        <v>2023121005</v>
      </c>
      <c r="B133" s="2" t="s">
        <v>158</v>
      </c>
      <c r="C133" s="2" t="s">
        <v>241</v>
      </c>
      <c r="D133" s="2" t="s">
        <v>242</v>
      </c>
      <c r="E133">
        <v>45</v>
      </c>
    </row>
    <row r="134" spans="1:5" ht="15.95">
      <c r="A134" s="2">
        <v>2023121006</v>
      </c>
      <c r="B134" s="2" t="s">
        <v>217</v>
      </c>
      <c r="C134" s="2" t="s">
        <v>218</v>
      </c>
      <c r="D134" s="2" t="s">
        <v>219</v>
      </c>
      <c r="E134">
        <v>56.5</v>
      </c>
    </row>
    <row r="135" spans="1:5" ht="15.95">
      <c r="A135" s="2">
        <v>2023121009</v>
      </c>
      <c r="B135" s="2" t="s">
        <v>112</v>
      </c>
      <c r="C135" s="2" t="s">
        <v>113</v>
      </c>
      <c r="D135" s="2" t="s">
        <v>114</v>
      </c>
      <c r="E135">
        <v>49</v>
      </c>
    </row>
    <row r="136" spans="1:5" ht="15.95">
      <c r="A136" s="2">
        <v>2023121010</v>
      </c>
      <c r="B136" s="2" t="s">
        <v>202</v>
      </c>
      <c r="C136" s="2" t="s">
        <v>203</v>
      </c>
      <c r="D136" s="2" t="s">
        <v>204</v>
      </c>
      <c r="E136">
        <v>58.2</v>
      </c>
    </row>
    <row r="137" spans="1:5" ht="15.95">
      <c r="A137" s="2">
        <v>2023121013</v>
      </c>
      <c r="B137" s="2" t="s">
        <v>161</v>
      </c>
      <c r="C137" s="2" t="s">
        <v>383</v>
      </c>
      <c r="D137" s="2" t="s">
        <v>388</v>
      </c>
      <c r="E137">
        <v>68</v>
      </c>
    </row>
    <row r="138" spans="1:5" ht="15.95">
      <c r="A138" s="2">
        <v>2023122002</v>
      </c>
      <c r="B138" s="2" t="s">
        <v>57</v>
      </c>
      <c r="C138" s="2" t="s">
        <v>58</v>
      </c>
      <c r="D138" s="2" t="s">
        <v>59</v>
      </c>
      <c r="E138">
        <v>70</v>
      </c>
    </row>
    <row r="139" spans="1:5" ht="15.95">
      <c r="A139" s="2">
        <v>2023122010</v>
      </c>
      <c r="B139" s="2" t="s">
        <v>245</v>
      </c>
      <c r="C139" s="2" t="s">
        <v>246</v>
      </c>
      <c r="D139" s="2" t="s">
        <v>247</v>
      </c>
      <c r="E139">
        <v>62</v>
      </c>
    </row>
    <row r="140" spans="1:5" ht="15.95">
      <c r="A140" s="2">
        <v>2023201005</v>
      </c>
      <c r="B140" s="2" t="s">
        <v>348</v>
      </c>
      <c r="C140" s="2" t="s">
        <v>349</v>
      </c>
      <c r="D140" s="2" t="s">
        <v>350</v>
      </c>
      <c r="E140">
        <v>54</v>
      </c>
    </row>
    <row r="141" spans="1:5" ht="15.95">
      <c r="A141" s="2">
        <v>2023201009</v>
      </c>
      <c r="B141" s="2" t="s">
        <v>158</v>
      </c>
      <c r="C141" s="2" t="s">
        <v>159</v>
      </c>
      <c r="D141" s="2" t="s">
        <v>160</v>
      </c>
      <c r="E141">
        <v>58</v>
      </c>
    </row>
    <row r="142" spans="1:5" ht="15.95">
      <c r="A142" s="2">
        <v>2023201019</v>
      </c>
      <c r="B142" s="2" t="s">
        <v>99</v>
      </c>
      <c r="C142" s="2" t="s">
        <v>100</v>
      </c>
      <c r="D142" s="2" t="s">
        <v>101</v>
      </c>
      <c r="E142">
        <v>24</v>
      </c>
    </row>
    <row r="143" spans="1:5" ht="15.95">
      <c r="A143" s="2">
        <v>2023201050</v>
      </c>
      <c r="B143" s="2" t="s">
        <v>223</v>
      </c>
      <c r="C143" s="2" t="s">
        <v>224</v>
      </c>
      <c r="D143" s="2" t="s">
        <v>225</v>
      </c>
      <c r="E143">
        <v>57</v>
      </c>
    </row>
    <row r="144" spans="1:5" ht="15.95">
      <c r="A144" s="2">
        <v>2023201051</v>
      </c>
      <c r="B144" s="2" t="s">
        <v>135</v>
      </c>
      <c r="C144" s="2" t="s">
        <v>136</v>
      </c>
      <c r="D144" s="2" t="s">
        <v>137</v>
      </c>
      <c r="E144">
        <v>45.5</v>
      </c>
    </row>
    <row r="145" spans="1:5" ht="15.95">
      <c r="A145" s="2">
        <v>2023201054</v>
      </c>
      <c r="B145" s="2" t="s">
        <v>271</v>
      </c>
      <c r="C145" s="2" t="s">
        <v>272</v>
      </c>
      <c r="D145" s="2" t="s">
        <v>273</v>
      </c>
      <c r="E145">
        <v>35.5</v>
      </c>
    </row>
    <row r="146" spans="1:5" ht="15.95">
      <c r="A146" s="2">
        <v>2023701007</v>
      </c>
      <c r="B146" s="2" t="s">
        <v>248</v>
      </c>
      <c r="C146" s="2" t="s">
        <v>249</v>
      </c>
      <c r="D146" s="2" t="s">
        <v>250</v>
      </c>
      <c r="E146">
        <v>53.5</v>
      </c>
    </row>
    <row r="147" spans="1:5" ht="15.95">
      <c r="A147" s="2">
        <v>2023701014</v>
      </c>
      <c r="B147" s="2" t="s">
        <v>47</v>
      </c>
      <c r="C147" s="2" t="s">
        <v>48</v>
      </c>
      <c r="D147" s="2" t="s">
        <v>49</v>
      </c>
      <c r="E147">
        <v>32</v>
      </c>
    </row>
    <row r="148" spans="1:5" ht="15.95">
      <c r="A148" s="2">
        <v>2023701021</v>
      </c>
      <c r="B148" s="2" t="s">
        <v>342</v>
      </c>
      <c r="C148" s="2" t="s">
        <v>343</v>
      </c>
      <c r="D148" s="2" t="s">
        <v>344</v>
      </c>
      <c r="E148">
        <v>3.5</v>
      </c>
    </row>
    <row r="149" spans="1:5" ht="15.95">
      <c r="A149" s="2">
        <v>2023702018</v>
      </c>
      <c r="B149" s="2" t="s">
        <v>447</v>
      </c>
      <c r="C149" s="2" t="s">
        <v>448</v>
      </c>
      <c r="D149" s="2" t="s">
        <v>449</v>
      </c>
      <c r="E149">
        <v>50</v>
      </c>
    </row>
    <row r="150" spans="1:5" ht="15.95">
      <c r="A150" s="2">
        <v>2023702020</v>
      </c>
      <c r="B150" s="2" t="s">
        <v>450</v>
      </c>
      <c r="C150" s="2" t="s">
        <v>451</v>
      </c>
      <c r="D150" s="2" t="s">
        <v>452</v>
      </c>
      <c r="E150">
        <v>44</v>
      </c>
    </row>
    <row r="151" spans="1:5" ht="15.95">
      <c r="A151" s="2">
        <v>2023802007</v>
      </c>
      <c r="B151" s="2" t="s">
        <v>8</v>
      </c>
      <c r="C151" s="2" t="s">
        <v>9</v>
      </c>
      <c r="D151" s="2" t="s">
        <v>10</v>
      </c>
      <c r="E151">
        <v>25</v>
      </c>
    </row>
    <row r="152" spans="1:5" ht="15.95">
      <c r="A152" s="2">
        <v>2024701002</v>
      </c>
      <c r="B152" s="2" t="s">
        <v>178</v>
      </c>
      <c r="C152" s="2" t="s">
        <v>179</v>
      </c>
      <c r="D152" s="2" t="s">
        <v>180</v>
      </c>
      <c r="E152">
        <v>56.4</v>
      </c>
    </row>
    <row r="153" spans="1:5" ht="15.95">
      <c r="A153" s="2">
        <v>2024701004</v>
      </c>
      <c r="B153" s="2" t="s">
        <v>226</v>
      </c>
      <c r="C153" s="2" t="s">
        <v>227</v>
      </c>
      <c r="D153" s="2" t="s">
        <v>228</v>
      </c>
      <c r="E153">
        <v>45</v>
      </c>
    </row>
    <row r="154" spans="1:5" ht="15.95">
      <c r="A154" s="2">
        <v>2024701007</v>
      </c>
      <c r="B154" s="2" t="s">
        <v>28</v>
      </c>
      <c r="C154" s="2" t="s">
        <v>29</v>
      </c>
      <c r="D154" s="2" t="s">
        <v>30</v>
      </c>
      <c r="E154">
        <v>55.5</v>
      </c>
    </row>
    <row r="155" spans="1:5" ht="15.95">
      <c r="A155" s="2">
        <v>2024701009</v>
      </c>
      <c r="B155" s="2" t="s">
        <v>444</v>
      </c>
      <c r="C155" s="2" t="s">
        <v>445</v>
      </c>
      <c r="D155" s="2" t="s">
        <v>446</v>
      </c>
      <c r="E155">
        <v>44.5</v>
      </c>
    </row>
    <row r="156" spans="1:5" ht="15.95">
      <c r="A156" s="2">
        <v>2024701010</v>
      </c>
      <c r="B156" s="2" t="s">
        <v>220</v>
      </c>
      <c r="C156" s="2" t="s">
        <v>221</v>
      </c>
      <c r="D156" s="2" t="s">
        <v>222</v>
      </c>
      <c r="E156">
        <v>59</v>
      </c>
    </row>
    <row r="157" spans="1:5" ht="15.95">
      <c r="A157" s="2">
        <v>2024701011</v>
      </c>
      <c r="B157" s="2" t="s">
        <v>127</v>
      </c>
      <c r="C157" s="2" t="s">
        <v>128</v>
      </c>
      <c r="D157" s="2" t="s">
        <v>129</v>
      </c>
      <c r="E157">
        <v>50.5</v>
      </c>
    </row>
    <row r="158" spans="1:5" ht="15.95">
      <c r="A158" s="2">
        <v>2024701014</v>
      </c>
      <c r="B158" s="2" t="s">
        <v>322</v>
      </c>
      <c r="C158" s="2" t="s">
        <v>323</v>
      </c>
      <c r="D158" s="2" t="s">
        <v>324</v>
      </c>
      <c r="E158">
        <v>56</v>
      </c>
    </row>
    <row r="159" spans="1:5" ht="15.95">
      <c r="A159" s="2">
        <v>2024701015</v>
      </c>
      <c r="B159" s="2" t="s">
        <v>181</v>
      </c>
      <c r="C159" s="2" t="s">
        <v>182</v>
      </c>
      <c r="D159" s="2" t="s">
        <v>183</v>
      </c>
      <c r="E159">
        <v>53</v>
      </c>
    </row>
    <row r="160" spans="1:5" ht="15.95">
      <c r="A160" s="2">
        <v>2024701017</v>
      </c>
      <c r="B160" s="2" t="s">
        <v>397</v>
      </c>
      <c r="C160" s="2" t="s">
        <v>398</v>
      </c>
      <c r="D160" s="2" t="s">
        <v>399</v>
      </c>
      <c r="E160">
        <v>63.5</v>
      </c>
    </row>
    <row r="161" spans="1:5" ht="15.95">
      <c r="A161" s="2">
        <v>2024701019</v>
      </c>
      <c r="B161" s="2" t="s">
        <v>345</v>
      </c>
      <c r="C161" s="2" t="s">
        <v>346</v>
      </c>
      <c r="D161" s="2" t="s">
        <v>347</v>
      </c>
      <c r="E161">
        <v>46</v>
      </c>
    </row>
    <row r="162" spans="1:5" ht="15.95">
      <c r="A162" s="2">
        <v>2024701022</v>
      </c>
      <c r="B162" s="2" t="s">
        <v>149</v>
      </c>
      <c r="C162" s="2" t="s">
        <v>150</v>
      </c>
      <c r="D162" s="2" t="s">
        <v>151</v>
      </c>
      <c r="E162">
        <v>45</v>
      </c>
    </row>
    <row r="163" spans="1:5" ht="15.95">
      <c r="A163" s="2">
        <v>2024701023</v>
      </c>
      <c r="B163" s="2" t="s">
        <v>138</v>
      </c>
      <c r="C163" s="2" t="s">
        <v>139</v>
      </c>
      <c r="D163" s="2" t="s">
        <v>140</v>
      </c>
      <c r="E163">
        <v>46.5</v>
      </c>
    </row>
    <row r="164" spans="1:5" ht="15.95">
      <c r="A164" s="2">
        <v>2024701025</v>
      </c>
      <c r="B164" s="2" t="s">
        <v>305</v>
      </c>
      <c r="C164" s="2" t="s">
        <v>306</v>
      </c>
      <c r="D164" s="2" t="s">
        <v>307</v>
      </c>
      <c r="E164">
        <v>29</v>
      </c>
    </row>
    <row r="165" spans="1:5" ht="15.95">
      <c r="A165" s="2">
        <v>2024702004</v>
      </c>
      <c r="B165" s="2" t="s">
        <v>121</v>
      </c>
      <c r="C165" s="2" t="s">
        <v>122</v>
      </c>
      <c r="D165" s="2" t="s">
        <v>123</v>
      </c>
      <c r="E165">
        <v>36</v>
      </c>
    </row>
    <row r="166" spans="1:5" ht="15.95">
      <c r="A166" s="2">
        <v>2024801001</v>
      </c>
      <c r="B166" s="2" t="s">
        <v>78</v>
      </c>
      <c r="C166" s="2" t="s">
        <v>400</v>
      </c>
      <c r="D166" s="2" t="s">
        <v>401</v>
      </c>
      <c r="E166">
        <v>64</v>
      </c>
    </row>
    <row r="167" spans="1:5" ht="15.95">
      <c r="A167" s="2">
        <v>2024900001</v>
      </c>
      <c r="B167" s="2" t="s">
        <v>317</v>
      </c>
      <c r="C167" s="2" t="s">
        <v>315</v>
      </c>
      <c r="D167" s="2" t="s">
        <v>318</v>
      </c>
      <c r="E167">
        <v>0</v>
      </c>
    </row>
  </sheetData>
  <sortState xmlns:xlrd2="http://schemas.microsoft.com/office/spreadsheetml/2017/richdata2" ref="A2:E167">
    <sortCondition ref="A2:A16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02C-75D6-495F-89FF-89B5642491D5}">
  <dimension ref="A1:U6"/>
  <sheetViews>
    <sheetView topLeftCell="C1" workbookViewId="0">
      <selection activeCell="R21" sqref="R21"/>
    </sheetView>
  </sheetViews>
  <sheetFormatPr defaultColWidth="8.85546875" defaultRowHeight="15"/>
  <cols>
    <col min="1" max="1" width="22.42578125" customWidth="1"/>
    <col min="2" max="2" width="13.85546875" customWidth="1"/>
    <col min="3" max="3" width="14.7109375" customWidth="1"/>
    <col min="8" max="8" width="9" customWidth="1"/>
  </cols>
  <sheetData>
    <row r="1" spans="1:21">
      <c r="A1" t="s">
        <v>813</v>
      </c>
      <c r="B1" t="s">
        <v>527</v>
      </c>
      <c r="C1" t="s">
        <v>814</v>
      </c>
      <c r="D1" t="s">
        <v>815</v>
      </c>
      <c r="E1" t="s">
        <v>816</v>
      </c>
      <c r="F1" t="s">
        <v>817</v>
      </c>
      <c r="G1" t="s">
        <v>818</v>
      </c>
      <c r="H1" t="s">
        <v>819</v>
      </c>
      <c r="I1" t="s">
        <v>820</v>
      </c>
      <c r="J1" t="s">
        <v>821</v>
      </c>
      <c r="K1" t="s">
        <v>822</v>
      </c>
      <c r="L1" t="s">
        <v>823</v>
      </c>
      <c r="M1" t="s">
        <v>824</v>
      </c>
      <c r="N1" t="s">
        <v>825</v>
      </c>
      <c r="O1" t="s">
        <v>826</v>
      </c>
      <c r="P1" t="s">
        <v>827</v>
      </c>
      <c r="Q1" t="s">
        <v>828</v>
      </c>
      <c r="R1" t="s">
        <v>829</v>
      </c>
      <c r="S1" t="s">
        <v>830</v>
      </c>
      <c r="T1" t="s">
        <v>516</v>
      </c>
    </row>
    <row r="2" spans="1:21" ht="15.95">
      <c r="A2">
        <v>2023121010</v>
      </c>
      <c r="B2" s="1" t="s">
        <v>202</v>
      </c>
      <c r="C2" s="39">
        <v>0.5</v>
      </c>
      <c r="D2">
        <v>7</v>
      </c>
      <c r="E2">
        <v>7</v>
      </c>
      <c r="F2">
        <v>10</v>
      </c>
      <c r="G2">
        <v>3</v>
      </c>
      <c r="H2">
        <v>3</v>
      </c>
      <c r="I2">
        <v>0</v>
      </c>
      <c r="J2">
        <v>3</v>
      </c>
      <c r="K2">
        <v>5</v>
      </c>
      <c r="L2">
        <v>0</v>
      </c>
      <c r="M2">
        <v>5</v>
      </c>
      <c r="N2">
        <v>3</v>
      </c>
      <c r="O2">
        <v>10</v>
      </c>
      <c r="P2">
        <v>2.5</v>
      </c>
      <c r="Q2">
        <v>2.5</v>
      </c>
      <c r="R2">
        <v>2</v>
      </c>
      <c r="S2">
        <v>2.5</v>
      </c>
      <c r="T2">
        <f>SUM(D2:S2)</f>
        <v>65.5</v>
      </c>
      <c r="U2">
        <f>T2*(8/9)</f>
        <v>58.222222222222221</v>
      </c>
    </row>
    <row r="3" spans="1:21" ht="15.95">
      <c r="A3">
        <v>2021112014</v>
      </c>
      <c r="B3" s="1" t="s">
        <v>84</v>
      </c>
      <c r="C3" s="39">
        <v>0.51388888888888884</v>
      </c>
      <c r="D3">
        <v>10</v>
      </c>
      <c r="E3">
        <v>10</v>
      </c>
      <c r="F3">
        <v>10</v>
      </c>
      <c r="G3">
        <v>5</v>
      </c>
      <c r="H3">
        <v>5</v>
      </c>
      <c r="I3">
        <v>5</v>
      </c>
      <c r="J3">
        <v>4</v>
      </c>
      <c r="K3">
        <v>5</v>
      </c>
      <c r="L3">
        <v>8</v>
      </c>
      <c r="M3">
        <v>4.5</v>
      </c>
      <c r="N3">
        <v>4</v>
      </c>
      <c r="O3">
        <v>10</v>
      </c>
      <c r="P3">
        <v>2.5</v>
      </c>
      <c r="Q3">
        <v>0</v>
      </c>
      <c r="R3">
        <v>2.5</v>
      </c>
      <c r="S3">
        <v>2.5</v>
      </c>
      <c r="T3">
        <f t="shared" ref="T3:T6" si="0">SUM(D3:S3)</f>
        <v>88</v>
      </c>
      <c r="U3">
        <f t="shared" ref="U3:U6" si="1">T3*(8/9)</f>
        <v>78.222222222222214</v>
      </c>
    </row>
    <row r="4" spans="1:21" ht="15.95">
      <c r="A4">
        <v>2022102002</v>
      </c>
      <c r="B4" s="1" t="s">
        <v>161</v>
      </c>
      <c r="C4" s="39">
        <v>0.52777777777777779</v>
      </c>
      <c r="D4">
        <v>7</v>
      </c>
      <c r="E4">
        <v>8</v>
      </c>
      <c r="F4">
        <v>7</v>
      </c>
      <c r="G4">
        <v>5</v>
      </c>
      <c r="H4">
        <v>5</v>
      </c>
      <c r="I4">
        <v>7</v>
      </c>
      <c r="J4">
        <v>5</v>
      </c>
      <c r="K4">
        <v>4</v>
      </c>
      <c r="L4">
        <v>10</v>
      </c>
      <c r="M4">
        <v>5</v>
      </c>
      <c r="N4">
        <v>4</v>
      </c>
      <c r="O4">
        <v>5</v>
      </c>
      <c r="P4">
        <v>2.5</v>
      </c>
      <c r="Q4">
        <v>0</v>
      </c>
      <c r="R4">
        <v>2.5</v>
      </c>
      <c r="S4">
        <v>2.5</v>
      </c>
      <c r="T4">
        <f t="shared" si="0"/>
        <v>79.5</v>
      </c>
      <c r="U4">
        <f t="shared" si="1"/>
        <v>70.666666666666657</v>
      </c>
    </row>
    <row r="5" spans="1:21">
      <c r="A5">
        <v>2021101020</v>
      </c>
      <c r="B5" t="s">
        <v>430</v>
      </c>
      <c r="C5" s="39">
        <v>0.54166666666666663</v>
      </c>
      <c r="D5">
        <v>10</v>
      </c>
      <c r="E5">
        <v>7</v>
      </c>
      <c r="F5">
        <v>10</v>
      </c>
      <c r="G5">
        <v>5</v>
      </c>
      <c r="H5">
        <v>5</v>
      </c>
      <c r="I5">
        <v>5</v>
      </c>
      <c r="J5">
        <v>4</v>
      </c>
      <c r="K5">
        <v>5</v>
      </c>
      <c r="L5">
        <v>6</v>
      </c>
      <c r="M5">
        <v>4.5</v>
      </c>
      <c r="N5">
        <v>4</v>
      </c>
      <c r="O5">
        <v>10</v>
      </c>
      <c r="P5">
        <v>2.5</v>
      </c>
      <c r="Q5">
        <v>0</v>
      </c>
      <c r="R5">
        <v>2.5</v>
      </c>
      <c r="S5">
        <v>2.5</v>
      </c>
      <c r="T5">
        <f t="shared" si="0"/>
        <v>83</v>
      </c>
      <c r="U5">
        <f t="shared" si="1"/>
        <v>73.777777777777771</v>
      </c>
    </row>
    <row r="6" spans="1:21" ht="15.95">
      <c r="A6">
        <v>2021111018</v>
      </c>
      <c r="B6" s="1" t="s">
        <v>37</v>
      </c>
      <c r="C6" s="39">
        <v>0.56944444444444442</v>
      </c>
      <c r="D6">
        <v>5</v>
      </c>
      <c r="E6">
        <v>5</v>
      </c>
      <c r="F6">
        <v>10</v>
      </c>
      <c r="G6">
        <v>3</v>
      </c>
      <c r="H6">
        <v>5</v>
      </c>
      <c r="I6">
        <v>8</v>
      </c>
      <c r="J6">
        <v>0</v>
      </c>
      <c r="K6">
        <v>0</v>
      </c>
      <c r="L6">
        <v>10</v>
      </c>
      <c r="M6">
        <v>5</v>
      </c>
      <c r="N6">
        <v>4</v>
      </c>
      <c r="O6">
        <v>0</v>
      </c>
      <c r="P6">
        <v>2.5</v>
      </c>
      <c r="Q6">
        <v>0</v>
      </c>
      <c r="R6">
        <v>1.5</v>
      </c>
      <c r="S6">
        <v>2.5</v>
      </c>
      <c r="T6">
        <f t="shared" si="0"/>
        <v>61.5</v>
      </c>
      <c r="U6">
        <f t="shared" si="1"/>
        <v>54.666666666666664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7FCD-2F42-473D-A71D-590C8F6B4BC6}">
  <dimension ref="A1:G168"/>
  <sheetViews>
    <sheetView workbookViewId="0">
      <selection activeCell="G17" sqref="G17"/>
    </sheetView>
  </sheetViews>
  <sheetFormatPr defaultColWidth="8.85546875" defaultRowHeight="15"/>
  <cols>
    <col min="1" max="1" width="18.42578125" customWidth="1"/>
    <col min="2" max="2" width="18.85546875" customWidth="1"/>
    <col min="3" max="3" width="20.28515625" customWidth="1"/>
    <col min="4" max="4" width="41.42578125" customWidth="1"/>
    <col min="5" max="5" width="19.42578125" customWidth="1"/>
    <col min="6" max="6" width="17.140625" customWidth="1"/>
  </cols>
  <sheetData>
    <row r="1" spans="1:7" ht="15.95">
      <c r="A1" s="30" t="s">
        <v>0</v>
      </c>
      <c r="B1" s="30" t="s">
        <v>1</v>
      </c>
      <c r="C1" s="30" t="s">
        <v>2</v>
      </c>
      <c r="D1" s="30" t="s">
        <v>3</v>
      </c>
      <c r="E1" s="30" t="s">
        <v>557</v>
      </c>
      <c r="F1" s="30" t="s">
        <v>812</v>
      </c>
    </row>
    <row r="2" spans="1:7" ht="15.95">
      <c r="A2" s="2">
        <v>2021101058</v>
      </c>
      <c r="B2" s="2" t="s">
        <v>5</v>
      </c>
      <c r="C2" s="2" t="s">
        <v>6</v>
      </c>
      <c r="D2" s="2" t="s">
        <v>7</v>
      </c>
      <c r="F2">
        <v>40</v>
      </c>
    </row>
    <row r="3" spans="1:7" ht="15.95" hidden="1">
      <c r="A3" s="2">
        <v>2023802007</v>
      </c>
      <c r="B3" s="2" t="s">
        <v>8</v>
      </c>
      <c r="C3" s="2" t="s">
        <v>9</v>
      </c>
      <c r="D3" s="2" t="s">
        <v>10</v>
      </c>
    </row>
    <row r="4" spans="1:7" ht="15.95">
      <c r="A4" s="2">
        <v>2022111010</v>
      </c>
      <c r="B4" s="2" t="s">
        <v>11</v>
      </c>
      <c r="C4" s="2" t="s">
        <v>12</v>
      </c>
      <c r="D4" s="2" t="s">
        <v>13</v>
      </c>
      <c r="F4">
        <v>23</v>
      </c>
    </row>
    <row r="5" spans="1:7" ht="15.95">
      <c r="A5" s="2">
        <v>2022101062</v>
      </c>
      <c r="B5" s="2" t="s">
        <v>14</v>
      </c>
      <c r="C5" s="2" t="s">
        <v>15</v>
      </c>
      <c r="D5" s="2" t="s">
        <v>16</v>
      </c>
      <c r="F5">
        <v>32</v>
      </c>
    </row>
    <row r="6" spans="1:7" ht="15.95">
      <c r="A6" s="2">
        <v>2021101068</v>
      </c>
      <c r="B6" s="2" t="s">
        <v>17</v>
      </c>
      <c r="C6" s="2" t="s">
        <v>18</v>
      </c>
      <c r="D6" s="2" t="s">
        <v>19</v>
      </c>
      <c r="F6">
        <v>34</v>
      </c>
    </row>
    <row r="7" spans="1:7" ht="15.95">
      <c r="A7" s="2">
        <v>2021112010</v>
      </c>
      <c r="B7" s="2" t="s">
        <v>20</v>
      </c>
      <c r="C7" s="2" t="s">
        <v>18</v>
      </c>
      <c r="D7" s="2" t="s">
        <v>21</v>
      </c>
      <c r="F7">
        <v>39</v>
      </c>
    </row>
    <row r="8" spans="1:7" ht="15.95">
      <c r="A8" s="2">
        <v>2021102003</v>
      </c>
      <c r="B8" s="2" t="s">
        <v>22</v>
      </c>
      <c r="C8" s="2" t="s">
        <v>23</v>
      </c>
      <c r="D8" s="2" t="s">
        <v>24</v>
      </c>
      <c r="F8">
        <v>40</v>
      </c>
    </row>
    <row r="9" spans="1:7" ht="15.95">
      <c r="A9" s="2">
        <v>2021112008</v>
      </c>
      <c r="B9" s="2" t="s">
        <v>25</v>
      </c>
      <c r="C9" s="2" t="s">
        <v>26</v>
      </c>
      <c r="D9" s="2" t="s">
        <v>27</v>
      </c>
      <c r="F9">
        <v>39</v>
      </c>
      <c r="G9">
        <v>36</v>
      </c>
    </row>
    <row r="10" spans="1:7" ht="15.95">
      <c r="A10" s="2">
        <v>2024701007</v>
      </c>
      <c r="B10" s="2" t="s">
        <v>28</v>
      </c>
      <c r="C10" s="2" t="s">
        <v>29</v>
      </c>
      <c r="D10" s="2" t="s">
        <v>30</v>
      </c>
      <c r="F10">
        <v>28</v>
      </c>
    </row>
    <row r="11" spans="1:7" ht="15.95">
      <c r="A11" s="2">
        <v>2021101023</v>
      </c>
      <c r="B11" s="2" t="s">
        <v>31</v>
      </c>
      <c r="C11" s="2" t="s">
        <v>32</v>
      </c>
      <c r="D11" s="2" t="s">
        <v>33</v>
      </c>
      <c r="F11">
        <v>44</v>
      </c>
    </row>
    <row r="12" spans="1:7" ht="15.95">
      <c r="A12" s="2">
        <v>2022102069</v>
      </c>
      <c r="B12" s="2" t="s">
        <v>34</v>
      </c>
      <c r="C12" s="2" t="s">
        <v>35</v>
      </c>
      <c r="D12" s="2" t="s">
        <v>36</v>
      </c>
      <c r="F12">
        <v>36</v>
      </c>
    </row>
    <row r="13" spans="1:7" ht="15.95">
      <c r="A13" s="2">
        <v>2021111018</v>
      </c>
      <c r="B13" s="2" t="s">
        <v>37</v>
      </c>
      <c r="C13" s="2" t="s">
        <v>38</v>
      </c>
      <c r="D13" s="2" t="s">
        <v>39</v>
      </c>
      <c r="F13">
        <v>25</v>
      </c>
    </row>
    <row r="14" spans="1:7" ht="15.95">
      <c r="A14" s="2">
        <v>2021101083</v>
      </c>
      <c r="B14" s="2" t="s">
        <v>40</v>
      </c>
      <c r="C14" s="2" t="s">
        <v>38</v>
      </c>
      <c r="D14" s="2" t="s">
        <v>41</v>
      </c>
      <c r="F14">
        <v>42</v>
      </c>
    </row>
    <row r="15" spans="1:7" ht="15.95">
      <c r="A15" s="2">
        <v>2022101055</v>
      </c>
      <c r="B15" s="2" t="s">
        <v>42</v>
      </c>
      <c r="C15" s="2" t="s">
        <v>38</v>
      </c>
      <c r="D15" s="2" t="s">
        <v>43</v>
      </c>
      <c r="F15">
        <v>27</v>
      </c>
    </row>
    <row r="16" spans="1:7" ht="15.95">
      <c r="A16" s="2">
        <v>2021101079</v>
      </c>
      <c r="B16" s="2" t="s">
        <v>44</v>
      </c>
      <c r="C16" s="2" t="s">
        <v>45</v>
      </c>
      <c r="D16" s="2" t="s">
        <v>46</v>
      </c>
      <c r="F16">
        <v>26</v>
      </c>
    </row>
    <row r="17" spans="1:6" ht="15.95">
      <c r="A17" s="2">
        <v>2023701014</v>
      </c>
      <c r="B17" s="2" t="s">
        <v>47</v>
      </c>
      <c r="C17" s="2" t="s">
        <v>48</v>
      </c>
      <c r="D17" s="2" t="s">
        <v>49</v>
      </c>
      <c r="F17">
        <v>28</v>
      </c>
    </row>
    <row r="18" spans="1:6" ht="15.95">
      <c r="A18" s="2">
        <v>2022111004</v>
      </c>
      <c r="B18" s="2" t="s">
        <v>51</v>
      </c>
      <c r="C18" s="2" t="s">
        <v>52</v>
      </c>
      <c r="D18" s="2" t="s">
        <v>53</v>
      </c>
      <c r="F18">
        <v>40</v>
      </c>
    </row>
    <row r="19" spans="1:6" ht="15.95">
      <c r="A19" s="2">
        <v>2022111037</v>
      </c>
      <c r="B19" s="2" t="s">
        <v>54</v>
      </c>
      <c r="C19" s="2" t="s">
        <v>55</v>
      </c>
      <c r="D19" s="2" t="s">
        <v>56</v>
      </c>
      <c r="F19">
        <v>40</v>
      </c>
    </row>
    <row r="20" spans="1:6" ht="15.95">
      <c r="A20" s="2">
        <v>2023122002</v>
      </c>
      <c r="B20" s="2" t="s">
        <v>57</v>
      </c>
      <c r="C20" s="2" t="s">
        <v>58</v>
      </c>
      <c r="D20" s="2" t="s">
        <v>59</v>
      </c>
      <c r="F20">
        <v>30</v>
      </c>
    </row>
    <row r="21" spans="1:6" ht="15.95">
      <c r="A21" s="2">
        <v>2022111002</v>
      </c>
      <c r="B21" s="2" t="s">
        <v>60</v>
      </c>
      <c r="C21" s="2" t="s">
        <v>61</v>
      </c>
      <c r="D21" s="2" t="s">
        <v>62</v>
      </c>
      <c r="F21">
        <v>32</v>
      </c>
    </row>
    <row r="22" spans="1:6" ht="15.95">
      <c r="A22" s="2">
        <v>2022101044</v>
      </c>
      <c r="B22" s="2" t="s">
        <v>63</v>
      </c>
      <c r="C22" s="2" t="s">
        <v>64</v>
      </c>
      <c r="D22" s="2" t="s">
        <v>65</v>
      </c>
      <c r="F22">
        <v>29</v>
      </c>
    </row>
    <row r="23" spans="1:6" ht="15.95">
      <c r="A23" s="2">
        <v>2019112006</v>
      </c>
      <c r="B23" s="2" t="s">
        <v>66</v>
      </c>
      <c r="C23" s="2" t="s">
        <v>67</v>
      </c>
      <c r="D23" s="2" t="s">
        <v>68</v>
      </c>
      <c r="F23">
        <v>30</v>
      </c>
    </row>
    <row r="24" spans="1:6" ht="15.95">
      <c r="A24" s="2">
        <v>2021111029</v>
      </c>
      <c r="B24" s="2" t="s">
        <v>69</v>
      </c>
      <c r="C24" s="2" t="s">
        <v>70</v>
      </c>
      <c r="D24" s="2" t="s">
        <v>71</v>
      </c>
      <c r="F24">
        <v>39</v>
      </c>
    </row>
    <row r="25" spans="1:6" ht="15.95">
      <c r="A25" s="2">
        <v>2022102003</v>
      </c>
      <c r="B25" s="2" t="s">
        <v>72</v>
      </c>
      <c r="C25" s="2" t="s">
        <v>73</v>
      </c>
      <c r="D25" s="2" t="s">
        <v>74</v>
      </c>
      <c r="F25">
        <v>42</v>
      </c>
    </row>
    <row r="26" spans="1:6" ht="15.95">
      <c r="A26" s="2">
        <v>2022121005</v>
      </c>
      <c r="B26" s="2" t="s">
        <v>75</v>
      </c>
      <c r="C26" s="2" t="s">
        <v>76</v>
      </c>
      <c r="D26" s="2" t="s">
        <v>77</v>
      </c>
      <c r="F26">
        <v>34</v>
      </c>
    </row>
    <row r="27" spans="1:6" ht="15.95">
      <c r="A27" s="2">
        <v>2022102049</v>
      </c>
      <c r="B27" s="2" t="s">
        <v>78</v>
      </c>
      <c r="C27" s="2" t="s">
        <v>79</v>
      </c>
      <c r="D27" s="2" t="s">
        <v>80</v>
      </c>
      <c r="F27">
        <v>38</v>
      </c>
    </row>
    <row r="28" spans="1:6" ht="15.95">
      <c r="A28" s="2">
        <v>2022111024</v>
      </c>
      <c r="B28" s="2" t="s">
        <v>81</v>
      </c>
      <c r="C28" s="2" t="s">
        <v>82</v>
      </c>
      <c r="D28" s="2" t="s">
        <v>83</v>
      </c>
      <c r="F28">
        <v>42</v>
      </c>
    </row>
    <row r="29" spans="1:6" ht="15.95">
      <c r="A29" s="2">
        <v>2021112014</v>
      </c>
      <c r="B29" s="2" t="s">
        <v>84</v>
      </c>
      <c r="C29" s="2" t="s">
        <v>85</v>
      </c>
      <c r="D29" s="2" t="s">
        <v>86</v>
      </c>
      <c r="F29">
        <v>39</v>
      </c>
    </row>
    <row r="30" spans="1:6" ht="15.95">
      <c r="A30" s="2">
        <v>2022102042</v>
      </c>
      <c r="B30" s="2" t="s">
        <v>87</v>
      </c>
      <c r="C30" s="2" t="s">
        <v>88</v>
      </c>
      <c r="D30" s="2" t="s">
        <v>89</v>
      </c>
      <c r="F30">
        <v>41</v>
      </c>
    </row>
    <row r="31" spans="1:6" ht="15.95">
      <c r="A31" s="2">
        <v>2021113004</v>
      </c>
      <c r="B31" s="2" t="s">
        <v>90</v>
      </c>
      <c r="C31" s="2" t="s">
        <v>91</v>
      </c>
      <c r="D31" s="2" t="s">
        <v>92</v>
      </c>
      <c r="F31">
        <v>34</v>
      </c>
    </row>
    <row r="32" spans="1:6" ht="15.95">
      <c r="A32" s="2">
        <v>2022111031</v>
      </c>
      <c r="B32" s="2" t="s">
        <v>93</v>
      </c>
      <c r="C32" s="2" t="s">
        <v>94</v>
      </c>
      <c r="D32" s="2" t="s">
        <v>95</v>
      </c>
      <c r="F32">
        <v>44</v>
      </c>
    </row>
    <row r="33" spans="1:6" ht="15.95">
      <c r="A33" s="2">
        <v>2021101114</v>
      </c>
      <c r="B33" s="2" t="s">
        <v>96</v>
      </c>
      <c r="C33" s="2" t="s">
        <v>97</v>
      </c>
      <c r="D33" s="2" t="s">
        <v>98</v>
      </c>
      <c r="F33">
        <v>27</v>
      </c>
    </row>
    <row r="34" spans="1:6" ht="15.95">
      <c r="A34" s="2">
        <v>2023201019</v>
      </c>
      <c r="B34" s="2" t="s">
        <v>99</v>
      </c>
      <c r="C34" s="2" t="s">
        <v>100</v>
      </c>
      <c r="D34" s="2" t="s">
        <v>101</v>
      </c>
      <c r="F34">
        <v>26</v>
      </c>
    </row>
    <row r="35" spans="1:6" ht="15.95">
      <c r="A35" s="2">
        <v>2022102028</v>
      </c>
      <c r="B35" s="2" t="s">
        <v>103</v>
      </c>
      <c r="C35" s="2" t="s">
        <v>104</v>
      </c>
      <c r="D35" s="2" t="s">
        <v>105</v>
      </c>
      <c r="F35">
        <v>42</v>
      </c>
    </row>
    <row r="36" spans="1:6" ht="15.95">
      <c r="A36" s="2">
        <v>2021111010</v>
      </c>
      <c r="B36" s="2" t="s">
        <v>106</v>
      </c>
      <c r="C36" s="2" t="s">
        <v>107</v>
      </c>
      <c r="D36" s="2" t="s">
        <v>108</v>
      </c>
      <c r="F36">
        <v>20</v>
      </c>
    </row>
    <row r="37" spans="1:6" ht="15.95">
      <c r="A37" s="2">
        <v>2021102016</v>
      </c>
      <c r="B37" s="2" t="s">
        <v>109</v>
      </c>
      <c r="C37" s="2" t="s">
        <v>110</v>
      </c>
      <c r="D37" s="2" t="s">
        <v>111</v>
      </c>
      <c r="F37">
        <v>28</v>
      </c>
    </row>
    <row r="38" spans="1:6" ht="15.95">
      <c r="A38" s="2">
        <v>2023121009</v>
      </c>
      <c r="B38" s="2" t="s">
        <v>112</v>
      </c>
      <c r="C38" s="2" t="s">
        <v>113</v>
      </c>
      <c r="D38" s="2" t="s">
        <v>114</v>
      </c>
      <c r="F38">
        <v>36</v>
      </c>
    </row>
    <row r="39" spans="1:6" ht="15.95">
      <c r="A39" s="2">
        <v>2021115005</v>
      </c>
      <c r="B39" s="2" t="s">
        <v>115</v>
      </c>
      <c r="C39" s="2" t="s">
        <v>116</v>
      </c>
      <c r="D39" s="2" t="s">
        <v>117</v>
      </c>
    </row>
    <row r="40" spans="1:6" ht="15.95">
      <c r="A40" s="2">
        <v>2022102059</v>
      </c>
      <c r="B40" s="2" t="s">
        <v>118</v>
      </c>
      <c r="C40" s="2" t="s">
        <v>119</v>
      </c>
      <c r="D40" s="2" t="s">
        <v>120</v>
      </c>
      <c r="F40">
        <v>30</v>
      </c>
    </row>
    <row r="41" spans="1:6" ht="15.95">
      <c r="A41" s="2">
        <v>2024702004</v>
      </c>
      <c r="B41" s="2" t="s">
        <v>121</v>
      </c>
      <c r="C41" s="2" t="s">
        <v>122</v>
      </c>
      <c r="D41" s="2" t="s">
        <v>123</v>
      </c>
      <c r="F41">
        <v>22</v>
      </c>
    </row>
    <row r="42" spans="1:6" ht="15.95">
      <c r="A42" s="2">
        <v>2022102040</v>
      </c>
      <c r="B42" s="2" t="s">
        <v>124</v>
      </c>
      <c r="C42" s="2" t="s">
        <v>125</v>
      </c>
      <c r="D42" s="2" t="s">
        <v>126</v>
      </c>
      <c r="F42">
        <v>42</v>
      </c>
    </row>
    <row r="43" spans="1:6" ht="15.95">
      <c r="A43" s="2">
        <v>2024701011</v>
      </c>
      <c r="B43" s="2" t="s">
        <v>127</v>
      </c>
      <c r="C43" s="2" t="s">
        <v>128</v>
      </c>
      <c r="D43" s="2" t="s">
        <v>129</v>
      </c>
      <c r="F43">
        <v>30</v>
      </c>
    </row>
    <row r="44" spans="1:6" ht="15.95">
      <c r="A44" s="2">
        <v>2022102029</v>
      </c>
      <c r="B44" s="2" t="s">
        <v>130</v>
      </c>
      <c r="C44" s="2" t="s">
        <v>131</v>
      </c>
      <c r="D44" s="2" t="s">
        <v>132</v>
      </c>
      <c r="F44">
        <v>27</v>
      </c>
    </row>
    <row r="45" spans="1:6" ht="15.95">
      <c r="A45" s="2">
        <v>2022102078</v>
      </c>
      <c r="B45" s="2" t="s">
        <v>78</v>
      </c>
      <c r="C45" s="2" t="s">
        <v>133</v>
      </c>
      <c r="D45" s="2" t="s">
        <v>134</v>
      </c>
      <c r="F45">
        <v>33</v>
      </c>
    </row>
    <row r="46" spans="1:6" ht="15.95">
      <c r="A46" s="2">
        <v>2023201051</v>
      </c>
      <c r="B46" s="2" t="s">
        <v>135</v>
      </c>
      <c r="C46" s="2" t="s">
        <v>136</v>
      </c>
      <c r="D46" s="2" t="s">
        <v>137</v>
      </c>
      <c r="F46">
        <v>20</v>
      </c>
    </row>
    <row r="47" spans="1:6" ht="15.95">
      <c r="A47" s="2">
        <v>2024701023</v>
      </c>
      <c r="B47" s="2" t="s">
        <v>138</v>
      </c>
      <c r="C47" s="2" t="s">
        <v>139</v>
      </c>
      <c r="D47" s="2" t="s">
        <v>140</v>
      </c>
      <c r="F47">
        <v>24</v>
      </c>
    </row>
    <row r="48" spans="1:6" ht="15.95">
      <c r="A48" s="2">
        <v>2021101047</v>
      </c>
      <c r="B48" s="2" t="s">
        <v>141</v>
      </c>
      <c r="C48" s="2" t="s">
        <v>142</v>
      </c>
      <c r="D48" s="2" t="s">
        <v>143</v>
      </c>
    </row>
    <row r="49" spans="1:6" ht="15.95">
      <c r="A49" s="2">
        <v>2020112006</v>
      </c>
      <c r="B49" s="2" t="s">
        <v>144</v>
      </c>
      <c r="C49" s="2" t="s">
        <v>142</v>
      </c>
      <c r="D49" s="2" t="s">
        <v>145</v>
      </c>
      <c r="F49">
        <v>4</v>
      </c>
    </row>
    <row r="50" spans="1:6" ht="15.95">
      <c r="A50" s="2">
        <v>2022102039</v>
      </c>
      <c r="B50" s="2" t="s">
        <v>146</v>
      </c>
      <c r="C50" s="2" t="s">
        <v>147</v>
      </c>
      <c r="D50" s="2" t="s">
        <v>148</v>
      </c>
      <c r="F50">
        <v>40</v>
      </c>
    </row>
    <row r="51" spans="1:6" ht="15.95">
      <c r="A51" s="2">
        <v>2024701022</v>
      </c>
      <c r="B51" s="2" t="s">
        <v>149</v>
      </c>
      <c r="C51" s="2" t="s">
        <v>150</v>
      </c>
      <c r="D51" s="2" t="s">
        <v>151</v>
      </c>
      <c r="F51">
        <v>18</v>
      </c>
    </row>
    <row r="52" spans="1:6" ht="15.95">
      <c r="A52" s="2">
        <v>2022101051</v>
      </c>
      <c r="B52" s="2" t="s">
        <v>152</v>
      </c>
      <c r="C52" s="2" t="s">
        <v>153</v>
      </c>
      <c r="D52" s="2" t="s">
        <v>154</v>
      </c>
      <c r="F52">
        <v>36</v>
      </c>
    </row>
    <row r="53" spans="1:6" ht="15.95">
      <c r="A53" s="2">
        <v>2022102041</v>
      </c>
      <c r="B53" s="2" t="s">
        <v>155</v>
      </c>
      <c r="C53" s="2" t="s">
        <v>156</v>
      </c>
      <c r="D53" s="2" t="s">
        <v>157</v>
      </c>
      <c r="F53">
        <v>34</v>
      </c>
    </row>
    <row r="54" spans="1:6" ht="15.95">
      <c r="A54" s="2">
        <v>2023201009</v>
      </c>
      <c r="B54" s="2" t="s">
        <v>158</v>
      </c>
      <c r="C54" s="2" t="s">
        <v>159</v>
      </c>
      <c r="D54" s="2" t="s">
        <v>160</v>
      </c>
      <c r="F54">
        <v>44</v>
      </c>
    </row>
    <row r="55" spans="1:6" ht="15.95">
      <c r="A55" s="2">
        <v>2022102002</v>
      </c>
      <c r="B55" s="2" t="s">
        <v>161</v>
      </c>
      <c r="C55" s="2" t="s">
        <v>159</v>
      </c>
      <c r="D55" s="2" t="s">
        <v>162</v>
      </c>
      <c r="F55">
        <v>28</v>
      </c>
    </row>
    <row r="56" spans="1:6" ht="15.95">
      <c r="A56" s="2">
        <v>2022102033</v>
      </c>
      <c r="B56" s="2" t="s">
        <v>163</v>
      </c>
      <c r="C56" s="2" t="s">
        <v>159</v>
      </c>
      <c r="D56" s="2" t="s">
        <v>164</v>
      </c>
      <c r="F56">
        <v>28</v>
      </c>
    </row>
    <row r="57" spans="1:6" ht="15.95">
      <c r="A57" s="2">
        <v>2021101095</v>
      </c>
      <c r="B57" s="2" t="s">
        <v>166</v>
      </c>
      <c r="C57" s="2" t="s">
        <v>159</v>
      </c>
      <c r="D57" s="2" t="s">
        <v>167</v>
      </c>
      <c r="F57">
        <v>36</v>
      </c>
    </row>
    <row r="58" spans="1:6" ht="15.95">
      <c r="A58" s="2">
        <v>2022102035</v>
      </c>
      <c r="B58" s="2" t="s">
        <v>168</v>
      </c>
      <c r="C58" s="2" t="s">
        <v>159</v>
      </c>
      <c r="D58" s="2" t="s">
        <v>169</v>
      </c>
      <c r="F58">
        <v>38</v>
      </c>
    </row>
    <row r="59" spans="1:6" ht="15.95">
      <c r="A59" s="2">
        <v>2022101104</v>
      </c>
      <c r="B59" s="2" t="s">
        <v>170</v>
      </c>
      <c r="C59" s="2" t="s">
        <v>159</v>
      </c>
      <c r="D59" s="2" t="s">
        <v>171</v>
      </c>
      <c r="F59">
        <v>30</v>
      </c>
    </row>
    <row r="60" spans="1:6" ht="15.95">
      <c r="A60" s="2">
        <v>2022102038</v>
      </c>
      <c r="B60" s="2" t="s">
        <v>172</v>
      </c>
      <c r="C60" s="2" t="s">
        <v>173</v>
      </c>
      <c r="D60" s="2" t="s">
        <v>174</v>
      </c>
      <c r="F60">
        <v>16</v>
      </c>
    </row>
    <row r="61" spans="1:6" ht="15.95">
      <c r="A61" s="2">
        <v>2021101007</v>
      </c>
      <c r="B61" s="2" t="s">
        <v>175</v>
      </c>
      <c r="C61" s="2" t="s">
        <v>176</v>
      </c>
      <c r="D61" s="2" t="s">
        <v>177</v>
      </c>
      <c r="F61">
        <v>30</v>
      </c>
    </row>
    <row r="62" spans="1:6" ht="15.95">
      <c r="A62" s="2">
        <v>2024701002</v>
      </c>
      <c r="B62" s="2" t="s">
        <v>178</v>
      </c>
      <c r="C62" s="2" t="s">
        <v>179</v>
      </c>
      <c r="D62" s="2" t="s">
        <v>180</v>
      </c>
      <c r="F62">
        <v>40</v>
      </c>
    </row>
    <row r="63" spans="1:6" ht="15.95">
      <c r="A63" s="2">
        <v>2024701015</v>
      </c>
      <c r="B63" s="2" t="s">
        <v>181</v>
      </c>
      <c r="C63" s="2" t="s">
        <v>182</v>
      </c>
      <c r="D63" s="2" t="s">
        <v>183</v>
      </c>
      <c r="F63">
        <v>25</v>
      </c>
    </row>
    <row r="64" spans="1:6" ht="15.95">
      <c r="A64" s="2">
        <v>2021111011</v>
      </c>
      <c r="B64" s="2" t="s">
        <v>184</v>
      </c>
      <c r="C64" s="2" t="s">
        <v>185</v>
      </c>
      <c r="D64" s="2" t="s">
        <v>186</v>
      </c>
      <c r="F64">
        <v>34</v>
      </c>
    </row>
    <row r="65" spans="1:6" ht="15.95">
      <c r="A65" s="2">
        <v>2022101086</v>
      </c>
      <c r="B65" s="2" t="s">
        <v>187</v>
      </c>
      <c r="C65" s="2" t="s">
        <v>188</v>
      </c>
      <c r="D65" s="2" t="s">
        <v>189</v>
      </c>
      <c r="F65">
        <v>40</v>
      </c>
    </row>
    <row r="66" spans="1:6" ht="15.95">
      <c r="A66" s="2">
        <v>2022101119</v>
      </c>
      <c r="B66" s="2" t="s">
        <v>190</v>
      </c>
      <c r="C66" s="2" t="s">
        <v>188</v>
      </c>
      <c r="D66" s="2" t="s">
        <v>191</v>
      </c>
      <c r="F66">
        <v>34</v>
      </c>
    </row>
    <row r="67" spans="1:6" ht="15.95">
      <c r="A67" s="2">
        <v>2022121008</v>
      </c>
      <c r="B67" s="2" t="s">
        <v>192</v>
      </c>
      <c r="C67" s="2" t="s">
        <v>188</v>
      </c>
      <c r="D67" s="2" t="s">
        <v>193</v>
      </c>
      <c r="F67">
        <v>30</v>
      </c>
    </row>
    <row r="68" spans="1:6" ht="15.95">
      <c r="A68" s="2">
        <v>2022101070</v>
      </c>
      <c r="B68" s="2" t="s">
        <v>194</v>
      </c>
      <c r="C68" s="2" t="s">
        <v>195</v>
      </c>
      <c r="D68" s="2" t="s">
        <v>196</v>
      </c>
    </row>
    <row r="69" spans="1:6" ht="15.95">
      <c r="A69" s="2">
        <v>2022111016</v>
      </c>
      <c r="B69" s="2" t="s">
        <v>178</v>
      </c>
      <c r="C69" s="2" t="s">
        <v>197</v>
      </c>
      <c r="D69" s="2" t="s">
        <v>198</v>
      </c>
      <c r="F69">
        <v>38</v>
      </c>
    </row>
    <row r="70" spans="1:6" ht="15.95">
      <c r="A70" s="2">
        <v>2021111020</v>
      </c>
      <c r="B70" s="2" t="s">
        <v>199</v>
      </c>
      <c r="C70" s="2" t="s">
        <v>200</v>
      </c>
      <c r="D70" s="2" t="s">
        <v>201</v>
      </c>
      <c r="F70">
        <v>34</v>
      </c>
    </row>
    <row r="71" spans="1:6" ht="15.95">
      <c r="A71" s="2">
        <v>2023121010</v>
      </c>
      <c r="B71" s="2" t="s">
        <v>202</v>
      </c>
      <c r="C71" s="2" t="s">
        <v>203</v>
      </c>
      <c r="D71" s="2" t="s">
        <v>204</v>
      </c>
      <c r="F71">
        <v>29</v>
      </c>
    </row>
    <row r="72" spans="1:6" ht="15.95">
      <c r="A72" s="2">
        <v>2022112003</v>
      </c>
      <c r="B72" s="2" t="s">
        <v>205</v>
      </c>
      <c r="C72" s="2" t="s">
        <v>206</v>
      </c>
      <c r="D72" s="2" t="s">
        <v>207</v>
      </c>
    </row>
    <row r="73" spans="1:6" ht="15.95">
      <c r="A73" s="2">
        <v>2022111026</v>
      </c>
      <c r="B73" s="2" t="s">
        <v>208</v>
      </c>
      <c r="C73" s="2" t="s">
        <v>209</v>
      </c>
      <c r="D73" s="2" t="s">
        <v>210</v>
      </c>
      <c r="F73">
        <v>30</v>
      </c>
    </row>
    <row r="74" spans="1:6" ht="15.95">
      <c r="A74" s="2">
        <v>2022102044</v>
      </c>
      <c r="B74" s="2" t="s">
        <v>211</v>
      </c>
      <c r="C74" s="2" t="s">
        <v>212</v>
      </c>
      <c r="D74" s="2" t="s">
        <v>213</v>
      </c>
      <c r="F74">
        <v>32</v>
      </c>
    </row>
    <row r="75" spans="1:6" ht="15.95">
      <c r="A75" s="2">
        <v>2022121004</v>
      </c>
      <c r="B75" s="2" t="s">
        <v>214</v>
      </c>
      <c r="C75" s="2" t="s">
        <v>215</v>
      </c>
      <c r="D75" s="2" t="s">
        <v>216</v>
      </c>
    </row>
    <row r="76" spans="1:6" ht="15.95">
      <c r="A76" s="2">
        <v>2023121006</v>
      </c>
      <c r="B76" s="2" t="s">
        <v>217</v>
      </c>
      <c r="C76" s="2" t="s">
        <v>218</v>
      </c>
      <c r="D76" s="2" t="s">
        <v>219</v>
      </c>
      <c r="F76">
        <v>32</v>
      </c>
    </row>
    <row r="77" spans="1:6" ht="15.95">
      <c r="A77" s="2">
        <v>2024701010</v>
      </c>
      <c r="B77" s="2" t="s">
        <v>220</v>
      </c>
      <c r="C77" s="2" t="s">
        <v>221</v>
      </c>
      <c r="D77" s="2" t="s">
        <v>222</v>
      </c>
      <c r="F77">
        <v>34</v>
      </c>
    </row>
    <row r="78" spans="1:6" ht="15.95">
      <c r="A78" s="2">
        <v>2023201050</v>
      </c>
      <c r="B78" s="2" t="s">
        <v>223</v>
      </c>
      <c r="C78" s="2" t="s">
        <v>224</v>
      </c>
      <c r="D78" s="2" t="s">
        <v>225</v>
      </c>
      <c r="F78">
        <v>15</v>
      </c>
    </row>
    <row r="79" spans="1:6" ht="15.95">
      <c r="A79" s="2">
        <v>2024701004</v>
      </c>
      <c r="B79" s="2" t="s">
        <v>226</v>
      </c>
      <c r="C79" s="2" t="s">
        <v>227</v>
      </c>
      <c r="D79" s="2" t="s">
        <v>228</v>
      </c>
      <c r="F79">
        <v>42</v>
      </c>
    </row>
    <row r="80" spans="1:6" ht="15.95">
      <c r="A80" s="2">
        <v>2022101004</v>
      </c>
      <c r="B80" s="2" t="s">
        <v>229</v>
      </c>
      <c r="C80" s="2" t="s">
        <v>230</v>
      </c>
      <c r="D80" s="2" t="s">
        <v>231</v>
      </c>
      <c r="F80">
        <v>32</v>
      </c>
    </row>
    <row r="81" spans="1:6" ht="15.95">
      <c r="A81" s="2">
        <v>2021101057</v>
      </c>
      <c r="B81" s="2" t="s">
        <v>232</v>
      </c>
      <c r="C81" s="2" t="s">
        <v>233</v>
      </c>
      <c r="D81" s="2" t="s">
        <v>234</v>
      </c>
      <c r="F81">
        <v>40</v>
      </c>
    </row>
    <row r="82" spans="1:6" ht="15.95">
      <c r="A82" s="2">
        <v>2021112004</v>
      </c>
      <c r="B82" s="2" t="s">
        <v>235</v>
      </c>
      <c r="C82" s="2" t="s">
        <v>236</v>
      </c>
      <c r="D82" s="2" t="s">
        <v>237</v>
      </c>
      <c r="F82">
        <v>38</v>
      </c>
    </row>
    <row r="83" spans="1:6" ht="15.95">
      <c r="A83" s="2">
        <v>2021101065</v>
      </c>
      <c r="B83" s="2" t="s">
        <v>238</v>
      </c>
      <c r="C83" s="2" t="s">
        <v>239</v>
      </c>
      <c r="D83" s="2" t="s">
        <v>240</v>
      </c>
      <c r="F83">
        <v>43</v>
      </c>
    </row>
    <row r="84" spans="1:6" ht="15.95">
      <c r="A84" s="2">
        <v>2023121005</v>
      </c>
      <c r="B84" s="2" t="s">
        <v>158</v>
      </c>
      <c r="C84" s="2" t="s">
        <v>241</v>
      </c>
      <c r="D84" s="2" t="s">
        <v>242</v>
      </c>
      <c r="F84">
        <v>30</v>
      </c>
    </row>
    <row r="85" spans="1:6" ht="15.95">
      <c r="A85" s="2">
        <v>2022122002</v>
      </c>
      <c r="B85" s="2" t="s">
        <v>243</v>
      </c>
      <c r="C85" s="2" t="s">
        <v>241</v>
      </c>
      <c r="D85" s="2" t="s">
        <v>244</v>
      </c>
      <c r="F85">
        <v>34</v>
      </c>
    </row>
    <row r="86" spans="1:6" ht="15.95">
      <c r="A86" s="2">
        <v>2023122010</v>
      </c>
      <c r="B86" s="2" t="s">
        <v>245</v>
      </c>
      <c r="C86" s="2" t="s">
        <v>246</v>
      </c>
      <c r="D86" s="2" t="s">
        <v>247</v>
      </c>
      <c r="F86">
        <v>26</v>
      </c>
    </row>
    <row r="87" spans="1:6" ht="15.95">
      <c r="A87" s="2">
        <v>2023701007</v>
      </c>
      <c r="B87" s="2" t="s">
        <v>248</v>
      </c>
      <c r="C87" s="2" t="s">
        <v>249</v>
      </c>
      <c r="D87" s="2" t="s">
        <v>250</v>
      </c>
      <c r="F87">
        <v>38</v>
      </c>
    </row>
    <row r="88" spans="1:6" ht="15.95">
      <c r="A88" s="2">
        <v>2021115007</v>
      </c>
      <c r="B88" s="2" t="s">
        <v>251</v>
      </c>
      <c r="C88" s="2" t="s">
        <v>252</v>
      </c>
      <c r="D88" s="2" t="s">
        <v>253</v>
      </c>
      <c r="F88">
        <v>36</v>
      </c>
    </row>
    <row r="89" spans="1:6" ht="15.95">
      <c r="A89" s="2">
        <v>2022102034</v>
      </c>
      <c r="B89" s="2" t="s">
        <v>254</v>
      </c>
      <c r="C89" s="2" t="s">
        <v>255</v>
      </c>
      <c r="D89" s="2" t="s">
        <v>256</v>
      </c>
      <c r="F89">
        <v>36</v>
      </c>
    </row>
    <row r="90" spans="1:6" ht="15.95">
      <c r="A90" s="2">
        <v>2022101096</v>
      </c>
      <c r="B90" s="2" t="s">
        <v>257</v>
      </c>
      <c r="C90" s="2" t="s">
        <v>258</v>
      </c>
      <c r="D90" s="2" t="s">
        <v>259</v>
      </c>
      <c r="F90">
        <v>40</v>
      </c>
    </row>
    <row r="91" spans="1:6" ht="15.95">
      <c r="A91" s="2">
        <v>2022102048</v>
      </c>
      <c r="B91" s="2" t="s">
        <v>260</v>
      </c>
      <c r="C91" s="2" t="s">
        <v>261</v>
      </c>
      <c r="D91" s="2" t="s">
        <v>262</v>
      </c>
      <c r="F91">
        <v>40</v>
      </c>
    </row>
    <row r="92" spans="1:6" ht="15.95">
      <c r="A92" s="2">
        <v>2022102046</v>
      </c>
      <c r="B92" s="2" t="s">
        <v>263</v>
      </c>
      <c r="C92" s="2" t="s">
        <v>264</v>
      </c>
      <c r="D92" s="2" t="s">
        <v>265</v>
      </c>
      <c r="F92">
        <v>35</v>
      </c>
    </row>
    <row r="93" spans="1:6" ht="15.95">
      <c r="A93" s="2">
        <v>2022111001</v>
      </c>
      <c r="B93" s="2" t="s">
        <v>266</v>
      </c>
      <c r="C93" s="2" t="s">
        <v>264</v>
      </c>
      <c r="D93" s="2" t="s">
        <v>267</v>
      </c>
      <c r="F93">
        <v>40</v>
      </c>
    </row>
    <row r="94" spans="1:6" ht="15.95">
      <c r="A94" s="2">
        <v>2022111034</v>
      </c>
      <c r="B94" s="2" t="s">
        <v>268</v>
      </c>
      <c r="C94" s="2" t="s">
        <v>269</v>
      </c>
      <c r="D94" s="2" t="s">
        <v>270</v>
      </c>
      <c r="F94">
        <v>35</v>
      </c>
    </row>
    <row r="95" spans="1:6" ht="15.95">
      <c r="A95" s="2">
        <v>2023201054</v>
      </c>
      <c r="B95" s="2" t="s">
        <v>271</v>
      </c>
      <c r="C95" s="2" t="s">
        <v>272</v>
      </c>
      <c r="D95" s="2" t="s">
        <v>273</v>
      </c>
      <c r="F95">
        <v>30</v>
      </c>
    </row>
    <row r="96" spans="1:6" ht="15.95">
      <c r="A96" s="2">
        <v>2021115006</v>
      </c>
      <c r="B96" s="2" t="s">
        <v>274</v>
      </c>
      <c r="C96" s="2" t="s">
        <v>275</v>
      </c>
      <c r="D96" s="2" t="s">
        <v>276</v>
      </c>
      <c r="F96">
        <v>28</v>
      </c>
    </row>
    <row r="97" spans="1:6" ht="15.95">
      <c r="A97" s="2">
        <v>2021112017</v>
      </c>
      <c r="B97" s="2" t="s">
        <v>277</v>
      </c>
      <c r="C97" s="2" t="s">
        <v>278</v>
      </c>
      <c r="D97" s="2" t="s">
        <v>279</v>
      </c>
      <c r="F97">
        <v>36</v>
      </c>
    </row>
    <row r="98" spans="1:6" ht="15.95">
      <c r="A98" s="2">
        <v>2021101040</v>
      </c>
      <c r="B98" s="2" t="s">
        <v>280</v>
      </c>
      <c r="C98" s="2" t="s">
        <v>281</v>
      </c>
      <c r="D98" s="2" t="s">
        <v>282</v>
      </c>
      <c r="F98">
        <v>28</v>
      </c>
    </row>
    <row r="99" spans="1:6" ht="15.95">
      <c r="A99" s="2">
        <v>2022122001</v>
      </c>
      <c r="B99" s="2" t="s">
        <v>158</v>
      </c>
      <c r="C99" s="2" t="s">
        <v>283</v>
      </c>
      <c r="D99" s="2" t="s">
        <v>284</v>
      </c>
      <c r="F99">
        <v>32</v>
      </c>
    </row>
    <row r="100" spans="1:6" ht="15.95">
      <c r="A100" s="2">
        <v>2022111019</v>
      </c>
      <c r="B100" s="2" t="s">
        <v>285</v>
      </c>
      <c r="C100" s="2" t="s">
        <v>286</v>
      </c>
      <c r="D100" s="2" t="s">
        <v>287</v>
      </c>
      <c r="F100">
        <v>36</v>
      </c>
    </row>
    <row r="101" spans="1:6" ht="15.95">
      <c r="A101" s="2">
        <v>2021111024</v>
      </c>
      <c r="B101" s="2" t="s">
        <v>288</v>
      </c>
      <c r="C101" s="2" t="s">
        <v>286</v>
      </c>
      <c r="D101" s="2" t="s">
        <v>289</v>
      </c>
      <c r="F101">
        <v>37</v>
      </c>
    </row>
    <row r="102" spans="1:6" ht="15.95">
      <c r="A102" s="2">
        <v>2022101111</v>
      </c>
      <c r="B102" s="2" t="s">
        <v>290</v>
      </c>
      <c r="C102" s="2" t="s">
        <v>291</v>
      </c>
      <c r="D102" s="2" t="s">
        <v>292</v>
      </c>
      <c r="F102">
        <v>39</v>
      </c>
    </row>
    <row r="103" spans="1:6" ht="15.95">
      <c r="A103" s="2">
        <v>2022112006</v>
      </c>
      <c r="B103" s="2" t="s">
        <v>293</v>
      </c>
      <c r="C103" s="2" t="s">
        <v>291</v>
      </c>
      <c r="D103" s="2" t="s">
        <v>294</v>
      </c>
      <c r="F103">
        <v>36</v>
      </c>
    </row>
    <row r="104" spans="1:6" ht="15.95">
      <c r="A104" s="2">
        <v>2022102036</v>
      </c>
      <c r="B104" s="2" t="s">
        <v>295</v>
      </c>
      <c r="C104" s="2" t="s">
        <v>291</v>
      </c>
      <c r="D104" s="2" t="s">
        <v>296</v>
      </c>
      <c r="F104">
        <v>29</v>
      </c>
    </row>
    <row r="105" spans="1:6" ht="15.95">
      <c r="A105" s="2">
        <v>2021112016</v>
      </c>
      <c r="B105" s="2" t="s">
        <v>25</v>
      </c>
      <c r="C105" s="2" t="s">
        <v>297</v>
      </c>
      <c r="D105" s="2" t="s">
        <v>298</v>
      </c>
      <c r="F105">
        <v>36</v>
      </c>
    </row>
    <row r="106" spans="1:6" ht="15.95">
      <c r="A106" s="2">
        <v>2022102050</v>
      </c>
      <c r="B106" s="2" t="s">
        <v>299</v>
      </c>
      <c r="C106" s="2" t="s">
        <v>300</v>
      </c>
      <c r="D106" s="2" t="s">
        <v>301</v>
      </c>
      <c r="F106">
        <v>42</v>
      </c>
    </row>
    <row r="107" spans="1:6" ht="15.95">
      <c r="A107" s="2">
        <v>2022101078</v>
      </c>
      <c r="B107" s="2" t="s">
        <v>302</v>
      </c>
      <c r="C107" s="2" t="s">
        <v>303</v>
      </c>
      <c r="D107" s="2" t="s">
        <v>304</v>
      </c>
      <c r="F107">
        <v>38</v>
      </c>
    </row>
    <row r="108" spans="1:6" ht="15.95">
      <c r="A108" s="2">
        <v>2024701025</v>
      </c>
      <c r="B108" s="2" t="s">
        <v>305</v>
      </c>
      <c r="C108" s="2" t="s">
        <v>306</v>
      </c>
      <c r="D108" s="2" t="s">
        <v>307</v>
      </c>
    </row>
    <row r="109" spans="1:6" ht="15.95">
      <c r="A109" s="2">
        <v>2022102056</v>
      </c>
      <c r="B109" s="2" t="s">
        <v>308</v>
      </c>
      <c r="C109" s="2" t="s">
        <v>309</v>
      </c>
      <c r="D109" s="2" t="s">
        <v>310</v>
      </c>
      <c r="F109">
        <v>30</v>
      </c>
    </row>
    <row r="110" spans="1:6" ht="15.95">
      <c r="A110" s="2">
        <v>2021111027</v>
      </c>
      <c r="B110" s="2" t="s">
        <v>311</v>
      </c>
      <c r="C110" s="2" t="s">
        <v>312</v>
      </c>
      <c r="D110" s="2" t="s">
        <v>313</v>
      </c>
      <c r="F110">
        <v>36</v>
      </c>
    </row>
    <row r="111" spans="1:6" ht="15.95">
      <c r="A111" s="2">
        <v>2022101034</v>
      </c>
      <c r="B111" s="2" t="s">
        <v>314</v>
      </c>
      <c r="C111" s="2" t="s">
        <v>315</v>
      </c>
      <c r="D111" s="2" t="s">
        <v>316</v>
      </c>
      <c r="F111">
        <v>40</v>
      </c>
    </row>
    <row r="112" spans="1:6" ht="15.95">
      <c r="A112" s="2">
        <v>2024900001</v>
      </c>
      <c r="B112" s="2" t="s">
        <v>317</v>
      </c>
      <c r="C112" s="2" t="s">
        <v>315</v>
      </c>
      <c r="D112" s="2" t="s">
        <v>318</v>
      </c>
    </row>
    <row r="113" spans="1:6" ht="15.95">
      <c r="A113" s="2">
        <v>2021101062</v>
      </c>
      <c r="B113" s="2" t="s">
        <v>319</v>
      </c>
      <c r="C113" s="2" t="s">
        <v>320</v>
      </c>
      <c r="D113" s="2" t="s">
        <v>321</v>
      </c>
      <c r="F113">
        <v>36</v>
      </c>
    </row>
    <row r="114" spans="1:6" ht="15.95">
      <c r="A114" s="2">
        <v>2024701014</v>
      </c>
      <c r="B114" s="2" t="s">
        <v>322</v>
      </c>
      <c r="C114" s="2" t="s">
        <v>323</v>
      </c>
      <c r="D114" s="2" t="s">
        <v>324</v>
      </c>
      <c r="F114">
        <v>36</v>
      </c>
    </row>
    <row r="115" spans="1:6" ht="15.95">
      <c r="A115" s="2">
        <v>2022101095</v>
      </c>
      <c r="B115" s="2" t="s">
        <v>293</v>
      </c>
      <c r="C115" s="2" t="s">
        <v>325</v>
      </c>
      <c r="D115" s="2" t="s">
        <v>326</v>
      </c>
      <c r="F115">
        <v>38</v>
      </c>
    </row>
    <row r="116" spans="1:6" ht="15.95">
      <c r="A116" s="2">
        <v>2022101089</v>
      </c>
      <c r="B116" s="2" t="s">
        <v>327</v>
      </c>
      <c r="C116" s="2" t="s">
        <v>328</v>
      </c>
      <c r="D116" s="2" t="s">
        <v>329</v>
      </c>
      <c r="F116">
        <v>42</v>
      </c>
    </row>
    <row r="117" spans="1:6" ht="15.95">
      <c r="A117" s="2">
        <v>2021102032</v>
      </c>
      <c r="B117" s="2" t="s">
        <v>330</v>
      </c>
      <c r="C117" s="2" t="s">
        <v>331</v>
      </c>
      <c r="D117" s="2" t="s">
        <v>332</v>
      </c>
      <c r="F117">
        <v>29</v>
      </c>
    </row>
    <row r="118" spans="1:6" ht="15.95">
      <c r="A118" s="2">
        <v>2022102013</v>
      </c>
      <c r="B118" s="2" t="s">
        <v>333</v>
      </c>
      <c r="C118" s="2" t="s">
        <v>334</v>
      </c>
      <c r="D118" s="2" t="s">
        <v>335</v>
      </c>
      <c r="F118">
        <v>42</v>
      </c>
    </row>
    <row r="119" spans="1:6" ht="15.95">
      <c r="A119" s="2">
        <v>2022102072</v>
      </c>
      <c r="B119" s="2" t="s">
        <v>336</v>
      </c>
      <c r="C119" s="2" t="s">
        <v>337</v>
      </c>
      <c r="D119" s="2" t="s">
        <v>338</v>
      </c>
      <c r="F119">
        <v>31</v>
      </c>
    </row>
    <row r="120" spans="1:6" ht="15.95">
      <c r="A120" s="2">
        <v>2021115008</v>
      </c>
      <c r="B120" s="2" t="s">
        <v>339</v>
      </c>
      <c r="C120" s="2" t="s">
        <v>340</v>
      </c>
      <c r="D120" s="2" t="s">
        <v>341</v>
      </c>
      <c r="F120">
        <v>29</v>
      </c>
    </row>
    <row r="121" spans="1:6" ht="15.95">
      <c r="A121" s="2">
        <v>2023701021</v>
      </c>
      <c r="B121" s="2" t="s">
        <v>342</v>
      </c>
      <c r="C121" s="2" t="s">
        <v>343</v>
      </c>
      <c r="D121" s="2" t="s">
        <v>344</v>
      </c>
      <c r="F121">
        <v>4</v>
      </c>
    </row>
    <row r="122" spans="1:6" ht="15.95">
      <c r="A122" s="2">
        <v>2024701019</v>
      </c>
      <c r="B122" s="2" t="s">
        <v>345</v>
      </c>
      <c r="C122" s="2" t="s">
        <v>346</v>
      </c>
      <c r="D122" s="2" t="s">
        <v>347</v>
      </c>
      <c r="F122">
        <v>26</v>
      </c>
    </row>
    <row r="123" spans="1:6" ht="15.95">
      <c r="A123" s="2">
        <v>2023201005</v>
      </c>
      <c r="B123" s="2" t="s">
        <v>348</v>
      </c>
      <c r="C123" s="2" t="s">
        <v>349</v>
      </c>
      <c r="D123" s="2" t="s">
        <v>350</v>
      </c>
      <c r="F123">
        <v>31</v>
      </c>
    </row>
    <row r="124" spans="1:6" ht="15.95">
      <c r="A124" s="2">
        <v>2022102027</v>
      </c>
      <c r="B124" s="2" t="s">
        <v>351</v>
      </c>
      <c r="C124" s="2" t="s">
        <v>352</v>
      </c>
      <c r="D124" s="2" t="s">
        <v>353</v>
      </c>
      <c r="F124">
        <v>19</v>
      </c>
    </row>
    <row r="125" spans="1:6" ht="15.95">
      <c r="A125" s="2">
        <v>2022102065</v>
      </c>
      <c r="B125" s="2" t="s">
        <v>354</v>
      </c>
      <c r="C125" s="2" t="s">
        <v>355</v>
      </c>
      <c r="D125" s="2" t="s">
        <v>356</v>
      </c>
      <c r="F125">
        <v>38</v>
      </c>
    </row>
    <row r="126" spans="1:6" ht="15.95">
      <c r="A126" s="2">
        <v>2021121010</v>
      </c>
      <c r="B126" s="2" t="s">
        <v>357</v>
      </c>
      <c r="C126" s="2" t="s">
        <v>358</v>
      </c>
      <c r="D126" s="2" t="s">
        <v>359</v>
      </c>
      <c r="F126">
        <v>20</v>
      </c>
    </row>
    <row r="127" spans="1:6" ht="15.95">
      <c r="A127" s="2">
        <v>2022111028</v>
      </c>
      <c r="B127" s="2" t="s">
        <v>360</v>
      </c>
      <c r="C127" s="2" t="s">
        <v>361</v>
      </c>
      <c r="D127" s="2" t="s">
        <v>362</v>
      </c>
      <c r="F127">
        <v>28</v>
      </c>
    </row>
    <row r="128" spans="1:6" ht="15.95">
      <c r="A128" s="2">
        <v>2022111030</v>
      </c>
      <c r="B128" s="2" t="s">
        <v>93</v>
      </c>
      <c r="C128" s="2" t="s">
        <v>361</v>
      </c>
      <c r="D128" s="2" t="s">
        <v>363</v>
      </c>
      <c r="F128">
        <v>46</v>
      </c>
    </row>
    <row r="129" spans="1:7" ht="15.95">
      <c r="A129" s="2">
        <v>2022101059</v>
      </c>
      <c r="B129" s="2" t="s">
        <v>364</v>
      </c>
      <c r="C129" s="2" t="s">
        <v>361</v>
      </c>
      <c r="D129" s="2" t="s">
        <v>365</v>
      </c>
      <c r="F129">
        <v>40</v>
      </c>
    </row>
    <row r="130" spans="1:7" ht="15.95">
      <c r="A130" s="2">
        <v>2022102073</v>
      </c>
      <c r="B130" s="2" t="s">
        <v>366</v>
      </c>
      <c r="C130" s="2" t="s">
        <v>361</v>
      </c>
      <c r="D130" s="2" t="s">
        <v>367</v>
      </c>
      <c r="F130">
        <v>25</v>
      </c>
    </row>
    <row r="131" spans="1:7" ht="15.95" hidden="1">
      <c r="A131" s="2">
        <v>2022102004</v>
      </c>
      <c r="B131" s="2" t="s">
        <v>368</v>
      </c>
      <c r="C131" s="2" t="s">
        <v>369</v>
      </c>
      <c r="D131" s="2" t="s">
        <v>370</v>
      </c>
    </row>
    <row r="132" spans="1:7" ht="15.95">
      <c r="A132" s="2">
        <v>2021101049</v>
      </c>
      <c r="B132" s="2" t="s">
        <v>371</v>
      </c>
      <c r="C132" s="2" t="s">
        <v>369</v>
      </c>
      <c r="D132" s="2" t="s">
        <v>372</v>
      </c>
      <c r="F132">
        <v>42</v>
      </c>
      <c r="G132">
        <v>30</v>
      </c>
    </row>
    <row r="133" spans="1:7" ht="15.95">
      <c r="A133" s="2">
        <v>2022102032</v>
      </c>
      <c r="B133" s="2" t="s">
        <v>373</v>
      </c>
      <c r="C133" s="2" t="s">
        <v>369</v>
      </c>
      <c r="D133" s="2" t="s">
        <v>374</v>
      </c>
      <c r="F133">
        <v>36</v>
      </c>
    </row>
    <row r="134" spans="1:7" ht="15.95">
      <c r="A134" s="2">
        <v>2022111009</v>
      </c>
      <c r="B134" s="2" t="s">
        <v>78</v>
      </c>
      <c r="C134" s="2" t="s">
        <v>375</v>
      </c>
      <c r="D134" s="2" t="s">
        <v>376</v>
      </c>
      <c r="F134">
        <v>41</v>
      </c>
    </row>
    <row r="135" spans="1:7" ht="15.95">
      <c r="A135" s="2">
        <v>2022102070</v>
      </c>
      <c r="B135" s="2" t="s">
        <v>377</v>
      </c>
      <c r="C135" s="2" t="s">
        <v>378</v>
      </c>
      <c r="D135" s="2" t="s">
        <v>379</v>
      </c>
      <c r="F135">
        <v>36</v>
      </c>
    </row>
    <row r="136" spans="1:7" ht="15.95">
      <c r="A136" s="2">
        <v>2022101042</v>
      </c>
      <c r="B136" s="2" t="s">
        <v>380</v>
      </c>
      <c r="C136" s="2" t="s">
        <v>381</v>
      </c>
      <c r="D136" s="2" t="s">
        <v>382</v>
      </c>
      <c r="F136">
        <v>35</v>
      </c>
    </row>
    <row r="137" spans="1:7" ht="15.95">
      <c r="A137" s="2">
        <v>2022102067</v>
      </c>
      <c r="B137" s="2" t="s">
        <v>158</v>
      </c>
      <c r="C137" s="2" t="s">
        <v>383</v>
      </c>
      <c r="D137" s="2" t="s">
        <v>384</v>
      </c>
      <c r="F137">
        <v>41</v>
      </c>
    </row>
    <row r="138" spans="1:7" ht="15.95">
      <c r="A138" s="2">
        <v>2022101003</v>
      </c>
      <c r="B138" s="2" t="s">
        <v>385</v>
      </c>
      <c r="C138" s="2" t="s">
        <v>383</v>
      </c>
      <c r="D138" s="2" t="s">
        <v>386</v>
      </c>
      <c r="F138">
        <v>34</v>
      </c>
    </row>
    <row r="139" spans="1:7" ht="15.95">
      <c r="A139" s="2">
        <v>2022112004</v>
      </c>
      <c r="B139" s="2" t="s">
        <v>293</v>
      </c>
      <c r="C139" s="2" t="s">
        <v>383</v>
      </c>
      <c r="D139" s="2" t="s">
        <v>387</v>
      </c>
      <c r="F139">
        <v>32</v>
      </c>
    </row>
    <row r="140" spans="1:7" ht="15.95">
      <c r="A140" s="2">
        <v>2023121013</v>
      </c>
      <c r="B140" s="2" t="s">
        <v>161</v>
      </c>
      <c r="C140" s="2" t="s">
        <v>383</v>
      </c>
      <c r="D140" s="2" t="s">
        <v>388</v>
      </c>
      <c r="F140">
        <v>44</v>
      </c>
    </row>
    <row r="141" spans="1:7" ht="15.95">
      <c r="A141" s="2">
        <v>2022111025</v>
      </c>
      <c r="B141" s="2" t="s">
        <v>192</v>
      </c>
      <c r="C141" s="2" t="s">
        <v>389</v>
      </c>
      <c r="D141" s="2" t="s">
        <v>390</v>
      </c>
      <c r="F141">
        <v>40</v>
      </c>
    </row>
    <row r="142" spans="1:7" ht="15.95">
      <c r="A142" s="2">
        <v>2022102063</v>
      </c>
      <c r="B142" s="2" t="s">
        <v>391</v>
      </c>
      <c r="C142" s="2" t="s">
        <v>392</v>
      </c>
      <c r="D142" s="2" t="s">
        <v>393</v>
      </c>
      <c r="F142">
        <v>34</v>
      </c>
    </row>
    <row r="143" spans="1:7" ht="15.95">
      <c r="A143" s="2">
        <v>2021114008</v>
      </c>
      <c r="B143" s="2" t="s">
        <v>394</v>
      </c>
      <c r="C143" s="2" t="s">
        <v>395</v>
      </c>
      <c r="D143" s="2" t="s">
        <v>396</v>
      </c>
      <c r="F143">
        <v>27</v>
      </c>
    </row>
    <row r="144" spans="1:7" ht="15.95">
      <c r="A144" s="2">
        <v>2024701017</v>
      </c>
      <c r="B144" s="2" t="s">
        <v>397</v>
      </c>
      <c r="C144" s="2" t="s">
        <v>398</v>
      </c>
      <c r="D144" s="2" t="s">
        <v>399</v>
      </c>
      <c r="F144">
        <v>44</v>
      </c>
    </row>
    <row r="145" spans="1:6" ht="15.95">
      <c r="A145" s="2">
        <v>2024801001</v>
      </c>
      <c r="B145" s="2" t="s">
        <v>78</v>
      </c>
      <c r="C145" s="2" t="s">
        <v>400</v>
      </c>
      <c r="D145" s="2" t="s">
        <v>401</v>
      </c>
      <c r="F145">
        <v>32</v>
      </c>
    </row>
    <row r="146" spans="1:6" ht="15.95">
      <c r="A146" s="2">
        <v>2021101015</v>
      </c>
      <c r="B146" s="2" t="s">
        <v>402</v>
      </c>
      <c r="C146" s="2" t="s">
        <v>403</v>
      </c>
      <c r="D146" s="2" t="s">
        <v>404</v>
      </c>
      <c r="F146">
        <v>38</v>
      </c>
    </row>
    <row r="147" spans="1:6" ht="15.95">
      <c r="A147" s="2">
        <v>2020113003</v>
      </c>
      <c r="B147" s="2" t="s">
        <v>405</v>
      </c>
      <c r="C147" s="2" t="s">
        <v>406</v>
      </c>
      <c r="D147" s="2" t="s">
        <v>407</v>
      </c>
      <c r="F147">
        <v>28</v>
      </c>
    </row>
    <row r="148" spans="1:6" ht="15.95">
      <c r="A148" s="2">
        <v>2021112023</v>
      </c>
      <c r="B148" s="2" t="s">
        <v>408</v>
      </c>
      <c r="C148" s="2" t="s">
        <v>409</v>
      </c>
      <c r="D148" s="2" t="s">
        <v>410</v>
      </c>
      <c r="F148">
        <v>28</v>
      </c>
    </row>
    <row r="149" spans="1:6" ht="15.95">
      <c r="A149" s="2">
        <v>2022102001</v>
      </c>
      <c r="B149" s="2" t="s">
        <v>103</v>
      </c>
      <c r="C149" s="2" t="s">
        <v>411</v>
      </c>
      <c r="D149" s="2" t="s">
        <v>412</v>
      </c>
      <c r="F149">
        <v>30</v>
      </c>
    </row>
    <row r="150" spans="1:6" ht="15.95">
      <c r="A150" s="2">
        <v>2022102055</v>
      </c>
      <c r="B150" s="2" t="s">
        <v>413</v>
      </c>
      <c r="C150" s="2" t="s">
        <v>414</v>
      </c>
      <c r="D150" s="2" t="s">
        <v>415</v>
      </c>
      <c r="F150">
        <v>40</v>
      </c>
    </row>
    <row r="151" spans="1:6" ht="15.95">
      <c r="A151" s="2">
        <v>2022101001</v>
      </c>
      <c r="B151" s="2" t="s">
        <v>416</v>
      </c>
      <c r="C151" s="2" t="s">
        <v>417</v>
      </c>
      <c r="D151" s="2" t="s">
        <v>418</v>
      </c>
      <c r="F151">
        <v>18</v>
      </c>
    </row>
    <row r="152" spans="1:6" ht="15.95">
      <c r="A152" s="2">
        <v>2021112011</v>
      </c>
      <c r="B152" s="2" t="s">
        <v>419</v>
      </c>
      <c r="C152" s="2" t="s">
        <v>420</v>
      </c>
      <c r="D152" s="2" t="s">
        <v>421</v>
      </c>
      <c r="F152">
        <v>30</v>
      </c>
    </row>
    <row r="153" spans="1:6" ht="15.95">
      <c r="A153" s="2">
        <v>2021102002</v>
      </c>
      <c r="B153" s="2" t="s">
        <v>422</v>
      </c>
      <c r="C153" s="2" t="s">
        <v>423</v>
      </c>
      <c r="D153" s="2" t="s">
        <v>424</v>
      </c>
      <c r="F153">
        <v>39</v>
      </c>
    </row>
    <row r="154" spans="1:6" ht="15.95">
      <c r="A154" s="2">
        <v>2021111025</v>
      </c>
      <c r="B154" s="2" t="s">
        <v>158</v>
      </c>
      <c r="C154" s="2" t="s">
        <v>425</v>
      </c>
      <c r="D154" s="2" t="s">
        <v>426</v>
      </c>
      <c r="F154">
        <v>22</v>
      </c>
    </row>
    <row r="155" spans="1:6" ht="15.95">
      <c r="A155" s="2">
        <v>2022101064</v>
      </c>
      <c r="B155" s="2" t="s">
        <v>427</v>
      </c>
      <c r="C155" s="2" t="s">
        <v>428</v>
      </c>
      <c r="D155" s="2" t="s">
        <v>429</v>
      </c>
      <c r="F155">
        <v>36</v>
      </c>
    </row>
    <row r="156" spans="1:6" ht="15.95">
      <c r="A156" s="2">
        <v>2021101020</v>
      </c>
      <c r="B156" s="2" t="s">
        <v>430</v>
      </c>
      <c r="C156" s="2" t="s">
        <v>431</v>
      </c>
      <c r="D156" s="2" t="s">
        <v>432</v>
      </c>
      <c r="F156">
        <v>44</v>
      </c>
    </row>
    <row r="157" spans="1:6" ht="15.95">
      <c r="A157" s="2">
        <v>2022102043</v>
      </c>
      <c r="B157" s="2" t="s">
        <v>360</v>
      </c>
      <c r="C157" s="2" t="s">
        <v>433</v>
      </c>
      <c r="D157" s="2" t="s">
        <v>434</v>
      </c>
      <c r="F157">
        <v>42</v>
      </c>
    </row>
    <row r="158" spans="1:6" ht="15.95">
      <c r="A158" s="2">
        <v>2022102052</v>
      </c>
      <c r="B158" s="2" t="s">
        <v>435</v>
      </c>
      <c r="C158" s="2" t="s">
        <v>436</v>
      </c>
      <c r="D158" s="2" t="s">
        <v>437</v>
      </c>
      <c r="F158">
        <v>36</v>
      </c>
    </row>
    <row r="159" spans="1:6" ht="15.95">
      <c r="A159" s="2">
        <v>2022112002</v>
      </c>
      <c r="B159" s="2" t="s">
        <v>438</v>
      </c>
      <c r="C159" s="2" t="s">
        <v>439</v>
      </c>
      <c r="D159" s="2" t="s">
        <v>440</v>
      </c>
      <c r="F159">
        <v>37</v>
      </c>
    </row>
    <row r="160" spans="1:6" ht="15.95">
      <c r="A160" s="2">
        <v>2022102031</v>
      </c>
      <c r="B160" s="2" t="s">
        <v>441</v>
      </c>
      <c r="C160" s="2" t="s">
        <v>442</v>
      </c>
      <c r="D160" s="2" t="s">
        <v>443</v>
      </c>
    </row>
    <row r="161" spans="1:6" ht="15.95">
      <c r="A161" s="2">
        <v>2024701009</v>
      </c>
      <c r="B161" s="2" t="s">
        <v>444</v>
      </c>
      <c r="C161" s="2" t="s">
        <v>445</v>
      </c>
      <c r="D161" s="2" t="s">
        <v>446</v>
      </c>
      <c r="F161">
        <v>31</v>
      </c>
    </row>
    <row r="162" spans="1:6" ht="15.95">
      <c r="A162" s="2">
        <v>2023702018</v>
      </c>
      <c r="B162" s="2" t="s">
        <v>447</v>
      </c>
      <c r="C162" s="2" t="s">
        <v>448</v>
      </c>
      <c r="D162" s="2" t="s">
        <v>449</v>
      </c>
      <c r="F162">
        <v>24</v>
      </c>
    </row>
    <row r="163" spans="1:6" ht="15.95">
      <c r="A163" s="2">
        <v>2023702020</v>
      </c>
      <c r="B163" s="2" t="s">
        <v>450</v>
      </c>
      <c r="C163" s="2" t="s">
        <v>451</v>
      </c>
      <c r="D163" s="2" t="s">
        <v>452</v>
      </c>
      <c r="F163">
        <v>35</v>
      </c>
    </row>
    <row r="164" spans="1:6" ht="15.95">
      <c r="A164" s="2">
        <v>2022102019</v>
      </c>
      <c r="B164" s="2" t="s">
        <v>453</v>
      </c>
      <c r="C164" s="2" t="s">
        <v>454</v>
      </c>
      <c r="D164" s="2" t="s">
        <v>455</v>
      </c>
      <c r="F164">
        <v>19</v>
      </c>
    </row>
    <row r="165" spans="1:6" ht="15.95">
      <c r="A165" s="2">
        <v>2022102060</v>
      </c>
      <c r="B165" s="2" t="s">
        <v>456</v>
      </c>
      <c r="C165" s="2" t="s">
        <v>457</v>
      </c>
      <c r="D165" s="2" t="s">
        <v>458</v>
      </c>
      <c r="F165">
        <v>39</v>
      </c>
    </row>
    <row r="166" spans="1:6" ht="15.95">
      <c r="A166" s="2">
        <v>2022102010</v>
      </c>
      <c r="B166" s="2" t="s">
        <v>161</v>
      </c>
      <c r="C166" s="2" t="s">
        <v>459</v>
      </c>
      <c r="D166" s="2" t="s">
        <v>460</v>
      </c>
      <c r="F166">
        <v>36</v>
      </c>
    </row>
    <row r="167" spans="1:6" ht="15.95">
      <c r="A167" s="2">
        <v>2022102012</v>
      </c>
      <c r="B167" s="2" t="s">
        <v>461</v>
      </c>
      <c r="C167" s="2" t="s">
        <v>462</v>
      </c>
      <c r="D167" s="2" t="s">
        <v>463</v>
      </c>
      <c r="F167">
        <v>24</v>
      </c>
    </row>
    <row r="168" spans="1:6" ht="15.95">
      <c r="B168" s="13"/>
      <c r="F168">
        <f>AVERAGE(F2:F167)</f>
        <v>33.237179487179489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EDDB-2A64-414A-A363-B1F1CCFDB279}">
  <dimension ref="A1:N168"/>
  <sheetViews>
    <sheetView workbookViewId="0">
      <selection activeCell="B168" sqref="B168"/>
    </sheetView>
  </sheetViews>
  <sheetFormatPr defaultColWidth="8.85546875" defaultRowHeight="15"/>
  <cols>
    <col min="1" max="1" width="18.42578125" customWidth="1"/>
    <col min="2" max="2" width="18.85546875" customWidth="1"/>
    <col min="3" max="3" width="20.28515625" customWidth="1"/>
    <col min="4" max="4" width="41.42578125" customWidth="1"/>
    <col min="5" max="5" width="19.42578125" customWidth="1"/>
    <col min="6" max="6" width="15" customWidth="1"/>
    <col min="7" max="7" width="13.140625" customWidth="1"/>
    <col min="8" max="9" width="13.42578125" customWidth="1"/>
    <col min="14" max="14" width="12.28515625" customWidth="1"/>
  </cols>
  <sheetData>
    <row r="1" spans="1:14" ht="15.75">
      <c r="A1" s="30" t="s">
        <v>0</v>
      </c>
      <c r="B1" s="30" t="s">
        <v>1</v>
      </c>
      <c r="C1" s="30" t="s">
        <v>2</v>
      </c>
      <c r="D1" s="30" t="s">
        <v>3</v>
      </c>
      <c r="E1" s="30" t="s">
        <v>831</v>
      </c>
      <c r="F1" s="30" t="s">
        <v>832</v>
      </c>
      <c r="G1" s="30" t="s">
        <v>833</v>
      </c>
      <c r="H1" s="30" t="s">
        <v>834</v>
      </c>
      <c r="I1" s="30" t="s">
        <v>835</v>
      </c>
      <c r="J1" s="30" t="s">
        <v>556</v>
      </c>
      <c r="K1" s="30" t="s">
        <v>836</v>
      </c>
      <c r="L1" s="30" t="s">
        <v>837</v>
      </c>
      <c r="M1" s="30" t="s">
        <v>838</v>
      </c>
      <c r="N1" s="30" t="s">
        <v>525</v>
      </c>
    </row>
    <row r="2" spans="1:14" ht="15.75">
      <c r="A2" s="2">
        <v>2021101058</v>
      </c>
      <c r="B2" s="2" t="s">
        <v>5</v>
      </c>
      <c r="C2" s="2" t="s">
        <v>6</v>
      </c>
      <c r="D2" s="2" t="s">
        <v>7</v>
      </c>
      <c r="E2" s="3"/>
      <c r="I2">
        <v>1</v>
      </c>
    </row>
    <row r="3" spans="1:14" ht="15.75">
      <c r="A3" s="2">
        <v>2023802007</v>
      </c>
      <c r="B3" s="2" t="s">
        <v>8</v>
      </c>
      <c r="C3" s="2" t="s">
        <v>9</v>
      </c>
      <c r="D3" s="2" t="s">
        <v>10</v>
      </c>
      <c r="E3" s="53"/>
      <c r="I3">
        <v>1</v>
      </c>
    </row>
    <row r="4" spans="1:14" ht="15.75">
      <c r="A4" s="2">
        <v>2022111010</v>
      </c>
      <c r="B4" s="2" t="s">
        <v>11</v>
      </c>
      <c r="C4" s="2" t="s">
        <v>12</v>
      </c>
      <c r="D4" s="2" t="s">
        <v>13</v>
      </c>
      <c r="E4" s="3"/>
      <c r="I4">
        <v>1</v>
      </c>
    </row>
    <row r="5" spans="1:14" ht="15.75">
      <c r="A5" s="2">
        <v>2022101062</v>
      </c>
      <c r="B5" s="2" t="s">
        <v>14</v>
      </c>
      <c r="C5" s="2" t="s">
        <v>15</v>
      </c>
      <c r="D5" s="2" t="s">
        <v>16</v>
      </c>
      <c r="E5" s="3"/>
      <c r="I5">
        <v>1</v>
      </c>
    </row>
    <row r="6" spans="1:14" ht="15.75">
      <c r="A6" s="2">
        <v>2021101068</v>
      </c>
      <c r="B6" s="2" t="s">
        <v>17</v>
      </c>
      <c r="C6" s="2" t="s">
        <v>18</v>
      </c>
      <c r="D6" s="2" t="s">
        <v>19</v>
      </c>
      <c r="E6" s="3"/>
      <c r="I6">
        <v>1</v>
      </c>
    </row>
    <row r="7" spans="1:14" ht="15.75">
      <c r="A7" s="2">
        <v>2021112010</v>
      </c>
      <c r="B7" s="2" t="s">
        <v>20</v>
      </c>
      <c r="C7" s="2" t="s">
        <v>18</v>
      </c>
      <c r="D7" s="2" t="s">
        <v>21</v>
      </c>
      <c r="E7" s="3"/>
      <c r="I7">
        <v>1</v>
      </c>
    </row>
    <row r="8" spans="1:14" ht="15.75">
      <c r="A8" s="2">
        <v>2021102003</v>
      </c>
      <c r="B8" s="2" t="s">
        <v>22</v>
      </c>
      <c r="C8" s="2" t="s">
        <v>23</v>
      </c>
      <c r="D8" s="2" t="s">
        <v>24</v>
      </c>
      <c r="E8" s="3"/>
      <c r="I8">
        <v>1</v>
      </c>
    </row>
    <row r="9" spans="1:14" ht="15.75">
      <c r="A9" s="2">
        <v>2021112008</v>
      </c>
      <c r="B9" s="2" t="s">
        <v>25</v>
      </c>
      <c r="C9" s="2" t="s">
        <v>26</v>
      </c>
      <c r="D9" s="2" t="s">
        <v>27</v>
      </c>
      <c r="E9" s="3"/>
      <c r="I9">
        <v>1</v>
      </c>
    </row>
    <row r="10" spans="1:14" ht="15.75">
      <c r="A10" s="2">
        <v>2024701007</v>
      </c>
      <c r="B10" s="2" t="s">
        <v>28</v>
      </c>
      <c r="C10" s="2" t="s">
        <v>29</v>
      </c>
      <c r="D10" s="2" t="s">
        <v>30</v>
      </c>
      <c r="E10" s="3"/>
      <c r="I10">
        <v>1</v>
      </c>
    </row>
    <row r="11" spans="1:14" ht="15.75">
      <c r="A11" s="2">
        <v>2021101023</v>
      </c>
      <c r="B11" s="2" t="s">
        <v>31</v>
      </c>
      <c r="C11" s="2" t="s">
        <v>32</v>
      </c>
      <c r="D11" s="2" t="s">
        <v>33</v>
      </c>
      <c r="E11" s="3"/>
      <c r="I11">
        <v>1</v>
      </c>
    </row>
    <row r="12" spans="1:14" ht="15.75">
      <c r="A12" s="2">
        <v>2022102069</v>
      </c>
      <c r="B12" s="2" t="s">
        <v>34</v>
      </c>
      <c r="C12" s="2" t="s">
        <v>35</v>
      </c>
      <c r="D12" s="2" t="s">
        <v>36</v>
      </c>
      <c r="E12" s="3"/>
      <c r="I12">
        <v>1</v>
      </c>
    </row>
    <row r="13" spans="1:14" ht="15.75">
      <c r="A13" s="2">
        <v>2021111018</v>
      </c>
      <c r="B13" s="2" t="s">
        <v>37</v>
      </c>
      <c r="C13" s="2" t="s">
        <v>38</v>
      </c>
      <c r="D13" s="2" t="s">
        <v>39</v>
      </c>
      <c r="E13" s="3"/>
      <c r="I13">
        <v>1</v>
      </c>
    </row>
    <row r="14" spans="1:14" ht="15.75">
      <c r="A14" s="2">
        <v>2021101083</v>
      </c>
      <c r="B14" s="2" t="s">
        <v>40</v>
      </c>
      <c r="C14" s="2" t="s">
        <v>38</v>
      </c>
      <c r="D14" s="2" t="s">
        <v>41</v>
      </c>
      <c r="E14" s="3"/>
      <c r="I14">
        <v>1</v>
      </c>
    </row>
    <row r="15" spans="1:14" ht="15.75">
      <c r="A15" s="2">
        <v>2022101055</v>
      </c>
      <c r="B15" s="2" t="s">
        <v>42</v>
      </c>
      <c r="C15" s="2" t="s">
        <v>38</v>
      </c>
      <c r="D15" s="2" t="s">
        <v>43</v>
      </c>
      <c r="E15" s="3"/>
      <c r="I15">
        <v>1</v>
      </c>
    </row>
    <row r="16" spans="1:14" ht="15.75">
      <c r="A16" s="2">
        <v>2021101079</v>
      </c>
      <c r="B16" s="2" t="s">
        <v>44</v>
      </c>
      <c r="C16" s="2" t="s">
        <v>45</v>
      </c>
      <c r="D16" s="2" t="s">
        <v>46</v>
      </c>
      <c r="E16" s="3"/>
      <c r="I16">
        <v>1</v>
      </c>
    </row>
    <row r="17" spans="1:9" ht="15.75">
      <c r="A17" s="2">
        <v>2023701014</v>
      </c>
      <c r="B17" s="2" t="s">
        <v>47</v>
      </c>
      <c r="C17" s="2" t="s">
        <v>48</v>
      </c>
      <c r="D17" s="2" t="s">
        <v>49</v>
      </c>
      <c r="E17" s="3"/>
      <c r="I17">
        <v>1</v>
      </c>
    </row>
    <row r="18" spans="1:9" ht="15.75">
      <c r="A18" s="2">
        <v>2022111004</v>
      </c>
      <c r="B18" s="2" t="s">
        <v>51</v>
      </c>
      <c r="C18" s="2" t="s">
        <v>52</v>
      </c>
      <c r="D18" s="2" t="s">
        <v>53</v>
      </c>
      <c r="E18" s="3"/>
      <c r="I18">
        <v>1</v>
      </c>
    </row>
    <row r="19" spans="1:9" ht="15.75">
      <c r="A19" s="2">
        <v>2022111037</v>
      </c>
      <c r="B19" s="2" t="s">
        <v>54</v>
      </c>
      <c r="C19" s="2" t="s">
        <v>55</v>
      </c>
      <c r="D19" s="2" t="s">
        <v>56</v>
      </c>
      <c r="E19" s="3"/>
      <c r="I19">
        <v>1</v>
      </c>
    </row>
    <row r="20" spans="1:9" ht="15.75">
      <c r="A20" s="2">
        <v>2023122002</v>
      </c>
      <c r="B20" s="2" t="s">
        <v>57</v>
      </c>
      <c r="C20" s="2" t="s">
        <v>58</v>
      </c>
      <c r="D20" s="2" t="s">
        <v>59</v>
      </c>
      <c r="E20" s="3"/>
      <c r="I20">
        <v>1</v>
      </c>
    </row>
    <row r="21" spans="1:9" ht="15.75">
      <c r="A21" s="2">
        <v>2022111002</v>
      </c>
      <c r="B21" s="2" t="s">
        <v>60</v>
      </c>
      <c r="C21" s="2" t="s">
        <v>61</v>
      </c>
      <c r="D21" s="2" t="s">
        <v>62</v>
      </c>
      <c r="E21" s="3"/>
      <c r="I21">
        <v>1</v>
      </c>
    </row>
    <row r="22" spans="1:9" ht="15.75">
      <c r="A22" s="2">
        <v>2022101044</v>
      </c>
      <c r="B22" s="2" t="s">
        <v>63</v>
      </c>
      <c r="C22" s="2" t="s">
        <v>64</v>
      </c>
      <c r="D22" s="2" t="s">
        <v>65</v>
      </c>
      <c r="E22" s="3"/>
      <c r="I22">
        <v>1</v>
      </c>
    </row>
    <row r="23" spans="1:9" ht="15.75">
      <c r="A23" s="2">
        <v>2019112006</v>
      </c>
      <c r="B23" s="2" t="s">
        <v>66</v>
      </c>
      <c r="C23" s="2" t="s">
        <v>67</v>
      </c>
      <c r="D23" s="2" t="s">
        <v>68</v>
      </c>
      <c r="E23" s="3"/>
      <c r="I23">
        <v>1</v>
      </c>
    </row>
    <row r="24" spans="1:9" ht="15.75">
      <c r="A24" s="2">
        <v>2021111029</v>
      </c>
      <c r="B24" s="2" t="s">
        <v>69</v>
      </c>
      <c r="C24" s="2" t="s">
        <v>70</v>
      </c>
      <c r="D24" s="2" t="s">
        <v>71</v>
      </c>
      <c r="E24" s="3"/>
      <c r="I24">
        <v>1</v>
      </c>
    </row>
    <row r="25" spans="1:9" ht="15.75">
      <c r="A25" s="2">
        <v>2022102003</v>
      </c>
      <c r="B25" s="2" t="s">
        <v>72</v>
      </c>
      <c r="C25" s="2" t="s">
        <v>73</v>
      </c>
      <c r="D25" s="2" t="s">
        <v>74</v>
      </c>
      <c r="E25" s="3"/>
      <c r="I25">
        <v>1</v>
      </c>
    </row>
    <row r="26" spans="1:9" ht="15.75">
      <c r="A26" s="2">
        <v>2022121005</v>
      </c>
      <c r="B26" s="2" t="s">
        <v>75</v>
      </c>
      <c r="C26" s="2" t="s">
        <v>76</v>
      </c>
      <c r="D26" s="2" t="s">
        <v>77</v>
      </c>
      <c r="E26" s="3"/>
      <c r="I26">
        <v>1</v>
      </c>
    </row>
    <row r="27" spans="1:9" ht="15.75">
      <c r="A27" s="2">
        <v>2022102049</v>
      </c>
      <c r="B27" s="2" t="s">
        <v>78</v>
      </c>
      <c r="C27" s="2" t="s">
        <v>79</v>
      </c>
      <c r="D27" s="2" t="s">
        <v>80</v>
      </c>
      <c r="E27" s="3"/>
      <c r="I27">
        <v>1</v>
      </c>
    </row>
    <row r="28" spans="1:9" ht="15.75">
      <c r="A28" s="2">
        <v>2022111024</v>
      </c>
      <c r="B28" s="2" t="s">
        <v>81</v>
      </c>
      <c r="C28" s="2" t="s">
        <v>82</v>
      </c>
      <c r="D28" s="2" t="s">
        <v>83</v>
      </c>
      <c r="E28" s="3"/>
      <c r="I28">
        <v>1</v>
      </c>
    </row>
    <row r="29" spans="1:9" ht="15.75">
      <c r="A29" s="2">
        <v>2021112014</v>
      </c>
      <c r="B29" s="2" t="s">
        <v>84</v>
      </c>
      <c r="C29" s="2" t="s">
        <v>85</v>
      </c>
      <c r="D29" s="2" t="s">
        <v>86</v>
      </c>
      <c r="E29" s="3"/>
      <c r="I29">
        <v>1</v>
      </c>
    </row>
    <row r="30" spans="1:9" ht="15.75">
      <c r="A30" s="2">
        <v>2022102042</v>
      </c>
      <c r="B30" s="2" t="s">
        <v>87</v>
      </c>
      <c r="C30" s="2" t="s">
        <v>88</v>
      </c>
      <c r="D30" s="2" t="s">
        <v>89</v>
      </c>
      <c r="E30" s="3"/>
      <c r="I30">
        <v>1</v>
      </c>
    </row>
    <row r="31" spans="1:9" ht="15.75">
      <c r="A31" s="2">
        <v>2021113004</v>
      </c>
      <c r="B31" s="2" t="s">
        <v>90</v>
      </c>
      <c r="C31" s="2" t="s">
        <v>91</v>
      </c>
      <c r="D31" s="2" t="s">
        <v>92</v>
      </c>
      <c r="E31" s="3"/>
      <c r="I31">
        <v>1</v>
      </c>
    </row>
    <row r="32" spans="1:9" ht="15.75">
      <c r="A32" s="2">
        <v>2022111031</v>
      </c>
      <c r="B32" s="2" t="s">
        <v>93</v>
      </c>
      <c r="C32" s="2" t="s">
        <v>94</v>
      </c>
      <c r="D32" s="2" t="s">
        <v>95</v>
      </c>
      <c r="E32" s="3"/>
      <c r="I32">
        <v>1</v>
      </c>
    </row>
    <row r="33" spans="1:9" ht="15.75">
      <c r="A33" s="2">
        <v>2021101114</v>
      </c>
      <c r="B33" s="2" t="s">
        <v>96</v>
      </c>
      <c r="C33" s="2" t="s">
        <v>97</v>
      </c>
      <c r="D33" s="2" t="s">
        <v>98</v>
      </c>
      <c r="E33" s="3"/>
      <c r="I33">
        <v>1</v>
      </c>
    </row>
    <row r="34" spans="1:9" ht="15.75">
      <c r="A34" s="2">
        <v>2023201019</v>
      </c>
      <c r="B34" s="2" t="s">
        <v>99</v>
      </c>
      <c r="C34" s="2" t="s">
        <v>100</v>
      </c>
      <c r="D34" s="2" t="s">
        <v>101</v>
      </c>
      <c r="E34" s="3"/>
      <c r="I34">
        <v>1</v>
      </c>
    </row>
    <row r="35" spans="1:9" ht="15.75">
      <c r="A35" s="2">
        <v>2022102028</v>
      </c>
      <c r="B35" s="2" t="s">
        <v>103</v>
      </c>
      <c r="C35" s="2" t="s">
        <v>104</v>
      </c>
      <c r="D35" s="2" t="s">
        <v>105</v>
      </c>
      <c r="E35" s="3"/>
      <c r="I35">
        <v>1</v>
      </c>
    </row>
    <row r="36" spans="1:9" ht="15.75">
      <c r="A36" s="2">
        <v>2021111010</v>
      </c>
      <c r="B36" s="2" t="s">
        <v>106</v>
      </c>
      <c r="C36" s="2" t="s">
        <v>107</v>
      </c>
      <c r="D36" s="2" t="s">
        <v>108</v>
      </c>
      <c r="E36" s="3"/>
      <c r="I36">
        <v>1</v>
      </c>
    </row>
    <row r="37" spans="1:9" ht="15.75">
      <c r="A37" s="2">
        <v>2021102016</v>
      </c>
      <c r="B37" s="2" t="s">
        <v>109</v>
      </c>
      <c r="C37" s="2" t="s">
        <v>110</v>
      </c>
      <c r="D37" s="2" t="s">
        <v>111</v>
      </c>
      <c r="E37" s="3"/>
      <c r="I37">
        <v>1</v>
      </c>
    </row>
    <row r="38" spans="1:9" ht="15.75">
      <c r="A38" s="2">
        <v>2023121009</v>
      </c>
      <c r="B38" s="2" t="s">
        <v>112</v>
      </c>
      <c r="C38" s="2" t="s">
        <v>113</v>
      </c>
      <c r="D38" s="2" t="s">
        <v>114</v>
      </c>
      <c r="E38" s="3"/>
      <c r="I38">
        <v>1</v>
      </c>
    </row>
    <row r="39" spans="1:9" ht="15.75">
      <c r="A39" s="2">
        <v>2021115005</v>
      </c>
      <c r="B39" s="2" t="s">
        <v>115</v>
      </c>
      <c r="C39" s="2" t="s">
        <v>116</v>
      </c>
      <c r="D39" s="2" t="s">
        <v>117</v>
      </c>
      <c r="E39" s="3"/>
      <c r="I39">
        <v>1</v>
      </c>
    </row>
    <row r="40" spans="1:9" ht="15.75">
      <c r="A40" s="2">
        <v>2022102059</v>
      </c>
      <c r="B40" s="2" t="s">
        <v>118</v>
      </c>
      <c r="C40" s="2" t="s">
        <v>119</v>
      </c>
      <c r="D40" s="2" t="s">
        <v>120</v>
      </c>
      <c r="E40" s="3"/>
      <c r="I40">
        <v>1</v>
      </c>
    </row>
    <row r="41" spans="1:9" ht="15.75">
      <c r="A41" s="2">
        <v>2024702004</v>
      </c>
      <c r="B41" s="2" t="s">
        <v>121</v>
      </c>
      <c r="C41" s="2" t="s">
        <v>122</v>
      </c>
      <c r="D41" s="2" t="s">
        <v>123</v>
      </c>
      <c r="E41" s="3"/>
      <c r="I41">
        <v>1</v>
      </c>
    </row>
    <row r="42" spans="1:9" ht="15.75">
      <c r="A42" s="2">
        <v>2022102040</v>
      </c>
      <c r="B42" s="2" t="s">
        <v>124</v>
      </c>
      <c r="C42" s="2" t="s">
        <v>125</v>
      </c>
      <c r="D42" s="2" t="s">
        <v>126</v>
      </c>
      <c r="E42" s="3"/>
      <c r="I42">
        <v>1</v>
      </c>
    </row>
    <row r="43" spans="1:9" ht="15.75">
      <c r="A43" s="2">
        <v>2024701011</v>
      </c>
      <c r="B43" s="2" t="s">
        <v>127</v>
      </c>
      <c r="C43" s="2" t="s">
        <v>128</v>
      </c>
      <c r="D43" s="2" t="s">
        <v>129</v>
      </c>
      <c r="E43" s="3"/>
      <c r="I43">
        <v>1</v>
      </c>
    </row>
    <row r="44" spans="1:9" ht="15.75">
      <c r="A44" s="2">
        <v>2022102029</v>
      </c>
      <c r="B44" s="2" t="s">
        <v>130</v>
      </c>
      <c r="C44" s="2" t="s">
        <v>131</v>
      </c>
      <c r="D44" s="2" t="s">
        <v>132</v>
      </c>
      <c r="E44" s="3"/>
      <c r="I44">
        <v>1</v>
      </c>
    </row>
    <row r="45" spans="1:9" ht="15.75">
      <c r="A45" s="2">
        <v>2022102078</v>
      </c>
      <c r="B45" s="2" t="s">
        <v>78</v>
      </c>
      <c r="C45" s="2" t="s">
        <v>133</v>
      </c>
      <c r="D45" s="2" t="s">
        <v>134</v>
      </c>
      <c r="E45" s="3"/>
      <c r="I45">
        <v>1</v>
      </c>
    </row>
    <row r="46" spans="1:9" ht="15.75">
      <c r="A46" s="2">
        <v>2023201051</v>
      </c>
      <c r="B46" s="2" t="s">
        <v>135</v>
      </c>
      <c r="C46" s="2" t="s">
        <v>136</v>
      </c>
      <c r="D46" s="2" t="s">
        <v>137</v>
      </c>
      <c r="E46" s="3"/>
      <c r="I46">
        <v>1</v>
      </c>
    </row>
    <row r="47" spans="1:9" ht="15.75">
      <c r="A47" s="2">
        <v>2024701023</v>
      </c>
      <c r="B47" s="2" t="s">
        <v>138</v>
      </c>
      <c r="C47" s="2" t="s">
        <v>139</v>
      </c>
      <c r="D47" s="2" t="s">
        <v>140</v>
      </c>
      <c r="E47" s="3"/>
      <c r="I47">
        <v>1</v>
      </c>
    </row>
    <row r="48" spans="1:9" ht="15.75">
      <c r="A48" s="2">
        <v>2021101047</v>
      </c>
      <c r="B48" s="2" t="s">
        <v>141</v>
      </c>
      <c r="C48" s="2" t="s">
        <v>142</v>
      </c>
      <c r="D48" s="2" t="s">
        <v>143</v>
      </c>
      <c r="E48" s="3"/>
      <c r="I48">
        <v>1</v>
      </c>
    </row>
    <row r="49" spans="1:9" ht="15.75">
      <c r="A49" s="2">
        <v>2020112006</v>
      </c>
      <c r="B49" s="2" t="s">
        <v>144</v>
      </c>
      <c r="C49" s="2" t="s">
        <v>142</v>
      </c>
      <c r="D49" s="2" t="s">
        <v>145</v>
      </c>
      <c r="E49" s="3"/>
      <c r="I49">
        <v>1</v>
      </c>
    </row>
    <row r="50" spans="1:9" ht="15.75">
      <c r="A50" s="2">
        <v>2022102039</v>
      </c>
      <c r="B50" s="2" t="s">
        <v>146</v>
      </c>
      <c r="C50" s="2" t="s">
        <v>147</v>
      </c>
      <c r="D50" s="2" t="s">
        <v>148</v>
      </c>
      <c r="E50" s="3"/>
      <c r="I50">
        <v>1</v>
      </c>
    </row>
    <row r="51" spans="1:9" ht="15.75">
      <c r="A51" s="2">
        <v>2024701022</v>
      </c>
      <c r="B51" s="2" t="s">
        <v>149</v>
      </c>
      <c r="C51" s="2" t="s">
        <v>150</v>
      </c>
      <c r="D51" s="2" t="s">
        <v>151</v>
      </c>
      <c r="E51" s="3"/>
      <c r="I51">
        <v>1</v>
      </c>
    </row>
    <row r="52" spans="1:9" ht="15.75">
      <c r="A52" s="2">
        <v>2022101051</v>
      </c>
      <c r="B52" s="2" t="s">
        <v>152</v>
      </c>
      <c r="C52" s="2" t="s">
        <v>153</v>
      </c>
      <c r="D52" s="2" t="s">
        <v>154</v>
      </c>
      <c r="E52" s="3"/>
      <c r="I52">
        <v>1</v>
      </c>
    </row>
    <row r="53" spans="1:9" ht="15.75">
      <c r="A53" s="2">
        <v>2022102041</v>
      </c>
      <c r="B53" s="2" t="s">
        <v>155</v>
      </c>
      <c r="C53" s="2" t="s">
        <v>156</v>
      </c>
      <c r="D53" s="2" t="s">
        <v>157</v>
      </c>
      <c r="E53" s="3"/>
      <c r="I53">
        <v>1</v>
      </c>
    </row>
    <row r="54" spans="1:9" ht="15.75">
      <c r="A54" s="2">
        <v>2023201009</v>
      </c>
      <c r="B54" s="2" t="s">
        <v>158</v>
      </c>
      <c r="C54" s="2" t="s">
        <v>159</v>
      </c>
      <c r="D54" s="2" t="s">
        <v>160</v>
      </c>
      <c r="E54" s="3"/>
      <c r="I54">
        <v>1</v>
      </c>
    </row>
    <row r="55" spans="1:9" ht="15.75">
      <c r="A55" s="2">
        <v>2022102002</v>
      </c>
      <c r="B55" s="2" t="s">
        <v>161</v>
      </c>
      <c r="C55" s="2" t="s">
        <v>159</v>
      </c>
      <c r="D55" s="2" t="s">
        <v>162</v>
      </c>
      <c r="E55" s="3"/>
      <c r="I55">
        <v>1</v>
      </c>
    </row>
    <row r="56" spans="1:9" ht="15.75">
      <c r="A56" s="2">
        <v>2022102033</v>
      </c>
      <c r="B56" s="2" t="s">
        <v>163</v>
      </c>
      <c r="C56" s="2" t="s">
        <v>159</v>
      </c>
      <c r="D56" s="2" t="s">
        <v>164</v>
      </c>
      <c r="E56" s="3"/>
      <c r="I56">
        <v>1</v>
      </c>
    </row>
    <row r="57" spans="1:9" ht="15.75">
      <c r="A57" s="2">
        <v>2021101095</v>
      </c>
      <c r="B57" s="2" t="s">
        <v>166</v>
      </c>
      <c r="C57" s="2" t="s">
        <v>159</v>
      </c>
      <c r="D57" s="2" t="s">
        <v>167</v>
      </c>
      <c r="E57" s="3"/>
      <c r="I57">
        <v>1</v>
      </c>
    </row>
    <row r="58" spans="1:9" ht="15.75">
      <c r="A58" s="2">
        <v>2022102035</v>
      </c>
      <c r="B58" s="2" t="s">
        <v>168</v>
      </c>
      <c r="C58" s="2" t="s">
        <v>159</v>
      </c>
      <c r="D58" s="2" t="s">
        <v>169</v>
      </c>
      <c r="E58" s="3"/>
      <c r="I58">
        <v>1</v>
      </c>
    </row>
    <row r="59" spans="1:9" ht="15.75">
      <c r="A59" s="2">
        <v>2022101104</v>
      </c>
      <c r="B59" s="2" t="s">
        <v>170</v>
      </c>
      <c r="C59" s="2" t="s">
        <v>159</v>
      </c>
      <c r="D59" s="2" t="s">
        <v>171</v>
      </c>
      <c r="E59" s="3"/>
      <c r="I59">
        <v>1</v>
      </c>
    </row>
    <row r="60" spans="1:9" ht="15.75">
      <c r="A60" s="2">
        <v>2022102038</v>
      </c>
      <c r="B60" s="2" t="s">
        <v>172</v>
      </c>
      <c r="C60" s="2" t="s">
        <v>173</v>
      </c>
      <c r="D60" s="2" t="s">
        <v>174</v>
      </c>
      <c r="E60" s="3"/>
      <c r="I60">
        <v>1</v>
      </c>
    </row>
    <row r="61" spans="1:9" ht="15.75">
      <c r="A61" s="2">
        <v>2021101007</v>
      </c>
      <c r="B61" s="2" t="s">
        <v>175</v>
      </c>
      <c r="C61" s="2" t="s">
        <v>176</v>
      </c>
      <c r="D61" s="2" t="s">
        <v>177</v>
      </c>
      <c r="E61" s="3"/>
      <c r="I61">
        <v>1</v>
      </c>
    </row>
    <row r="62" spans="1:9" ht="15.75">
      <c r="A62" s="2">
        <v>2024701002</v>
      </c>
      <c r="B62" s="2" t="s">
        <v>178</v>
      </c>
      <c r="C62" s="2" t="s">
        <v>179</v>
      </c>
      <c r="D62" s="2" t="s">
        <v>180</v>
      </c>
      <c r="E62" s="3"/>
      <c r="I62">
        <v>1</v>
      </c>
    </row>
    <row r="63" spans="1:9" ht="15.75">
      <c r="A63" s="2">
        <v>2024701015</v>
      </c>
      <c r="B63" s="2" t="s">
        <v>181</v>
      </c>
      <c r="C63" s="2" t="s">
        <v>182</v>
      </c>
      <c r="D63" s="2" t="s">
        <v>183</v>
      </c>
      <c r="E63" s="3"/>
      <c r="I63">
        <v>1</v>
      </c>
    </row>
    <row r="64" spans="1:9" ht="15.75">
      <c r="A64" s="2">
        <v>2021111011</v>
      </c>
      <c r="B64" s="2" t="s">
        <v>184</v>
      </c>
      <c r="C64" s="2" t="s">
        <v>185</v>
      </c>
      <c r="D64" s="2" t="s">
        <v>186</v>
      </c>
      <c r="E64" s="3"/>
      <c r="I64">
        <v>1</v>
      </c>
    </row>
    <row r="65" spans="1:9" ht="15.75">
      <c r="A65" s="2">
        <v>2022101086</v>
      </c>
      <c r="B65" s="2" t="s">
        <v>187</v>
      </c>
      <c r="C65" s="2" t="s">
        <v>188</v>
      </c>
      <c r="D65" s="2" t="s">
        <v>189</v>
      </c>
      <c r="E65" s="3"/>
      <c r="I65">
        <v>1</v>
      </c>
    </row>
    <row r="66" spans="1:9" ht="15.75">
      <c r="A66" s="2">
        <v>2022101119</v>
      </c>
      <c r="B66" s="2" t="s">
        <v>190</v>
      </c>
      <c r="C66" s="2" t="s">
        <v>188</v>
      </c>
      <c r="D66" s="2" t="s">
        <v>191</v>
      </c>
      <c r="E66" s="3"/>
      <c r="I66">
        <v>1</v>
      </c>
    </row>
    <row r="67" spans="1:9" ht="15.75">
      <c r="A67" s="2">
        <v>2022121008</v>
      </c>
      <c r="B67" s="2" t="s">
        <v>192</v>
      </c>
      <c r="C67" s="2" t="s">
        <v>188</v>
      </c>
      <c r="D67" s="2" t="s">
        <v>193</v>
      </c>
      <c r="E67" s="3"/>
      <c r="I67">
        <v>1</v>
      </c>
    </row>
    <row r="68" spans="1:9" ht="15.75">
      <c r="A68" s="2">
        <v>2022101070</v>
      </c>
      <c r="B68" s="2" t="s">
        <v>194</v>
      </c>
      <c r="C68" s="2" t="s">
        <v>195</v>
      </c>
      <c r="D68" s="2" t="s">
        <v>196</v>
      </c>
      <c r="E68" s="3"/>
      <c r="I68">
        <v>1</v>
      </c>
    </row>
    <row r="69" spans="1:9" ht="15.75">
      <c r="A69" s="2">
        <v>2022111016</v>
      </c>
      <c r="B69" s="2" t="s">
        <v>178</v>
      </c>
      <c r="C69" s="2" t="s">
        <v>197</v>
      </c>
      <c r="D69" s="2" t="s">
        <v>198</v>
      </c>
      <c r="E69" s="3"/>
      <c r="I69">
        <v>1</v>
      </c>
    </row>
    <row r="70" spans="1:9" ht="15.75">
      <c r="A70" s="2">
        <v>2021111020</v>
      </c>
      <c r="B70" s="2" t="s">
        <v>199</v>
      </c>
      <c r="C70" s="2" t="s">
        <v>200</v>
      </c>
      <c r="D70" s="2" t="s">
        <v>201</v>
      </c>
      <c r="E70" s="3"/>
      <c r="I70">
        <v>1</v>
      </c>
    </row>
    <row r="71" spans="1:9" ht="15.75">
      <c r="A71" s="2">
        <v>2023121010</v>
      </c>
      <c r="B71" s="2" t="s">
        <v>202</v>
      </c>
      <c r="C71" s="2" t="s">
        <v>203</v>
      </c>
      <c r="D71" s="2" t="s">
        <v>204</v>
      </c>
      <c r="E71" s="3"/>
      <c r="I71">
        <v>1</v>
      </c>
    </row>
    <row r="72" spans="1:9" ht="15.75">
      <c r="A72" s="2">
        <v>2022112003</v>
      </c>
      <c r="B72" s="2" t="s">
        <v>205</v>
      </c>
      <c r="C72" s="2" t="s">
        <v>206</v>
      </c>
      <c r="D72" s="2" t="s">
        <v>207</v>
      </c>
      <c r="E72" s="3"/>
      <c r="I72">
        <v>1</v>
      </c>
    </row>
    <row r="73" spans="1:9" ht="15.75">
      <c r="A73" s="2">
        <v>2022111026</v>
      </c>
      <c r="B73" s="2" t="s">
        <v>208</v>
      </c>
      <c r="C73" s="2" t="s">
        <v>209</v>
      </c>
      <c r="D73" s="2" t="s">
        <v>210</v>
      </c>
      <c r="E73" s="3"/>
      <c r="I73">
        <v>1</v>
      </c>
    </row>
    <row r="74" spans="1:9" ht="15.75">
      <c r="A74" s="2">
        <v>2022102044</v>
      </c>
      <c r="B74" s="2" t="s">
        <v>211</v>
      </c>
      <c r="C74" s="2" t="s">
        <v>212</v>
      </c>
      <c r="D74" s="2" t="s">
        <v>213</v>
      </c>
      <c r="E74" s="3"/>
      <c r="I74">
        <v>1</v>
      </c>
    </row>
    <row r="75" spans="1:9" ht="15.75">
      <c r="A75" s="2">
        <v>2022121004</v>
      </c>
      <c r="B75" s="2" t="s">
        <v>214</v>
      </c>
      <c r="C75" s="2" t="s">
        <v>215</v>
      </c>
      <c r="D75" s="2" t="s">
        <v>216</v>
      </c>
      <c r="E75" s="3"/>
      <c r="I75">
        <v>1</v>
      </c>
    </row>
    <row r="76" spans="1:9" ht="15.75">
      <c r="A76" s="2">
        <v>2023121006</v>
      </c>
      <c r="B76" s="2" t="s">
        <v>217</v>
      </c>
      <c r="C76" s="2" t="s">
        <v>218</v>
      </c>
      <c r="D76" s="2" t="s">
        <v>219</v>
      </c>
      <c r="E76" s="3"/>
      <c r="I76">
        <v>1</v>
      </c>
    </row>
    <row r="77" spans="1:9" ht="15.75">
      <c r="A77" s="2">
        <v>2024701010</v>
      </c>
      <c r="B77" s="2" t="s">
        <v>220</v>
      </c>
      <c r="C77" s="2" t="s">
        <v>221</v>
      </c>
      <c r="D77" s="2" t="s">
        <v>222</v>
      </c>
      <c r="E77" s="3"/>
      <c r="I77">
        <v>1</v>
      </c>
    </row>
    <row r="78" spans="1:9" ht="15.75">
      <c r="A78" s="2">
        <v>2023201050</v>
      </c>
      <c r="B78" s="2" t="s">
        <v>223</v>
      </c>
      <c r="C78" s="2" t="s">
        <v>224</v>
      </c>
      <c r="D78" s="2" t="s">
        <v>225</v>
      </c>
      <c r="E78" s="3"/>
      <c r="I78">
        <v>1</v>
      </c>
    </row>
    <row r="79" spans="1:9" ht="15.75">
      <c r="A79" s="2">
        <v>2024701004</v>
      </c>
      <c r="B79" s="2" t="s">
        <v>226</v>
      </c>
      <c r="C79" s="2" t="s">
        <v>227</v>
      </c>
      <c r="D79" s="2" t="s">
        <v>228</v>
      </c>
      <c r="E79" s="3"/>
      <c r="I79">
        <v>1</v>
      </c>
    </row>
    <row r="80" spans="1:9" ht="15.75">
      <c r="A80" s="2">
        <v>2022101004</v>
      </c>
      <c r="B80" s="2" t="s">
        <v>229</v>
      </c>
      <c r="C80" s="2" t="s">
        <v>230</v>
      </c>
      <c r="D80" s="2" t="s">
        <v>231</v>
      </c>
      <c r="E80" s="3"/>
      <c r="I80">
        <v>1</v>
      </c>
    </row>
    <row r="81" spans="1:9" ht="15.75">
      <c r="A81" s="2">
        <v>2021101057</v>
      </c>
      <c r="B81" s="2" t="s">
        <v>232</v>
      </c>
      <c r="C81" s="2" t="s">
        <v>233</v>
      </c>
      <c r="D81" s="2" t="s">
        <v>234</v>
      </c>
      <c r="E81" s="3"/>
      <c r="I81">
        <v>1</v>
      </c>
    </row>
    <row r="82" spans="1:9" ht="15.75">
      <c r="A82" s="2">
        <v>2021112004</v>
      </c>
      <c r="B82" s="2" t="s">
        <v>235</v>
      </c>
      <c r="C82" s="2" t="s">
        <v>236</v>
      </c>
      <c r="D82" s="2" t="s">
        <v>237</v>
      </c>
      <c r="E82" s="3"/>
      <c r="I82">
        <v>1</v>
      </c>
    </row>
    <row r="83" spans="1:9" ht="15.75">
      <c r="A83" s="2">
        <v>2021101065</v>
      </c>
      <c r="B83" s="2" t="s">
        <v>238</v>
      </c>
      <c r="C83" s="2" t="s">
        <v>239</v>
      </c>
      <c r="D83" s="2" t="s">
        <v>240</v>
      </c>
      <c r="E83" s="3"/>
      <c r="I83">
        <v>1</v>
      </c>
    </row>
    <row r="84" spans="1:9" ht="15.75">
      <c r="A84" s="2">
        <v>2023121005</v>
      </c>
      <c r="B84" s="2" t="s">
        <v>158</v>
      </c>
      <c r="C84" s="2" t="s">
        <v>241</v>
      </c>
      <c r="D84" s="2" t="s">
        <v>242</v>
      </c>
      <c r="E84" s="3"/>
      <c r="I84">
        <v>1</v>
      </c>
    </row>
    <row r="85" spans="1:9" ht="15.75">
      <c r="A85" s="2">
        <v>2022122002</v>
      </c>
      <c r="B85" s="2" t="s">
        <v>243</v>
      </c>
      <c r="C85" s="2" t="s">
        <v>241</v>
      </c>
      <c r="D85" s="2" t="s">
        <v>244</v>
      </c>
      <c r="E85" s="3"/>
      <c r="I85">
        <v>1</v>
      </c>
    </row>
    <row r="86" spans="1:9" ht="15.75">
      <c r="A86" s="2">
        <v>2023122010</v>
      </c>
      <c r="B86" s="2" t="s">
        <v>245</v>
      </c>
      <c r="C86" s="2" t="s">
        <v>246</v>
      </c>
      <c r="D86" s="2" t="s">
        <v>247</v>
      </c>
      <c r="E86" s="3"/>
      <c r="I86">
        <v>1</v>
      </c>
    </row>
    <row r="87" spans="1:9" ht="15.75">
      <c r="A87" s="2">
        <v>2023701007</v>
      </c>
      <c r="B87" s="2" t="s">
        <v>248</v>
      </c>
      <c r="C87" s="2" t="s">
        <v>249</v>
      </c>
      <c r="D87" s="2" t="s">
        <v>250</v>
      </c>
      <c r="E87" s="3"/>
      <c r="I87">
        <v>1</v>
      </c>
    </row>
    <row r="88" spans="1:9" ht="15.75">
      <c r="A88" s="2">
        <v>2021115007</v>
      </c>
      <c r="B88" s="2" t="s">
        <v>251</v>
      </c>
      <c r="C88" s="2" t="s">
        <v>252</v>
      </c>
      <c r="D88" s="2" t="s">
        <v>253</v>
      </c>
      <c r="E88" s="3"/>
      <c r="I88">
        <v>1</v>
      </c>
    </row>
    <row r="89" spans="1:9" ht="15.75">
      <c r="A89" s="2">
        <v>2022102034</v>
      </c>
      <c r="B89" s="2" t="s">
        <v>254</v>
      </c>
      <c r="C89" s="2" t="s">
        <v>255</v>
      </c>
      <c r="D89" s="2" t="s">
        <v>256</v>
      </c>
      <c r="E89" s="3"/>
      <c r="I89">
        <v>1</v>
      </c>
    </row>
    <row r="90" spans="1:9" ht="15.75">
      <c r="A90" s="2">
        <v>2022101096</v>
      </c>
      <c r="B90" s="2" t="s">
        <v>257</v>
      </c>
      <c r="C90" s="2" t="s">
        <v>258</v>
      </c>
      <c r="D90" s="2" t="s">
        <v>259</v>
      </c>
      <c r="E90" s="3"/>
      <c r="I90">
        <v>1</v>
      </c>
    </row>
    <row r="91" spans="1:9" ht="15.75">
      <c r="A91" s="2">
        <v>2022102048</v>
      </c>
      <c r="B91" s="2" t="s">
        <v>260</v>
      </c>
      <c r="C91" s="2" t="s">
        <v>261</v>
      </c>
      <c r="D91" s="2" t="s">
        <v>262</v>
      </c>
      <c r="E91" s="3"/>
      <c r="I91">
        <v>1</v>
      </c>
    </row>
    <row r="92" spans="1:9" ht="15.75">
      <c r="A92" s="2">
        <v>2022102046</v>
      </c>
      <c r="B92" s="2" t="s">
        <v>263</v>
      </c>
      <c r="C92" s="2" t="s">
        <v>264</v>
      </c>
      <c r="D92" s="2" t="s">
        <v>265</v>
      </c>
      <c r="E92" s="3"/>
      <c r="I92">
        <v>1</v>
      </c>
    </row>
    <row r="93" spans="1:9" ht="15.75">
      <c r="A93" s="2">
        <v>2022111001</v>
      </c>
      <c r="B93" s="2" t="s">
        <v>266</v>
      </c>
      <c r="C93" s="2" t="s">
        <v>264</v>
      </c>
      <c r="D93" s="2" t="s">
        <v>267</v>
      </c>
      <c r="E93" s="3"/>
      <c r="I93">
        <v>1</v>
      </c>
    </row>
    <row r="94" spans="1:9" ht="15.75">
      <c r="A94" s="2">
        <v>2022111034</v>
      </c>
      <c r="B94" s="2" t="s">
        <v>268</v>
      </c>
      <c r="C94" s="2" t="s">
        <v>269</v>
      </c>
      <c r="D94" s="2" t="s">
        <v>270</v>
      </c>
      <c r="E94" s="3"/>
      <c r="I94">
        <v>1</v>
      </c>
    </row>
    <row r="95" spans="1:9" ht="15.75">
      <c r="A95" s="2">
        <v>2023201054</v>
      </c>
      <c r="B95" s="2" t="s">
        <v>271</v>
      </c>
      <c r="C95" s="2" t="s">
        <v>272</v>
      </c>
      <c r="D95" s="2" t="s">
        <v>273</v>
      </c>
      <c r="E95" s="3"/>
      <c r="I95">
        <v>1</v>
      </c>
    </row>
    <row r="96" spans="1:9" ht="15.75">
      <c r="A96" s="2">
        <v>2021115006</v>
      </c>
      <c r="B96" s="2" t="s">
        <v>274</v>
      </c>
      <c r="C96" s="2" t="s">
        <v>275</v>
      </c>
      <c r="D96" s="2" t="s">
        <v>276</v>
      </c>
      <c r="E96" s="3"/>
      <c r="I96">
        <v>1</v>
      </c>
    </row>
    <row r="97" spans="1:9" ht="15.75">
      <c r="A97" s="2">
        <v>2021112017</v>
      </c>
      <c r="B97" s="2" t="s">
        <v>277</v>
      </c>
      <c r="C97" s="2" t="s">
        <v>278</v>
      </c>
      <c r="D97" s="2" t="s">
        <v>279</v>
      </c>
      <c r="E97" s="3"/>
      <c r="I97">
        <v>1</v>
      </c>
    </row>
    <row r="98" spans="1:9" ht="15.75">
      <c r="A98" s="2">
        <v>2021101040</v>
      </c>
      <c r="B98" s="2" t="s">
        <v>280</v>
      </c>
      <c r="C98" s="2" t="s">
        <v>281</v>
      </c>
      <c r="D98" s="2" t="s">
        <v>282</v>
      </c>
      <c r="E98" s="3"/>
      <c r="I98">
        <v>1</v>
      </c>
    </row>
    <row r="99" spans="1:9" ht="15.75">
      <c r="A99" s="2">
        <v>2022122001</v>
      </c>
      <c r="B99" s="2" t="s">
        <v>158</v>
      </c>
      <c r="C99" s="2" t="s">
        <v>283</v>
      </c>
      <c r="D99" s="2" t="s">
        <v>284</v>
      </c>
      <c r="E99" s="3"/>
      <c r="I99">
        <v>1</v>
      </c>
    </row>
    <row r="100" spans="1:9" ht="15.75">
      <c r="A100" s="2">
        <v>2022111019</v>
      </c>
      <c r="B100" s="2" t="s">
        <v>285</v>
      </c>
      <c r="C100" s="2" t="s">
        <v>286</v>
      </c>
      <c r="D100" s="2" t="s">
        <v>287</v>
      </c>
      <c r="E100" s="3"/>
      <c r="I100">
        <v>1</v>
      </c>
    </row>
    <row r="101" spans="1:9" ht="15.75">
      <c r="A101" s="2">
        <v>2021111024</v>
      </c>
      <c r="B101" s="2" t="s">
        <v>288</v>
      </c>
      <c r="C101" s="2" t="s">
        <v>286</v>
      </c>
      <c r="D101" s="2" t="s">
        <v>289</v>
      </c>
      <c r="E101" s="3"/>
      <c r="I101">
        <v>1</v>
      </c>
    </row>
    <row r="102" spans="1:9" ht="15.75">
      <c r="A102" s="2">
        <v>2022101111</v>
      </c>
      <c r="B102" s="2" t="s">
        <v>290</v>
      </c>
      <c r="C102" s="2" t="s">
        <v>291</v>
      </c>
      <c r="D102" s="2" t="s">
        <v>292</v>
      </c>
      <c r="E102" s="3"/>
      <c r="I102">
        <v>1</v>
      </c>
    </row>
    <row r="103" spans="1:9" ht="15.75">
      <c r="A103" s="2">
        <v>2022112006</v>
      </c>
      <c r="B103" s="2" t="s">
        <v>293</v>
      </c>
      <c r="C103" s="2" t="s">
        <v>291</v>
      </c>
      <c r="D103" s="2" t="s">
        <v>294</v>
      </c>
      <c r="E103" s="3"/>
      <c r="I103">
        <v>1</v>
      </c>
    </row>
    <row r="104" spans="1:9" ht="15.75">
      <c r="A104" s="2">
        <v>2022102036</v>
      </c>
      <c r="B104" s="2" t="s">
        <v>295</v>
      </c>
      <c r="C104" s="2" t="s">
        <v>291</v>
      </c>
      <c r="D104" s="2" t="s">
        <v>296</v>
      </c>
      <c r="E104" s="3"/>
      <c r="I104">
        <v>1</v>
      </c>
    </row>
    <row r="105" spans="1:9" ht="15.75">
      <c r="A105" s="2">
        <v>2021112016</v>
      </c>
      <c r="B105" s="2" t="s">
        <v>25</v>
      </c>
      <c r="C105" s="2" t="s">
        <v>297</v>
      </c>
      <c r="D105" s="2" t="s">
        <v>298</v>
      </c>
      <c r="E105" s="3"/>
      <c r="I105">
        <v>1</v>
      </c>
    </row>
    <row r="106" spans="1:9" ht="15.75">
      <c r="A106" s="2">
        <v>2022102050</v>
      </c>
      <c r="B106" s="2" t="s">
        <v>299</v>
      </c>
      <c r="C106" s="2" t="s">
        <v>300</v>
      </c>
      <c r="D106" s="2" t="s">
        <v>301</v>
      </c>
      <c r="E106" s="3"/>
      <c r="I106">
        <v>1</v>
      </c>
    </row>
    <row r="107" spans="1:9" ht="15.75">
      <c r="A107" s="2">
        <v>2022101078</v>
      </c>
      <c r="B107" s="2" t="s">
        <v>302</v>
      </c>
      <c r="C107" s="2" t="s">
        <v>303</v>
      </c>
      <c r="D107" s="2" t="s">
        <v>304</v>
      </c>
      <c r="E107" s="3"/>
      <c r="I107">
        <v>1</v>
      </c>
    </row>
    <row r="108" spans="1:9" ht="15.75">
      <c r="A108" s="2">
        <v>2024701025</v>
      </c>
      <c r="B108" s="2" t="s">
        <v>305</v>
      </c>
      <c r="C108" s="2" t="s">
        <v>306</v>
      </c>
      <c r="D108" s="2" t="s">
        <v>307</v>
      </c>
      <c r="E108" s="3"/>
      <c r="I108">
        <v>1</v>
      </c>
    </row>
    <row r="109" spans="1:9" ht="15.75">
      <c r="A109" s="2">
        <v>2022102056</v>
      </c>
      <c r="B109" s="2" t="s">
        <v>308</v>
      </c>
      <c r="C109" s="2" t="s">
        <v>309</v>
      </c>
      <c r="D109" s="2" t="s">
        <v>310</v>
      </c>
      <c r="E109" s="3"/>
      <c r="I109">
        <v>1</v>
      </c>
    </row>
    <row r="110" spans="1:9" ht="15.75">
      <c r="A110" s="2">
        <v>2021111027</v>
      </c>
      <c r="B110" s="2" t="s">
        <v>311</v>
      </c>
      <c r="C110" s="2" t="s">
        <v>312</v>
      </c>
      <c r="D110" s="2" t="s">
        <v>313</v>
      </c>
      <c r="E110" s="3"/>
      <c r="I110">
        <v>1</v>
      </c>
    </row>
    <row r="111" spans="1:9" ht="15.75">
      <c r="A111" s="2">
        <v>2022101034</v>
      </c>
      <c r="B111" s="2" t="s">
        <v>314</v>
      </c>
      <c r="C111" s="2" t="s">
        <v>315</v>
      </c>
      <c r="D111" s="2" t="s">
        <v>316</v>
      </c>
      <c r="E111" s="3"/>
      <c r="I111">
        <v>1</v>
      </c>
    </row>
    <row r="112" spans="1:9" ht="15.75">
      <c r="A112" s="2">
        <v>2024900001</v>
      </c>
      <c r="B112" s="2" t="s">
        <v>317</v>
      </c>
      <c r="C112" s="2" t="s">
        <v>315</v>
      </c>
      <c r="D112" s="2" t="s">
        <v>318</v>
      </c>
      <c r="E112" s="3"/>
      <c r="I112">
        <v>1</v>
      </c>
    </row>
    <row r="113" spans="1:9" ht="15.75">
      <c r="A113" s="2">
        <v>2021101062</v>
      </c>
      <c r="B113" s="2" t="s">
        <v>319</v>
      </c>
      <c r="C113" s="2" t="s">
        <v>320</v>
      </c>
      <c r="D113" s="2" t="s">
        <v>321</v>
      </c>
      <c r="E113" s="3"/>
      <c r="I113">
        <v>1</v>
      </c>
    </row>
    <row r="114" spans="1:9" ht="15.75">
      <c r="A114" s="2">
        <v>2024701014</v>
      </c>
      <c r="B114" s="2" t="s">
        <v>322</v>
      </c>
      <c r="C114" s="2" t="s">
        <v>323</v>
      </c>
      <c r="D114" s="2" t="s">
        <v>324</v>
      </c>
      <c r="E114" s="3"/>
      <c r="I114">
        <v>1</v>
      </c>
    </row>
    <row r="115" spans="1:9" ht="15.75">
      <c r="A115" s="2">
        <v>2022101095</v>
      </c>
      <c r="B115" s="2" t="s">
        <v>293</v>
      </c>
      <c r="C115" s="2" t="s">
        <v>325</v>
      </c>
      <c r="D115" s="2" t="s">
        <v>326</v>
      </c>
      <c r="E115" s="3"/>
      <c r="I115">
        <v>1</v>
      </c>
    </row>
    <row r="116" spans="1:9" ht="15.75">
      <c r="A116" s="2">
        <v>2022101089</v>
      </c>
      <c r="B116" s="2" t="s">
        <v>327</v>
      </c>
      <c r="C116" s="2" t="s">
        <v>328</v>
      </c>
      <c r="D116" s="2" t="s">
        <v>329</v>
      </c>
      <c r="E116" s="3"/>
      <c r="I116">
        <v>1</v>
      </c>
    </row>
    <row r="117" spans="1:9" ht="15.75">
      <c r="A117" s="2">
        <v>2021102032</v>
      </c>
      <c r="B117" s="2" t="s">
        <v>330</v>
      </c>
      <c r="C117" s="2" t="s">
        <v>331</v>
      </c>
      <c r="D117" s="2" t="s">
        <v>332</v>
      </c>
      <c r="E117" s="3"/>
      <c r="I117">
        <v>1</v>
      </c>
    </row>
    <row r="118" spans="1:9" ht="15.75">
      <c r="A118" s="2">
        <v>2022102013</v>
      </c>
      <c r="B118" s="2" t="s">
        <v>333</v>
      </c>
      <c r="C118" s="2" t="s">
        <v>334</v>
      </c>
      <c r="D118" s="2" t="s">
        <v>335</v>
      </c>
      <c r="E118" s="3"/>
      <c r="I118">
        <v>1</v>
      </c>
    </row>
    <row r="119" spans="1:9" ht="15.75">
      <c r="A119" s="2">
        <v>2022102072</v>
      </c>
      <c r="B119" s="2" t="s">
        <v>336</v>
      </c>
      <c r="C119" s="2" t="s">
        <v>337</v>
      </c>
      <c r="D119" s="2" t="s">
        <v>338</v>
      </c>
      <c r="E119" s="3"/>
      <c r="I119">
        <v>1</v>
      </c>
    </row>
    <row r="120" spans="1:9" ht="15.75">
      <c r="A120" s="2">
        <v>2021115008</v>
      </c>
      <c r="B120" s="2" t="s">
        <v>339</v>
      </c>
      <c r="C120" s="2" t="s">
        <v>340</v>
      </c>
      <c r="D120" s="2" t="s">
        <v>341</v>
      </c>
      <c r="E120" s="3"/>
      <c r="I120">
        <v>1</v>
      </c>
    </row>
    <row r="121" spans="1:9" ht="15.75">
      <c r="A121" s="2">
        <v>2023701021</v>
      </c>
      <c r="B121" s="2" t="s">
        <v>342</v>
      </c>
      <c r="C121" s="2" t="s">
        <v>343</v>
      </c>
      <c r="D121" s="2" t="s">
        <v>344</v>
      </c>
      <c r="E121" s="3"/>
      <c r="I121">
        <v>1</v>
      </c>
    </row>
    <row r="122" spans="1:9" ht="15.75">
      <c r="A122" s="2">
        <v>2024701019</v>
      </c>
      <c r="B122" s="2" t="s">
        <v>345</v>
      </c>
      <c r="C122" s="2" t="s">
        <v>346</v>
      </c>
      <c r="D122" s="2" t="s">
        <v>347</v>
      </c>
      <c r="E122" s="3"/>
      <c r="I122">
        <v>1</v>
      </c>
    </row>
    <row r="123" spans="1:9" ht="15.75">
      <c r="A123" s="2">
        <v>2023201005</v>
      </c>
      <c r="B123" s="2" t="s">
        <v>348</v>
      </c>
      <c r="C123" s="2" t="s">
        <v>349</v>
      </c>
      <c r="D123" s="2" t="s">
        <v>350</v>
      </c>
      <c r="E123" s="3"/>
      <c r="I123">
        <v>1</v>
      </c>
    </row>
    <row r="124" spans="1:9" ht="15.75">
      <c r="A124" s="2">
        <v>2022102027</v>
      </c>
      <c r="B124" s="2" t="s">
        <v>351</v>
      </c>
      <c r="C124" s="2" t="s">
        <v>352</v>
      </c>
      <c r="D124" s="2" t="s">
        <v>353</v>
      </c>
      <c r="E124" s="3"/>
      <c r="I124">
        <v>1</v>
      </c>
    </row>
    <row r="125" spans="1:9" ht="15.75">
      <c r="A125" s="2">
        <v>2022102065</v>
      </c>
      <c r="B125" s="2" t="s">
        <v>354</v>
      </c>
      <c r="C125" s="2" t="s">
        <v>355</v>
      </c>
      <c r="D125" s="2" t="s">
        <v>356</v>
      </c>
      <c r="E125" s="3"/>
      <c r="I125">
        <v>1</v>
      </c>
    </row>
    <row r="126" spans="1:9" ht="15.75">
      <c r="A126" s="2">
        <v>2021121010</v>
      </c>
      <c r="B126" s="2" t="s">
        <v>357</v>
      </c>
      <c r="C126" s="2" t="s">
        <v>358</v>
      </c>
      <c r="D126" s="2" t="s">
        <v>359</v>
      </c>
      <c r="E126" s="3"/>
      <c r="I126">
        <v>1</v>
      </c>
    </row>
    <row r="127" spans="1:9" ht="15.75">
      <c r="A127" s="2">
        <v>2022111028</v>
      </c>
      <c r="B127" s="2" t="s">
        <v>360</v>
      </c>
      <c r="C127" s="2" t="s">
        <v>361</v>
      </c>
      <c r="D127" s="2" t="s">
        <v>362</v>
      </c>
      <c r="E127" s="3"/>
      <c r="I127">
        <v>1</v>
      </c>
    </row>
    <row r="128" spans="1:9" ht="15.75">
      <c r="A128" s="2">
        <v>2022111030</v>
      </c>
      <c r="B128" s="2" t="s">
        <v>93</v>
      </c>
      <c r="C128" s="2" t="s">
        <v>361</v>
      </c>
      <c r="D128" s="2" t="s">
        <v>363</v>
      </c>
      <c r="E128" s="3"/>
      <c r="I128">
        <v>1</v>
      </c>
    </row>
    <row r="129" spans="1:9" ht="15.75">
      <c r="A129" s="2">
        <v>2022101059</v>
      </c>
      <c r="B129" s="2" t="s">
        <v>364</v>
      </c>
      <c r="C129" s="2" t="s">
        <v>361</v>
      </c>
      <c r="D129" s="2" t="s">
        <v>365</v>
      </c>
      <c r="E129" s="3"/>
      <c r="I129">
        <v>1</v>
      </c>
    </row>
    <row r="130" spans="1:9" ht="15.75">
      <c r="A130" s="2">
        <v>2022102073</v>
      </c>
      <c r="B130" s="2" t="s">
        <v>366</v>
      </c>
      <c r="C130" s="2" t="s">
        <v>361</v>
      </c>
      <c r="D130" s="2" t="s">
        <v>367</v>
      </c>
      <c r="E130" s="3"/>
      <c r="I130">
        <v>1</v>
      </c>
    </row>
    <row r="131" spans="1:9" ht="15.75">
      <c r="A131" s="2">
        <v>2022102004</v>
      </c>
      <c r="B131" s="2" t="s">
        <v>368</v>
      </c>
      <c r="C131" s="2" t="s">
        <v>369</v>
      </c>
      <c r="D131" s="2" t="s">
        <v>370</v>
      </c>
      <c r="E131" s="53"/>
      <c r="I131">
        <v>1</v>
      </c>
    </row>
    <row r="132" spans="1:9" ht="15.75">
      <c r="A132" s="2">
        <v>2021101049</v>
      </c>
      <c r="B132" s="2" t="s">
        <v>371</v>
      </c>
      <c r="C132" s="2" t="s">
        <v>369</v>
      </c>
      <c r="D132" s="2" t="s">
        <v>372</v>
      </c>
      <c r="E132" s="3"/>
      <c r="I132">
        <v>1</v>
      </c>
    </row>
    <row r="133" spans="1:9" ht="15.75">
      <c r="A133" s="2">
        <v>2022102032</v>
      </c>
      <c r="B133" s="2" t="s">
        <v>373</v>
      </c>
      <c r="C133" s="2" t="s">
        <v>369</v>
      </c>
      <c r="D133" s="2" t="s">
        <v>374</v>
      </c>
      <c r="E133" s="3"/>
      <c r="I133">
        <v>1</v>
      </c>
    </row>
    <row r="134" spans="1:9" ht="15.75">
      <c r="A134" s="2">
        <v>2022111009</v>
      </c>
      <c r="B134" s="2" t="s">
        <v>78</v>
      </c>
      <c r="C134" s="2" t="s">
        <v>375</v>
      </c>
      <c r="D134" s="2" t="s">
        <v>376</v>
      </c>
      <c r="E134" s="3"/>
      <c r="I134">
        <v>1</v>
      </c>
    </row>
    <row r="135" spans="1:9" ht="15.75">
      <c r="A135" s="2">
        <v>2022102070</v>
      </c>
      <c r="B135" s="2" t="s">
        <v>377</v>
      </c>
      <c r="C135" s="2" t="s">
        <v>378</v>
      </c>
      <c r="D135" s="2" t="s">
        <v>379</v>
      </c>
      <c r="E135" s="3"/>
      <c r="I135">
        <v>1</v>
      </c>
    </row>
    <row r="136" spans="1:9" ht="15.75">
      <c r="A136" s="2">
        <v>2022101042</v>
      </c>
      <c r="B136" s="2" t="s">
        <v>380</v>
      </c>
      <c r="C136" s="2" t="s">
        <v>381</v>
      </c>
      <c r="D136" s="2" t="s">
        <v>382</v>
      </c>
      <c r="E136" s="3"/>
      <c r="I136">
        <v>1</v>
      </c>
    </row>
    <row r="137" spans="1:9" ht="15.75">
      <c r="A137" s="2">
        <v>2022102067</v>
      </c>
      <c r="B137" s="2" t="s">
        <v>158</v>
      </c>
      <c r="C137" s="2" t="s">
        <v>383</v>
      </c>
      <c r="D137" s="2" t="s">
        <v>384</v>
      </c>
      <c r="E137" s="3"/>
      <c r="I137">
        <v>1</v>
      </c>
    </row>
    <row r="138" spans="1:9" ht="15.75">
      <c r="A138" s="2">
        <v>2022101003</v>
      </c>
      <c r="B138" s="2" t="s">
        <v>385</v>
      </c>
      <c r="C138" s="2" t="s">
        <v>383</v>
      </c>
      <c r="D138" s="2" t="s">
        <v>386</v>
      </c>
      <c r="E138" s="3"/>
      <c r="I138">
        <v>1</v>
      </c>
    </row>
    <row r="139" spans="1:9" ht="15.75">
      <c r="A139" s="2">
        <v>2022112004</v>
      </c>
      <c r="B139" s="2" t="s">
        <v>293</v>
      </c>
      <c r="C139" s="2" t="s">
        <v>383</v>
      </c>
      <c r="D139" s="2" t="s">
        <v>387</v>
      </c>
      <c r="E139" s="3"/>
      <c r="I139">
        <v>1</v>
      </c>
    </row>
    <row r="140" spans="1:9" ht="15.75">
      <c r="A140" s="2">
        <v>2023121013</v>
      </c>
      <c r="B140" s="2" t="s">
        <v>161</v>
      </c>
      <c r="C140" s="2" t="s">
        <v>383</v>
      </c>
      <c r="D140" s="2" t="s">
        <v>388</v>
      </c>
      <c r="E140" s="3"/>
      <c r="I140">
        <v>1</v>
      </c>
    </row>
    <row r="141" spans="1:9" ht="15.75">
      <c r="A141" s="2">
        <v>2022111025</v>
      </c>
      <c r="B141" s="2" t="s">
        <v>192</v>
      </c>
      <c r="C141" s="2" t="s">
        <v>389</v>
      </c>
      <c r="D141" s="2" t="s">
        <v>390</v>
      </c>
      <c r="E141" s="3"/>
      <c r="I141">
        <v>1</v>
      </c>
    </row>
    <row r="142" spans="1:9" ht="15.75">
      <c r="A142" s="2">
        <v>2022102063</v>
      </c>
      <c r="B142" s="2" t="s">
        <v>391</v>
      </c>
      <c r="C142" s="2" t="s">
        <v>392</v>
      </c>
      <c r="D142" s="2" t="s">
        <v>393</v>
      </c>
      <c r="E142" s="3"/>
      <c r="I142">
        <v>1</v>
      </c>
    </row>
    <row r="143" spans="1:9" ht="15.75">
      <c r="A143" s="2">
        <v>2021114008</v>
      </c>
      <c r="B143" s="2" t="s">
        <v>394</v>
      </c>
      <c r="C143" s="2" t="s">
        <v>395</v>
      </c>
      <c r="D143" s="2" t="s">
        <v>396</v>
      </c>
      <c r="E143" s="3"/>
      <c r="I143">
        <v>1</v>
      </c>
    </row>
    <row r="144" spans="1:9" ht="15.75">
      <c r="A144" s="2">
        <v>2024701017</v>
      </c>
      <c r="B144" s="2" t="s">
        <v>397</v>
      </c>
      <c r="C144" s="2" t="s">
        <v>398</v>
      </c>
      <c r="D144" s="2" t="s">
        <v>399</v>
      </c>
      <c r="E144" s="3"/>
      <c r="I144">
        <v>1</v>
      </c>
    </row>
    <row r="145" spans="1:9" ht="15.75">
      <c r="A145" s="2">
        <v>2024801001</v>
      </c>
      <c r="B145" s="2" t="s">
        <v>78</v>
      </c>
      <c r="C145" s="2" t="s">
        <v>400</v>
      </c>
      <c r="D145" s="2" t="s">
        <v>401</v>
      </c>
      <c r="E145" s="3"/>
      <c r="I145">
        <v>1</v>
      </c>
    </row>
    <row r="146" spans="1:9" ht="15.75">
      <c r="A146" s="2">
        <v>2021101015</v>
      </c>
      <c r="B146" s="2" t="s">
        <v>402</v>
      </c>
      <c r="C146" s="2" t="s">
        <v>403</v>
      </c>
      <c r="D146" s="2" t="s">
        <v>404</v>
      </c>
      <c r="E146" s="3"/>
      <c r="I146">
        <v>1</v>
      </c>
    </row>
    <row r="147" spans="1:9" ht="15.75">
      <c r="A147" s="2">
        <v>2020113003</v>
      </c>
      <c r="B147" s="2" t="s">
        <v>405</v>
      </c>
      <c r="C147" s="2" t="s">
        <v>406</v>
      </c>
      <c r="D147" s="2" t="s">
        <v>407</v>
      </c>
      <c r="E147" s="3"/>
      <c r="I147">
        <v>1</v>
      </c>
    </row>
    <row r="148" spans="1:9" ht="15.75">
      <c r="A148" s="2">
        <v>2021112023</v>
      </c>
      <c r="B148" s="2" t="s">
        <v>408</v>
      </c>
      <c r="C148" s="2" t="s">
        <v>409</v>
      </c>
      <c r="D148" s="2" t="s">
        <v>410</v>
      </c>
      <c r="E148" s="3"/>
      <c r="I148">
        <v>1</v>
      </c>
    </row>
    <row r="149" spans="1:9" ht="15.75">
      <c r="A149" s="2">
        <v>2022102001</v>
      </c>
      <c r="B149" s="2" t="s">
        <v>103</v>
      </c>
      <c r="C149" s="2" t="s">
        <v>411</v>
      </c>
      <c r="D149" s="2" t="s">
        <v>412</v>
      </c>
      <c r="E149" s="3"/>
      <c r="I149">
        <v>1</v>
      </c>
    </row>
    <row r="150" spans="1:9" ht="15.75">
      <c r="A150" s="2">
        <v>2022102055</v>
      </c>
      <c r="B150" s="2" t="s">
        <v>413</v>
      </c>
      <c r="C150" s="2" t="s">
        <v>414</v>
      </c>
      <c r="D150" s="2" t="s">
        <v>415</v>
      </c>
      <c r="E150" s="3"/>
      <c r="I150">
        <v>1</v>
      </c>
    </row>
    <row r="151" spans="1:9" ht="15.75">
      <c r="A151" s="2">
        <v>2022101001</v>
      </c>
      <c r="B151" s="2" t="s">
        <v>416</v>
      </c>
      <c r="C151" s="2" t="s">
        <v>417</v>
      </c>
      <c r="D151" s="2" t="s">
        <v>418</v>
      </c>
      <c r="E151" s="3"/>
      <c r="I151">
        <v>1</v>
      </c>
    </row>
    <row r="152" spans="1:9" ht="15.75">
      <c r="A152" s="2">
        <v>2021112011</v>
      </c>
      <c r="B152" s="2" t="s">
        <v>419</v>
      </c>
      <c r="C152" s="2" t="s">
        <v>420</v>
      </c>
      <c r="D152" s="2" t="s">
        <v>421</v>
      </c>
      <c r="E152" s="3"/>
      <c r="I152">
        <v>1</v>
      </c>
    </row>
    <row r="153" spans="1:9" ht="15.75">
      <c r="A153" s="2">
        <v>2021102002</v>
      </c>
      <c r="B153" s="2" t="s">
        <v>422</v>
      </c>
      <c r="C153" s="2" t="s">
        <v>423</v>
      </c>
      <c r="D153" s="2" t="s">
        <v>424</v>
      </c>
      <c r="E153" s="3"/>
      <c r="I153">
        <v>1</v>
      </c>
    </row>
    <row r="154" spans="1:9" ht="15.75">
      <c r="A154" s="2">
        <v>2021111025</v>
      </c>
      <c r="B154" s="2" t="s">
        <v>158</v>
      </c>
      <c r="C154" s="2" t="s">
        <v>425</v>
      </c>
      <c r="D154" s="2" t="s">
        <v>426</v>
      </c>
      <c r="E154" s="3"/>
      <c r="I154">
        <v>1</v>
      </c>
    </row>
    <row r="155" spans="1:9" ht="15.75">
      <c r="A155" s="2">
        <v>2022101064</v>
      </c>
      <c r="B155" s="2" t="s">
        <v>427</v>
      </c>
      <c r="C155" s="2" t="s">
        <v>428</v>
      </c>
      <c r="D155" s="2" t="s">
        <v>429</v>
      </c>
      <c r="E155" s="3"/>
      <c r="I155">
        <v>1</v>
      </c>
    </row>
    <row r="156" spans="1:9" ht="15.75">
      <c r="A156" s="2">
        <v>2021101020</v>
      </c>
      <c r="B156" s="2" t="s">
        <v>430</v>
      </c>
      <c r="C156" s="2" t="s">
        <v>431</v>
      </c>
      <c r="D156" s="2" t="s">
        <v>432</v>
      </c>
      <c r="E156" s="3"/>
      <c r="I156">
        <v>1</v>
      </c>
    </row>
    <row r="157" spans="1:9" ht="15.75">
      <c r="A157" s="2">
        <v>2022102043</v>
      </c>
      <c r="B157" s="2" t="s">
        <v>360</v>
      </c>
      <c r="C157" s="2" t="s">
        <v>433</v>
      </c>
      <c r="D157" s="2" t="s">
        <v>434</v>
      </c>
      <c r="E157" s="3"/>
      <c r="I157">
        <v>1</v>
      </c>
    </row>
    <row r="158" spans="1:9" ht="15.75">
      <c r="A158" s="2">
        <v>2022102052</v>
      </c>
      <c r="B158" s="2" t="s">
        <v>435</v>
      </c>
      <c r="C158" s="2" t="s">
        <v>436</v>
      </c>
      <c r="D158" s="2" t="s">
        <v>437</v>
      </c>
      <c r="E158" s="3"/>
      <c r="I158">
        <v>1</v>
      </c>
    </row>
    <row r="159" spans="1:9" ht="15.75">
      <c r="A159" s="2">
        <v>2022112002</v>
      </c>
      <c r="B159" s="2" t="s">
        <v>438</v>
      </c>
      <c r="C159" s="2" t="s">
        <v>439</v>
      </c>
      <c r="D159" s="2" t="s">
        <v>440</v>
      </c>
      <c r="E159" s="3"/>
      <c r="I159">
        <v>1</v>
      </c>
    </row>
    <row r="160" spans="1:9" ht="15.75">
      <c r="A160" s="2">
        <v>2022102031</v>
      </c>
      <c r="B160" s="2" t="s">
        <v>441</v>
      </c>
      <c r="C160" s="2" t="s">
        <v>442</v>
      </c>
      <c r="D160" s="2" t="s">
        <v>443</v>
      </c>
      <c r="E160" s="3"/>
      <c r="I160">
        <v>1</v>
      </c>
    </row>
    <row r="161" spans="1:9" ht="15.75">
      <c r="A161" s="2">
        <v>2024701009</v>
      </c>
      <c r="B161" s="2" t="s">
        <v>444</v>
      </c>
      <c r="C161" s="2" t="s">
        <v>445</v>
      </c>
      <c r="D161" s="2" t="s">
        <v>446</v>
      </c>
      <c r="E161" s="3"/>
      <c r="I161">
        <v>1</v>
      </c>
    </row>
    <row r="162" spans="1:9" ht="15.75">
      <c r="A162" s="2">
        <v>2023702018</v>
      </c>
      <c r="B162" s="2" t="s">
        <v>447</v>
      </c>
      <c r="C162" s="2" t="s">
        <v>448</v>
      </c>
      <c r="D162" s="2" t="s">
        <v>449</v>
      </c>
      <c r="E162" s="3"/>
      <c r="I162">
        <v>1</v>
      </c>
    </row>
    <row r="163" spans="1:9" ht="15.75">
      <c r="A163" s="2">
        <v>2023702020</v>
      </c>
      <c r="B163" s="2" t="s">
        <v>450</v>
      </c>
      <c r="C163" s="2" t="s">
        <v>451</v>
      </c>
      <c r="D163" s="2" t="s">
        <v>452</v>
      </c>
      <c r="E163" s="3"/>
      <c r="I163">
        <v>1</v>
      </c>
    </row>
    <row r="164" spans="1:9" ht="15.75">
      <c r="A164" s="2">
        <v>2022102019</v>
      </c>
      <c r="B164" s="2" t="s">
        <v>453</v>
      </c>
      <c r="C164" s="2" t="s">
        <v>454</v>
      </c>
      <c r="D164" s="2" t="s">
        <v>455</v>
      </c>
      <c r="E164" s="3"/>
      <c r="I164">
        <v>1</v>
      </c>
    </row>
    <row r="165" spans="1:9" ht="15.75">
      <c r="A165" s="2">
        <v>2022102060</v>
      </c>
      <c r="B165" s="2" t="s">
        <v>456</v>
      </c>
      <c r="C165" s="2" t="s">
        <v>457</v>
      </c>
      <c r="D165" s="2" t="s">
        <v>458</v>
      </c>
      <c r="E165" s="3"/>
      <c r="I165">
        <v>1</v>
      </c>
    </row>
    <row r="166" spans="1:9" ht="15.75">
      <c r="A166" s="2">
        <v>2022102010</v>
      </c>
      <c r="B166" s="2" t="s">
        <v>161</v>
      </c>
      <c r="C166" s="2" t="s">
        <v>459</v>
      </c>
      <c r="D166" s="2" t="s">
        <v>460</v>
      </c>
      <c r="E166" s="3"/>
      <c r="I166">
        <v>1</v>
      </c>
    </row>
    <row r="167" spans="1:9" ht="15.75">
      <c r="A167" s="2">
        <v>2022102012</v>
      </c>
      <c r="B167" s="2" t="s">
        <v>461</v>
      </c>
      <c r="C167" s="2" t="s">
        <v>462</v>
      </c>
      <c r="D167" s="2" t="s">
        <v>463</v>
      </c>
      <c r="E167" s="3"/>
      <c r="I167">
        <v>1</v>
      </c>
    </row>
    <row r="168" spans="1:9" ht="15.75">
      <c r="B168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33F-F5BE-4A2F-9652-1DA63AF39F50}">
  <dimension ref="A1:E169"/>
  <sheetViews>
    <sheetView workbookViewId="0">
      <selection activeCell="F14" sqref="F14"/>
    </sheetView>
  </sheetViews>
  <sheetFormatPr defaultColWidth="8.85546875" defaultRowHeight="15"/>
  <cols>
    <col min="1" max="1" width="18.7109375" style="3" customWidth="1"/>
    <col min="2" max="2" width="23.28515625" customWidth="1"/>
    <col min="3" max="3" width="26" customWidth="1"/>
    <col min="4" max="4" width="42.85546875" customWidth="1"/>
    <col min="5" max="5" width="14.42578125" customWidth="1"/>
  </cols>
  <sheetData>
    <row r="1" spans="1:5" ht="15.95">
      <c r="A1" s="4" t="s">
        <v>0</v>
      </c>
      <c r="B1" s="4" t="s">
        <v>1</v>
      </c>
      <c r="C1" s="4" t="s">
        <v>2</v>
      </c>
      <c r="D1" s="4" t="s">
        <v>3</v>
      </c>
      <c r="E1" s="5" t="s">
        <v>466</v>
      </c>
    </row>
    <row r="2" spans="1:5" ht="15.95">
      <c r="A2" s="1">
        <v>2021101058</v>
      </c>
      <c r="B2" s="1" t="s">
        <v>5</v>
      </c>
      <c r="C2" s="1" t="s">
        <v>6</v>
      </c>
      <c r="D2" s="1" t="s">
        <v>7</v>
      </c>
      <c r="E2">
        <v>1</v>
      </c>
    </row>
    <row r="3" spans="1:5" ht="15.95">
      <c r="A3" s="1">
        <v>2023802007</v>
      </c>
      <c r="B3" s="1" t="s">
        <v>8</v>
      </c>
      <c r="C3" s="1" t="s">
        <v>9</v>
      </c>
      <c r="D3" s="1" t="s">
        <v>10</v>
      </c>
      <c r="E3">
        <v>1</v>
      </c>
    </row>
    <row r="4" spans="1:5" ht="15.95">
      <c r="A4" s="1">
        <v>2022111010</v>
      </c>
      <c r="B4" s="1" t="s">
        <v>11</v>
      </c>
      <c r="C4" s="1" t="s">
        <v>12</v>
      </c>
      <c r="D4" s="1" t="s">
        <v>13</v>
      </c>
      <c r="E4">
        <v>1</v>
      </c>
    </row>
    <row r="5" spans="1:5" ht="15.95">
      <c r="A5" s="1">
        <v>2022101062</v>
      </c>
      <c r="B5" s="1" t="s">
        <v>14</v>
      </c>
      <c r="C5" s="1" t="s">
        <v>15</v>
      </c>
      <c r="D5" s="1" t="s">
        <v>16</v>
      </c>
      <c r="E5">
        <v>1</v>
      </c>
    </row>
    <row r="6" spans="1:5" ht="15.95">
      <c r="A6" s="1">
        <v>2021101068</v>
      </c>
      <c r="B6" s="1" t="s">
        <v>17</v>
      </c>
      <c r="C6" s="1" t="s">
        <v>18</v>
      </c>
      <c r="D6" s="1" t="s">
        <v>19</v>
      </c>
      <c r="E6">
        <v>1</v>
      </c>
    </row>
    <row r="7" spans="1:5" ht="15.95">
      <c r="A7" s="1">
        <v>2021112010</v>
      </c>
      <c r="B7" s="1" t="s">
        <v>20</v>
      </c>
      <c r="C7" s="1" t="s">
        <v>18</v>
      </c>
      <c r="D7" s="1" t="s">
        <v>21</v>
      </c>
      <c r="E7">
        <v>1</v>
      </c>
    </row>
    <row r="8" spans="1:5" ht="15.95">
      <c r="A8" s="1">
        <v>2021102003</v>
      </c>
      <c r="B8" s="1" t="s">
        <v>22</v>
      </c>
      <c r="C8" s="1" t="s">
        <v>23</v>
      </c>
      <c r="D8" s="1" t="s">
        <v>24</v>
      </c>
      <c r="E8">
        <v>1</v>
      </c>
    </row>
    <row r="9" spans="1:5" ht="15.95">
      <c r="A9" s="1">
        <v>2021112008</v>
      </c>
      <c r="B9" s="1" t="s">
        <v>25</v>
      </c>
      <c r="C9" s="1" t="s">
        <v>26</v>
      </c>
      <c r="D9" s="1" t="s">
        <v>27</v>
      </c>
      <c r="E9">
        <v>1</v>
      </c>
    </row>
    <row r="10" spans="1:5" ht="15.95">
      <c r="A10" s="1">
        <v>2024701007</v>
      </c>
      <c r="B10" s="1" t="s">
        <v>28</v>
      </c>
      <c r="C10" s="1" t="s">
        <v>29</v>
      </c>
      <c r="D10" s="1" t="s">
        <v>30</v>
      </c>
      <c r="E10">
        <v>1</v>
      </c>
    </row>
    <row r="11" spans="1:5" ht="15.95">
      <c r="A11" s="1">
        <v>2021101023</v>
      </c>
      <c r="B11" s="1" t="s">
        <v>31</v>
      </c>
      <c r="C11" s="1" t="s">
        <v>32</v>
      </c>
      <c r="D11" s="1" t="s">
        <v>33</v>
      </c>
      <c r="E11">
        <v>1</v>
      </c>
    </row>
    <row r="12" spans="1:5" ht="15.95">
      <c r="A12" s="1">
        <v>2022102069</v>
      </c>
      <c r="B12" s="1" t="s">
        <v>34</v>
      </c>
      <c r="C12" s="1" t="s">
        <v>35</v>
      </c>
      <c r="D12" s="1" t="s">
        <v>36</v>
      </c>
      <c r="E12">
        <v>1</v>
      </c>
    </row>
    <row r="13" spans="1:5" ht="15.95">
      <c r="A13" s="1">
        <v>2021111018</v>
      </c>
      <c r="B13" s="1" t="s">
        <v>37</v>
      </c>
      <c r="C13" s="1" t="s">
        <v>38</v>
      </c>
      <c r="D13" s="1" t="s">
        <v>39</v>
      </c>
      <c r="E13">
        <v>1</v>
      </c>
    </row>
    <row r="14" spans="1:5" ht="15.95">
      <c r="A14" s="1">
        <v>2021101083</v>
      </c>
      <c r="B14" s="1" t="s">
        <v>40</v>
      </c>
      <c r="C14" s="1" t="s">
        <v>38</v>
      </c>
      <c r="D14" s="1" t="s">
        <v>41</v>
      </c>
      <c r="E14">
        <v>1</v>
      </c>
    </row>
    <row r="15" spans="1:5" ht="15.95">
      <c r="A15" s="1">
        <v>2022101055</v>
      </c>
      <c r="B15" s="1" t="s">
        <v>42</v>
      </c>
      <c r="C15" s="1" t="s">
        <v>38</v>
      </c>
      <c r="D15" s="1" t="s">
        <v>43</v>
      </c>
      <c r="E15">
        <v>1</v>
      </c>
    </row>
    <row r="16" spans="1:5" ht="15.95">
      <c r="A16" s="1">
        <v>2021101079</v>
      </c>
      <c r="B16" s="1" t="s">
        <v>44</v>
      </c>
      <c r="C16" s="1" t="s">
        <v>45</v>
      </c>
      <c r="D16" s="1" t="s">
        <v>46</v>
      </c>
      <c r="E16">
        <v>1</v>
      </c>
    </row>
    <row r="17" spans="1:5" ht="15.95">
      <c r="A17" s="1">
        <v>2023701014</v>
      </c>
      <c r="B17" s="1" t="s">
        <v>47</v>
      </c>
      <c r="C17" s="1" t="s">
        <v>48</v>
      </c>
      <c r="D17" s="1" t="s">
        <v>49</v>
      </c>
      <c r="E17">
        <v>1</v>
      </c>
    </row>
    <row r="18" spans="1:5" ht="15.95">
      <c r="A18" s="1">
        <v>2022111004</v>
      </c>
      <c r="B18" s="1" t="s">
        <v>51</v>
      </c>
      <c r="C18" s="1" t="s">
        <v>52</v>
      </c>
      <c r="D18" s="1" t="s">
        <v>53</v>
      </c>
      <c r="E18">
        <v>1</v>
      </c>
    </row>
    <row r="19" spans="1:5" ht="15.95">
      <c r="A19" s="1">
        <v>2022111037</v>
      </c>
      <c r="B19" s="1" t="s">
        <v>54</v>
      </c>
      <c r="C19" s="1" t="s">
        <v>55</v>
      </c>
      <c r="D19" s="1" t="s">
        <v>56</v>
      </c>
      <c r="E19">
        <v>1</v>
      </c>
    </row>
    <row r="20" spans="1:5" ht="15.95">
      <c r="A20" s="1">
        <v>2023122002</v>
      </c>
      <c r="B20" s="1" t="s">
        <v>57</v>
      </c>
      <c r="C20" s="1" t="s">
        <v>58</v>
      </c>
      <c r="D20" s="1" t="s">
        <v>59</v>
      </c>
      <c r="E20">
        <v>1</v>
      </c>
    </row>
    <row r="21" spans="1:5" ht="15.95">
      <c r="A21" s="1">
        <v>2022111002</v>
      </c>
      <c r="B21" s="1" t="s">
        <v>60</v>
      </c>
      <c r="C21" s="1" t="s">
        <v>61</v>
      </c>
      <c r="D21" s="1" t="s">
        <v>62</v>
      </c>
      <c r="E21">
        <v>1</v>
      </c>
    </row>
    <row r="22" spans="1:5" ht="15.95">
      <c r="A22" s="1">
        <v>2022101044</v>
      </c>
      <c r="B22" s="1" t="s">
        <v>63</v>
      </c>
      <c r="C22" s="1" t="s">
        <v>64</v>
      </c>
      <c r="D22" s="1" t="s">
        <v>65</v>
      </c>
      <c r="E22">
        <v>1</v>
      </c>
    </row>
    <row r="23" spans="1:5" ht="15.95">
      <c r="A23" s="1">
        <v>2019112006</v>
      </c>
      <c r="B23" s="1" t="s">
        <v>66</v>
      </c>
      <c r="C23" s="1" t="s">
        <v>67</v>
      </c>
      <c r="D23" s="1" t="s">
        <v>68</v>
      </c>
      <c r="E23">
        <v>1</v>
      </c>
    </row>
    <row r="24" spans="1:5" ht="15.95">
      <c r="A24" s="1">
        <v>2021111029</v>
      </c>
      <c r="B24" s="1" t="s">
        <v>69</v>
      </c>
      <c r="C24" s="1" t="s">
        <v>70</v>
      </c>
      <c r="D24" s="1" t="s">
        <v>71</v>
      </c>
      <c r="E24">
        <v>1</v>
      </c>
    </row>
    <row r="25" spans="1:5" ht="15.95">
      <c r="A25" s="1">
        <v>2022102003</v>
      </c>
      <c r="B25" s="1" t="s">
        <v>72</v>
      </c>
      <c r="C25" s="1" t="s">
        <v>73</v>
      </c>
      <c r="D25" s="1" t="s">
        <v>74</v>
      </c>
      <c r="E25">
        <v>1</v>
      </c>
    </row>
    <row r="26" spans="1:5" ht="15.95">
      <c r="A26" s="1">
        <v>2022121005</v>
      </c>
      <c r="B26" s="1" t="s">
        <v>75</v>
      </c>
      <c r="C26" s="1" t="s">
        <v>76</v>
      </c>
      <c r="D26" s="1" t="s">
        <v>77</v>
      </c>
      <c r="E26">
        <v>1</v>
      </c>
    </row>
    <row r="27" spans="1:5" ht="15.95">
      <c r="A27" s="1">
        <v>2022102049</v>
      </c>
      <c r="B27" s="1" t="s">
        <v>78</v>
      </c>
      <c r="C27" s="1" t="s">
        <v>79</v>
      </c>
      <c r="D27" s="1" t="s">
        <v>80</v>
      </c>
      <c r="E27">
        <v>1</v>
      </c>
    </row>
    <row r="28" spans="1:5" ht="15.95">
      <c r="A28" s="1">
        <v>2022111024</v>
      </c>
      <c r="B28" s="1" t="s">
        <v>81</v>
      </c>
      <c r="C28" s="1" t="s">
        <v>82</v>
      </c>
      <c r="D28" s="1" t="s">
        <v>83</v>
      </c>
      <c r="E28">
        <v>1</v>
      </c>
    </row>
    <row r="29" spans="1:5" ht="15.95">
      <c r="A29" s="1">
        <v>2021112014</v>
      </c>
      <c r="B29" s="1" t="s">
        <v>84</v>
      </c>
      <c r="C29" s="1" t="s">
        <v>85</v>
      </c>
      <c r="D29" s="1" t="s">
        <v>86</v>
      </c>
      <c r="E29">
        <v>1</v>
      </c>
    </row>
    <row r="30" spans="1:5" ht="15.95">
      <c r="A30" s="1">
        <v>2022102042</v>
      </c>
      <c r="B30" s="1" t="s">
        <v>87</v>
      </c>
      <c r="C30" s="1" t="s">
        <v>88</v>
      </c>
      <c r="D30" s="1" t="s">
        <v>89</v>
      </c>
      <c r="E30">
        <v>1</v>
      </c>
    </row>
    <row r="31" spans="1:5" ht="15.95">
      <c r="A31" s="1">
        <v>2021113004</v>
      </c>
      <c r="B31" s="1" t="s">
        <v>90</v>
      </c>
      <c r="C31" s="1" t="s">
        <v>91</v>
      </c>
      <c r="D31" s="1" t="s">
        <v>92</v>
      </c>
      <c r="E31">
        <v>1</v>
      </c>
    </row>
    <row r="32" spans="1:5" ht="15.95">
      <c r="A32" s="1">
        <v>2022111031</v>
      </c>
      <c r="B32" s="1" t="s">
        <v>93</v>
      </c>
      <c r="C32" s="1" t="s">
        <v>94</v>
      </c>
      <c r="D32" s="1" t="s">
        <v>95</v>
      </c>
      <c r="E32">
        <v>1</v>
      </c>
    </row>
    <row r="33" spans="1:5" ht="15.95">
      <c r="A33" s="1">
        <v>2021101114</v>
      </c>
      <c r="B33" s="1" t="s">
        <v>96</v>
      </c>
      <c r="C33" s="1" t="s">
        <v>97</v>
      </c>
      <c r="D33" s="1" t="s">
        <v>98</v>
      </c>
      <c r="E33">
        <v>1</v>
      </c>
    </row>
    <row r="34" spans="1:5" ht="15.95">
      <c r="A34" s="1">
        <v>2023201019</v>
      </c>
      <c r="B34" s="1" t="s">
        <v>99</v>
      </c>
      <c r="C34" s="1" t="s">
        <v>100</v>
      </c>
      <c r="D34" s="1" t="s">
        <v>101</v>
      </c>
      <c r="E34">
        <v>1</v>
      </c>
    </row>
    <row r="35" spans="1:5" ht="15.95">
      <c r="A35" s="1">
        <v>2022102028</v>
      </c>
      <c r="B35" s="1" t="s">
        <v>103</v>
      </c>
      <c r="C35" s="1" t="s">
        <v>104</v>
      </c>
      <c r="D35" s="1" t="s">
        <v>105</v>
      </c>
      <c r="E35">
        <v>1</v>
      </c>
    </row>
    <row r="36" spans="1:5" ht="15.95">
      <c r="A36" s="1">
        <v>2021111010</v>
      </c>
      <c r="B36" s="1" t="s">
        <v>106</v>
      </c>
      <c r="C36" s="1" t="s">
        <v>107</v>
      </c>
      <c r="D36" s="1" t="s">
        <v>108</v>
      </c>
      <c r="E36">
        <v>1</v>
      </c>
    </row>
    <row r="37" spans="1:5" ht="15.95">
      <c r="A37" s="1">
        <v>2021102016</v>
      </c>
      <c r="B37" s="1" t="s">
        <v>109</v>
      </c>
      <c r="C37" s="1" t="s">
        <v>110</v>
      </c>
      <c r="D37" s="1" t="s">
        <v>111</v>
      </c>
      <c r="E37">
        <v>1</v>
      </c>
    </row>
    <row r="38" spans="1:5" ht="15.95">
      <c r="A38" s="1">
        <v>2023121009</v>
      </c>
      <c r="B38" s="1" t="s">
        <v>112</v>
      </c>
      <c r="C38" s="1" t="s">
        <v>113</v>
      </c>
      <c r="D38" s="1" t="s">
        <v>114</v>
      </c>
      <c r="E38">
        <v>1</v>
      </c>
    </row>
    <row r="39" spans="1:5" ht="15.95">
      <c r="A39" s="1">
        <v>2021115005</v>
      </c>
      <c r="B39" s="1" t="s">
        <v>115</v>
      </c>
      <c r="C39" s="1" t="s">
        <v>116</v>
      </c>
      <c r="D39" s="1" t="s">
        <v>117</v>
      </c>
      <c r="E39">
        <v>1</v>
      </c>
    </row>
    <row r="40" spans="1:5" ht="15.95">
      <c r="A40" s="1">
        <v>2022102059</v>
      </c>
      <c r="B40" s="1" t="s">
        <v>118</v>
      </c>
      <c r="C40" s="1" t="s">
        <v>119</v>
      </c>
      <c r="D40" s="1" t="s">
        <v>120</v>
      </c>
      <c r="E40">
        <v>1</v>
      </c>
    </row>
    <row r="41" spans="1:5" ht="15.95">
      <c r="A41" s="1">
        <v>2024702004</v>
      </c>
      <c r="B41" s="1" t="s">
        <v>121</v>
      </c>
      <c r="C41" s="1" t="s">
        <v>122</v>
      </c>
      <c r="D41" s="1" t="s">
        <v>123</v>
      </c>
      <c r="E41">
        <v>1</v>
      </c>
    </row>
    <row r="42" spans="1:5" ht="15.95">
      <c r="A42" s="1">
        <v>2022102040</v>
      </c>
      <c r="B42" s="1" t="s">
        <v>124</v>
      </c>
      <c r="C42" s="1" t="s">
        <v>125</v>
      </c>
      <c r="D42" s="1" t="s">
        <v>126</v>
      </c>
      <c r="E42">
        <v>1</v>
      </c>
    </row>
    <row r="43" spans="1:5" ht="15.95">
      <c r="A43" s="1">
        <v>2024701011</v>
      </c>
      <c r="B43" s="1" t="s">
        <v>127</v>
      </c>
      <c r="C43" s="1" t="s">
        <v>128</v>
      </c>
      <c r="D43" s="1" t="s">
        <v>129</v>
      </c>
      <c r="E43">
        <v>1</v>
      </c>
    </row>
    <row r="44" spans="1:5" ht="15.95">
      <c r="A44" s="1">
        <v>2022102029</v>
      </c>
      <c r="B44" s="1" t="s">
        <v>130</v>
      </c>
      <c r="C44" s="1" t="s">
        <v>131</v>
      </c>
      <c r="D44" s="1" t="s">
        <v>132</v>
      </c>
      <c r="E44">
        <v>1</v>
      </c>
    </row>
    <row r="45" spans="1:5" ht="15.95">
      <c r="A45" s="1">
        <v>2022102078</v>
      </c>
      <c r="B45" s="1" t="s">
        <v>78</v>
      </c>
      <c r="C45" s="1" t="s">
        <v>133</v>
      </c>
      <c r="D45" s="1" t="s">
        <v>134</v>
      </c>
      <c r="E45">
        <v>1</v>
      </c>
    </row>
    <row r="46" spans="1:5" ht="15.95">
      <c r="A46" s="1">
        <v>2023201051</v>
      </c>
      <c r="B46" s="1" t="s">
        <v>135</v>
      </c>
      <c r="C46" s="1" t="s">
        <v>136</v>
      </c>
      <c r="D46" s="1" t="s">
        <v>137</v>
      </c>
      <c r="E46">
        <v>1</v>
      </c>
    </row>
    <row r="47" spans="1:5" ht="15.95">
      <c r="A47" s="1">
        <v>2024701023</v>
      </c>
      <c r="B47" s="1" t="s">
        <v>138</v>
      </c>
      <c r="C47" s="1" t="s">
        <v>139</v>
      </c>
      <c r="D47" s="1" t="s">
        <v>140</v>
      </c>
      <c r="E47">
        <v>1</v>
      </c>
    </row>
    <row r="48" spans="1:5" ht="15.95">
      <c r="A48" s="1">
        <v>2021101047</v>
      </c>
      <c r="B48" s="1" t="s">
        <v>141</v>
      </c>
      <c r="C48" s="1" t="s">
        <v>142</v>
      </c>
      <c r="D48" s="1" t="s">
        <v>143</v>
      </c>
      <c r="E48">
        <v>1</v>
      </c>
    </row>
    <row r="49" spans="1:5" ht="15.95">
      <c r="A49" s="1">
        <v>2020112006</v>
      </c>
      <c r="B49" s="1" t="s">
        <v>144</v>
      </c>
      <c r="C49" s="1" t="s">
        <v>142</v>
      </c>
      <c r="D49" s="1" t="s">
        <v>145</v>
      </c>
      <c r="E49">
        <v>1</v>
      </c>
    </row>
    <row r="50" spans="1:5" ht="15.95">
      <c r="A50" s="1">
        <v>2022102039</v>
      </c>
      <c r="B50" s="1" t="s">
        <v>146</v>
      </c>
      <c r="C50" s="1" t="s">
        <v>147</v>
      </c>
      <c r="D50" s="1" t="s">
        <v>148</v>
      </c>
      <c r="E50">
        <v>1</v>
      </c>
    </row>
    <row r="51" spans="1:5" ht="15.95">
      <c r="A51" s="1">
        <v>2024701022</v>
      </c>
      <c r="B51" s="1" t="s">
        <v>149</v>
      </c>
      <c r="C51" s="1" t="s">
        <v>150</v>
      </c>
      <c r="D51" s="1" t="s">
        <v>151</v>
      </c>
      <c r="E51">
        <v>1</v>
      </c>
    </row>
    <row r="52" spans="1:5" ht="15.95">
      <c r="A52" s="1">
        <v>2022101051</v>
      </c>
      <c r="B52" s="1" t="s">
        <v>152</v>
      </c>
      <c r="C52" s="1" t="s">
        <v>153</v>
      </c>
      <c r="D52" s="1" t="s">
        <v>154</v>
      </c>
      <c r="E52">
        <v>1</v>
      </c>
    </row>
    <row r="53" spans="1:5" ht="15.95">
      <c r="A53" s="1">
        <v>2022102041</v>
      </c>
      <c r="B53" s="1" t="s">
        <v>155</v>
      </c>
      <c r="C53" s="1" t="s">
        <v>156</v>
      </c>
      <c r="D53" s="1" t="s">
        <v>157</v>
      </c>
      <c r="E53">
        <v>1</v>
      </c>
    </row>
    <row r="54" spans="1:5" ht="15.95">
      <c r="A54" s="1">
        <v>2023201009</v>
      </c>
      <c r="B54" s="1" t="s">
        <v>158</v>
      </c>
      <c r="C54" s="1" t="s">
        <v>159</v>
      </c>
      <c r="D54" s="1" t="s">
        <v>160</v>
      </c>
      <c r="E54">
        <v>1</v>
      </c>
    </row>
    <row r="55" spans="1:5" ht="15.95">
      <c r="A55" s="1">
        <v>2022102002</v>
      </c>
      <c r="B55" s="1" t="s">
        <v>161</v>
      </c>
      <c r="C55" s="1" t="s">
        <v>159</v>
      </c>
      <c r="D55" s="1" t="s">
        <v>162</v>
      </c>
      <c r="E55">
        <v>1</v>
      </c>
    </row>
    <row r="56" spans="1:5" ht="15.95">
      <c r="A56" s="1">
        <v>2022102033</v>
      </c>
      <c r="B56" s="1" t="s">
        <v>163</v>
      </c>
      <c r="C56" s="1" t="s">
        <v>159</v>
      </c>
      <c r="D56" s="1" t="s">
        <v>164</v>
      </c>
      <c r="E56">
        <v>1</v>
      </c>
    </row>
    <row r="57" spans="1:5" ht="15.95">
      <c r="A57" s="1">
        <v>2021101095</v>
      </c>
      <c r="B57" s="1" t="s">
        <v>166</v>
      </c>
      <c r="C57" s="1" t="s">
        <v>159</v>
      </c>
      <c r="D57" s="1" t="s">
        <v>167</v>
      </c>
      <c r="E57">
        <v>1</v>
      </c>
    </row>
    <row r="58" spans="1:5" ht="15.95">
      <c r="A58" s="1">
        <v>2022102035</v>
      </c>
      <c r="B58" s="1" t="s">
        <v>168</v>
      </c>
      <c r="C58" s="1" t="s">
        <v>159</v>
      </c>
      <c r="D58" s="1" t="s">
        <v>169</v>
      </c>
      <c r="E58">
        <v>1</v>
      </c>
    </row>
    <row r="59" spans="1:5" ht="15.95">
      <c r="A59" s="1">
        <v>2022101104</v>
      </c>
      <c r="B59" s="1" t="s">
        <v>170</v>
      </c>
      <c r="C59" s="1" t="s">
        <v>159</v>
      </c>
      <c r="D59" s="1" t="s">
        <v>171</v>
      </c>
      <c r="E59">
        <v>1</v>
      </c>
    </row>
    <row r="60" spans="1:5" ht="15.95">
      <c r="A60" s="1">
        <v>2022102038</v>
      </c>
      <c r="B60" s="1" t="s">
        <v>172</v>
      </c>
      <c r="C60" s="1" t="s">
        <v>173</v>
      </c>
      <c r="D60" s="1" t="s">
        <v>174</v>
      </c>
      <c r="E60">
        <v>1</v>
      </c>
    </row>
    <row r="61" spans="1:5" ht="15.95">
      <c r="A61" s="1">
        <v>2021101007</v>
      </c>
      <c r="B61" s="1" t="s">
        <v>175</v>
      </c>
      <c r="C61" s="1" t="s">
        <v>176</v>
      </c>
      <c r="D61" s="1" t="s">
        <v>177</v>
      </c>
      <c r="E61">
        <v>1</v>
      </c>
    </row>
    <row r="62" spans="1:5" ht="15.95">
      <c r="A62" s="1">
        <v>2024701002</v>
      </c>
      <c r="B62" s="1" t="s">
        <v>178</v>
      </c>
      <c r="C62" s="1" t="s">
        <v>179</v>
      </c>
      <c r="D62" s="1" t="s">
        <v>180</v>
      </c>
      <c r="E62">
        <v>1</v>
      </c>
    </row>
    <row r="63" spans="1:5" ht="15.95">
      <c r="A63" s="1">
        <v>2024701015</v>
      </c>
      <c r="B63" s="1" t="s">
        <v>181</v>
      </c>
      <c r="C63" s="1" t="s">
        <v>182</v>
      </c>
      <c r="D63" s="1" t="s">
        <v>183</v>
      </c>
      <c r="E63">
        <v>1</v>
      </c>
    </row>
    <row r="64" spans="1:5" ht="15.95">
      <c r="A64" s="1">
        <v>2021111011</v>
      </c>
      <c r="B64" s="1" t="s">
        <v>184</v>
      </c>
      <c r="C64" s="1" t="s">
        <v>185</v>
      </c>
      <c r="D64" s="1" t="s">
        <v>186</v>
      </c>
      <c r="E64">
        <v>1</v>
      </c>
    </row>
    <row r="65" spans="1:5" ht="15.95">
      <c r="A65" s="1">
        <v>2022101086</v>
      </c>
      <c r="B65" s="1" t="s">
        <v>187</v>
      </c>
      <c r="C65" s="1" t="s">
        <v>188</v>
      </c>
      <c r="D65" s="1" t="s">
        <v>189</v>
      </c>
      <c r="E65">
        <v>1</v>
      </c>
    </row>
    <row r="66" spans="1:5" ht="15.95">
      <c r="A66" s="1">
        <v>2022101119</v>
      </c>
      <c r="B66" s="1" t="s">
        <v>190</v>
      </c>
      <c r="C66" s="1" t="s">
        <v>188</v>
      </c>
      <c r="D66" s="1" t="s">
        <v>191</v>
      </c>
      <c r="E66">
        <v>1</v>
      </c>
    </row>
    <row r="67" spans="1:5" ht="15.95">
      <c r="A67" s="1">
        <v>2022121008</v>
      </c>
      <c r="B67" s="1" t="s">
        <v>192</v>
      </c>
      <c r="C67" s="1" t="s">
        <v>188</v>
      </c>
      <c r="D67" s="1" t="s">
        <v>193</v>
      </c>
      <c r="E67">
        <v>1</v>
      </c>
    </row>
    <row r="68" spans="1:5" ht="15.95">
      <c r="A68" s="1">
        <v>2022101070</v>
      </c>
      <c r="B68" s="1" t="s">
        <v>194</v>
      </c>
      <c r="C68" s="1" t="s">
        <v>195</v>
      </c>
      <c r="D68" s="1" t="s">
        <v>196</v>
      </c>
      <c r="E68">
        <v>1</v>
      </c>
    </row>
    <row r="69" spans="1:5" ht="15.95">
      <c r="A69" s="1">
        <v>2022111016</v>
      </c>
      <c r="B69" s="1" t="s">
        <v>178</v>
      </c>
      <c r="C69" s="1" t="s">
        <v>197</v>
      </c>
      <c r="D69" s="1" t="s">
        <v>198</v>
      </c>
      <c r="E69">
        <v>1</v>
      </c>
    </row>
    <row r="70" spans="1:5" ht="15.95">
      <c r="A70" s="1">
        <v>2021111020</v>
      </c>
      <c r="B70" s="1" t="s">
        <v>199</v>
      </c>
      <c r="C70" s="1" t="s">
        <v>200</v>
      </c>
      <c r="D70" s="1" t="s">
        <v>201</v>
      </c>
      <c r="E70">
        <v>1</v>
      </c>
    </row>
    <row r="71" spans="1:5" ht="15.95">
      <c r="A71" s="1">
        <v>2023121010</v>
      </c>
      <c r="B71" s="1" t="s">
        <v>202</v>
      </c>
      <c r="C71" s="1" t="s">
        <v>203</v>
      </c>
      <c r="D71" s="1" t="s">
        <v>204</v>
      </c>
      <c r="E71">
        <v>1</v>
      </c>
    </row>
    <row r="72" spans="1:5" ht="15.95">
      <c r="A72" s="1">
        <v>2022112003</v>
      </c>
      <c r="B72" s="1" t="s">
        <v>205</v>
      </c>
      <c r="C72" s="1" t="s">
        <v>206</v>
      </c>
      <c r="D72" s="1" t="s">
        <v>207</v>
      </c>
      <c r="E72">
        <v>1</v>
      </c>
    </row>
    <row r="73" spans="1:5" ht="15.95">
      <c r="A73" s="1">
        <v>2022111026</v>
      </c>
      <c r="B73" s="1" t="s">
        <v>208</v>
      </c>
      <c r="C73" s="1" t="s">
        <v>209</v>
      </c>
      <c r="D73" s="1" t="s">
        <v>210</v>
      </c>
      <c r="E73">
        <v>1</v>
      </c>
    </row>
    <row r="74" spans="1:5" ht="15.95">
      <c r="A74" s="1">
        <v>2022102044</v>
      </c>
      <c r="B74" s="1" t="s">
        <v>211</v>
      </c>
      <c r="C74" s="1" t="s">
        <v>212</v>
      </c>
      <c r="D74" s="1" t="s">
        <v>213</v>
      </c>
      <c r="E74">
        <v>1</v>
      </c>
    </row>
    <row r="75" spans="1:5" ht="15.95">
      <c r="A75" s="1">
        <v>2022121004</v>
      </c>
      <c r="B75" s="1" t="s">
        <v>214</v>
      </c>
      <c r="C75" s="1" t="s">
        <v>215</v>
      </c>
      <c r="D75" s="1" t="s">
        <v>216</v>
      </c>
      <c r="E75">
        <v>1</v>
      </c>
    </row>
    <row r="76" spans="1:5" ht="15.95">
      <c r="A76" s="1">
        <v>2023121006</v>
      </c>
      <c r="B76" s="1" t="s">
        <v>217</v>
      </c>
      <c r="C76" s="1" t="s">
        <v>218</v>
      </c>
      <c r="D76" s="1" t="s">
        <v>219</v>
      </c>
      <c r="E76">
        <v>1</v>
      </c>
    </row>
    <row r="77" spans="1:5" ht="15.95">
      <c r="A77" s="1">
        <v>2024701010</v>
      </c>
      <c r="B77" s="1" t="s">
        <v>220</v>
      </c>
      <c r="C77" s="1" t="s">
        <v>221</v>
      </c>
      <c r="D77" s="1" t="s">
        <v>222</v>
      </c>
      <c r="E77">
        <v>1</v>
      </c>
    </row>
    <row r="78" spans="1:5" ht="15.95">
      <c r="A78" s="1">
        <v>2023201050</v>
      </c>
      <c r="B78" s="1" t="s">
        <v>223</v>
      </c>
      <c r="C78" s="1" t="s">
        <v>224</v>
      </c>
      <c r="D78" s="1" t="s">
        <v>225</v>
      </c>
      <c r="E78">
        <v>1</v>
      </c>
    </row>
    <row r="79" spans="1:5" ht="15.95">
      <c r="A79" s="1">
        <v>2024701004</v>
      </c>
      <c r="B79" s="1" t="s">
        <v>226</v>
      </c>
      <c r="C79" s="1" t="s">
        <v>227</v>
      </c>
      <c r="D79" s="1" t="s">
        <v>228</v>
      </c>
      <c r="E79">
        <v>1</v>
      </c>
    </row>
    <row r="80" spans="1:5" ht="15.95">
      <c r="A80" s="1">
        <v>2022101004</v>
      </c>
      <c r="B80" s="1" t="s">
        <v>229</v>
      </c>
      <c r="C80" s="1" t="s">
        <v>230</v>
      </c>
      <c r="D80" s="1" t="s">
        <v>231</v>
      </c>
      <c r="E80">
        <v>1</v>
      </c>
    </row>
    <row r="81" spans="1:5" ht="15.95">
      <c r="A81" s="1">
        <v>2021101057</v>
      </c>
      <c r="B81" s="1" t="s">
        <v>232</v>
      </c>
      <c r="C81" s="1" t="s">
        <v>233</v>
      </c>
      <c r="D81" s="1" t="s">
        <v>234</v>
      </c>
      <c r="E81">
        <v>1</v>
      </c>
    </row>
    <row r="82" spans="1:5" ht="15.95">
      <c r="A82" s="1">
        <v>2021112004</v>
      </c>
      <c r="B82" s="1" t="s">
        <v>235</v>
      </c>
      <c r="C82" s="1" t="s">
        <v>236</v>
      </c>
      <c r="D82" s="1" t="s">
        <v>237</v>
      </c>
      <c r="E82">
        <v>1</v>
      </c>
    </row>
    <row r="83" spans="1:5" ht="15.95">
      <c r="A83" s="1">
        <v>2021101065</v>
      </c>
      <c r="B83" s="1" t="s">
        <v>238</v>
      </c>
      <c r="C83" s="1" t="s">
        <v>239</v>
      </c>
      <c r="D83" s="1" t="s">
        <v>240</v>
      </c>
      <c r="E83">
        <v>1</v>
      </c>
    </row>
    <row r="84" spans="1:5" ht="15.95">
      <c r="A84" s="1">
        <v>2023121005</v>
      </c>
      <c r="B84" s="1" t="s">
        <v>158</v>
      </c>
      <c r="C84" s="1" t="s">
        <v>241</v>
      </c>
      <c r="D84" s="1" t="s">
        <v>242</v>
      </c>
      <c r="E84">
        <v>1</v>
      </c>
    </row>
    <row r="85" spans="1:5" ht="15.95">
      <c r="A85" s="1">
        <v>2022122002</v>
      </c>
      <c r="B85" s="1" t="s">
        <v>243</v>
      </c>
      <c r="C85" s="1" t="s">
        <v>241</v>
      </c>
      <c r="D85" s="1" t="s">
        <v>244</v>
      </c>
      <c r="E85">
        <v>1</v>
      </c>
    </row>
    <row r="86" spans="1:5" ht="15.95">
      <c r="A86" s="1">
        <v>2023122010</v>
      </c>
      <c r="B86" s="1" t="s">
        <v>245</v>
      </c>
      <c r="C86" s="1" t="s">
        <v>246</v>
      </c>
      <c r="D86" s="1" t="s">
        <v>247</v>
      </c>
      <c r="E86">
        <v>1</v>
      </c>
    </row>
    <row r="87" spans="1:5" ht="15.95">
      <c r="A87" s="1">
        <v>2023701007</v>
      </c>
      <c r="B87" s="1" t="s">
        <v>248</v>
      </c>
      <c r="C87" s="1" t="s">
        <v>249</v>
      </c>
      <c r="D87" s="1" t="s">
        <v>250</v>
      </c>
      <c r="E87">
        <v>1</v>
      </c>
    </row>
    <row r="88" spans="1:5" ht="15.95">
      <c r="A88" s="1">
        <v>2021115007</v>
      </c>
      <c r="B88" s="1" t="s">
        <v>251</v>
      </c>
      <c r="C88" s="1" t="s">
        <v>252</v>
      </c>
      <c r="D88" s="1" t="s">
        <v>253</v>
      </c>
      <c r="E88">
        <v>1</v>
      </c>
    </row>
    <row r="89" spans="1:5" ht="15.95">
      <c r="A89" s="1">
        <v>2022102034</v>
      </c>
      <c r="B89" s="1" t="s">
        <v>254</v>
      </c>
      <c r="C89" s="1" t="s">
        <v>255</v>
      </c>
      <c r="D89" s="1" t="s">
        <v>256</v>
      </c>
      <c r="E89">
        <v>1</v>
      </c>
    </row>
    <row r="90" spans="1:5" ht="15.95">
      <c r="A90" s="1">
        <v>2022101096</v>
      </c>
      <c r="B90" s="1" t="s">
        <v>257</v>
      </c>
      <c r="C90" s="1" t="s">
        <v>258</v>
      </c>
      <c r="D90" s="1" t="s">
        <v>259</v>
      </c>
      <c r="E90">
        <v>1</v>
      </c>
    </row>
    <row r="91" spans="1:5" ht="15.95">
      <c r="A91" s="1">
        <v>2022102048</v>
      </c>
      <c r="B91" s="1" t="s">
        <v>260</v>
      </c>
      <c r="C91" s="1" t="s">
        <v>261</v>
      </c>
      <c r="D91" s="1" t="s">
        <v>262</v>
      </c>
      <c r="E91">
        <v>1</v>
      </c>
    </row>
    <row r="92" spans="1:5" ht="15.95">
      <c r="A92" s="1">
        <v>2022102046</v>
      </c>
      <c r="B92" s="1" t="s">
        <v>263</v>
      </c>
      <c r="C92" s="1" t="s">
        <v>264</v>
      </c>
      <c r="D92" s="1" t="s">
        <v>265</v>
      </c>
      <c r="E92">
        <v>1</v>
      </c>
    </row>
    <row r="93" spans="1:5" ht="15.95">
      <c r="A93" s="1">
        <v>2022111001</v>
      </c>
      <c r="B93" s="1" t="s">
        <v>266</v>
      </c>
      <c r="C93" s="1" t="s">
        <v>264</v>
      </c>
      <c r="D93" s="1" t="s">
        <v>267</v>
      </c>
      <c r="E93">
        <v>1</v>
      </c>
    </row>
    <row r="94" spans="1:5" ht="15.95">
      <c r="A94" s="1">
        <v>2022111034</v>
      </c>
      <c r="B94" s="1" t="s">
        <v>268</v>
      </c>
      <c r="C94" s="1" t="s">
        <v>269</v>
      </c>
      <c r="D94" s="1" t="s">
        <v>270</v>
      </c>
      <c r="E94">
        <v>1</v>
      </c>
    </row>
    <row r="95" spans="1:5" ht="15.95">
      <c r="A95" s="1">
        <v>2023201054</v>
      </c>
      <c r="B95" s="1" t="s">
        <v>271</v>
      </c>
      <c r="C95" s="1" t="s">
        <v>272</v>
      </c>
      <c r="D95" s="1" t="s">
        <v>273</v>
      </c>
      <c r="E95">
        <v>1</v>
      </c>
    </row>
    <row r="96" spans="1:5" ht="15.95">
      <c r="A96" s="1">
        <v>2021115006</v>
      </c>
      <c r="B96" s="1" t="s">
        <v>274</v>
      </c>
      <c r="C96" s="1" t="s">
        <v>275</v>
      </c>
      <c r="D96" s="1" t="s">
        <v>276</v>
      </c>
      <c r="E96">
        <v>1</v>
      </c>
    </row>
    <row r="97" spans="1:5" ht="15.95">
      <c r="A97" s="1">
        <v>2021112017</v>
      </c>
      <c r="B97" s="1" t="s">
        <v>277</v>
      </c>
      <c r="C97" s="1" t="s">
        <v>278</v>
      </c>
      <c r="D97" s="1" t="s">
        <v>279</v>
      </c>
      <c r="E97">
        <v>1</v>
      </c>
    </row>
    <row r="98" spans="1:5" ht="15.95">
      <c r="A98" s="1">
        <v>2021101040</v>
      </c>
      <c r="B98" s="1" t="s">
        <v>280</v>
      </c>
      <c r="C98" s="1" t="s">
        <v>281</v>
      </c>
      <c r="D98" s="1" t="s">
        <v>282</v>
      </c>
      <c r="E98">
        <v>1</v>
      </c>
    </row>
    <row r="99" spans="1:5" ht="15.95">
      <c r="A99" s="1">
        <v>2022122001</v>
      </c>
      <c r="B99" s="1" t="s">
        <v>158</v>
      </c>
      <c r="C99" s="1" t="s">
        <v>283</v>
      </c>
      <c r="D99" s="1" t="s">
        <v>284</v>
      </c>
      <c r="E99">
        <v>1</v>
      </c>
    </row>
    <row r="100" spans="1:5" ht="15.95">
      <c r="A100" s="1">
        <v>2022111019</v>
      </c>
      <c r="B100" s="1" t="s">
        <v>285</v>
      </c>
      <c r="C100" s="1" t="s">
        <v>286</v>
      </c>
      <c r="D100" s="1" t="s">
        <v>287</v>
      </c>
      <c r="E100">
        <v>1</v>
      </c>
    </row>
    <row r="101" spans="1:5" ht="15.95">
      <c r="A101" s="1">
        <v>2021111024</v>
      </c>
      <c r="B101" s="1" t="s">
        <v>288</v>
      </c>
      <c r="C101" s="1" t="s">
        <v>286</v>
      </c>
      <c r="D101" s="1" t="s">
        <v>289</v>
      </c>
      <c r="E101">
        <v>1</v>
      </c>
    </row>
    <row r="102" spans="1:5" ht="15.95">
      <c r="A102" s="1">
        <v>2022101111</v>
      </c>
      <c r="B102" s="1" t="s">
        <v>290</v>
      </c>
      <c r="C102" s="1" t="s">
        <v>291</v>
      </c>
      <c r="D102" s="1" t="s">
        <v>292</v>
      </c>
      <c r="E102">
        <v>1</v>
      </c>
    </row>
    <row r="103" spans="1:5" ht="15.95">
      <c r="A103" s="1">
        <v>2022112006</v>
      </c>
      <c r="B103" s="1" t="s">
        <v>293</v>
      </c>
      <c r="C103" s="1" t="s">
        <v>291</v>
      </c>
      <c r="D103" s="1" t="s">
        <v>294</v>
      </c>
      <c r="E103">
        <v>1</v>
      </c>
    </row>
    <row r="104" spans="1:5" ht="15.95">
      <c r="A104" s="1">
        <v>2022102036</v>
      </c>
      <c r="B104" s="1" t="s">
        <v>295</v>
      </c>
      <c r="C104" s="1" t="s">
        <v>291</v>
      </c>
      <c r="D104" s="1" t="s">
        <v>296</v>
      </c>
      <c r="E104">
        <v>1</v>
      </c>
    </row>
    <row r="105" spans="1:5" ht="15.95">
      <c r="A105" s="1">
        <v>2021112016</v>
      </c>
      <c r="B105" s="1" t="s">
        <v>25</v>
      </c>
      <c r="C105" s="1" t="s">
        <v>297</v>
      </c>
      <c r="D105" s="1" t="s">
        <v>298</v>
      </c>
      <c r="E105">
        <v>1</v>
      </c>
    </row>
    <row r="106" spans="1:5" ht="15.95">
      <c r="A106" s="1">
        <v>2022102050</v>
      </c>
      <c r="B106" s="1" t="s">
        <v>299</v>
      </c>
      <c r="C106" s="1" t="s">
        <v>300</v>
      </c>
      <c r="D106" s="1" t="s">
        <v>301</v>
      </c>
      <c r="E106">
        <v>1</v>
      </c>
    </row>
    <row r="107" spans="1:5" ht="15.95">
      <c r="A107" s="1">
        <v>2022101078</v>
      </c>
      <c r="B107" s="1" t="s">
        <v>302</v>
      </c>
      <c r="C107" s="1" t="s">
        <v>303</v>
      </c>
      <c r="D107" s="1" t="s">
        <v>304</v>
      </c>
      <c r="E107">
        <v>1</v>
      </c>
    </row>
    <row r="108" spans="1:5" ht="15.95">
      <c r="A108" s="1">
        <v>2024701025</v>
      </c>
      <c r="B108" s="1" t="s">
        <v>305</v>
      </c>
      <c r="C108" s="1" t="s">
        <v>306</v>
      </c>
      <c r="D108" s="1" t="s">
        <v>307</v>
      </c>
      <c r="E108">
        <v>1</v>
      </c>
    </row>
    <row r="109" spans="1:5" ht="15.95">
      <c r="A109" s="1">
        <v>2022102056</v>
      </c>
      <c r="B109" s="1" t="s">
        <v>308</v>
      </c>
      <c r="C109" s="1" t="s">
        <v>309</v>
      </c>
      <c r="D109" s="1" t="s">
        <v>310</v>
      </c>
      <c r="E109">
        <v>1</v>
      </c>
    </row>
    <row r="110" spans="1:5" ht="15.95">
      <c r="A110" s="1">
        <v>2021111027</v>
      </c>
      <c r="B110" s="1" t="s">
        <v>311</v>
      </c>
      <c r="C110" s="1" t="s">
        <v>312</v>
      </c>
      <c r="D110" s="1" t="s">
        <v>313</v>
      </c>
      <c r="E110">
        <v>1</v>
      </c>
    </row>
    <row r="111" spans="1:5" ht="15.95">
      <c r="A111" s="1">
        <v>2022101034</v>
      </c>
      <c r="B111" s="1" t="s">
        <v>314</v>
      </c>
      <c r="C111" s="1" t="s">
        <v>315</v>
      </c>
      <c r="D111" s="1" t="s">
        <v>316</v>
      </c>
      <c r="E111">
        <v>1</v>
      </c>
    </row>
    <row r="112" spans="1:5" ht="15.95">
      <c r="A112" s="1">
        <v>2024900001</v>
      </c>
      <c r="B112" s="1" t="s">
        <v>317</v>
      </c>
      <c r="C112" s="1" t="s">
        <v>315</v>
      </c>
      <c r="D112" s="1" t="s">
        <v>318</v>
      </c>
      <c r="E112">
        <v>1</v>
      </c>
    </row>
    <row r="113" spans="1:5" ht="15.95">
      <c r="A113" s="1">
        <v>2021101062</v>
      </c>
      <c r="B113" s="1" t="s">
        <v>319</v>
      </c>
      <c r="C113" s="1" t="s">
        <v>320</v>
      </c>
      <c r="D113" s="1" t="s">
        <v>321</v>
      </c>
      <c r="E113">
        <v>1</v>
      </c>
    </row>
    <row r="114" spans="1:5" ht="15.95">
      <c r="A114" s="1">
        <v>2024701014</v>
      </c>
      <c r="B114" s="1" t="s">
        <v>322</v>
      </c>
      <c r="C114" s="1" t="s">
        <v>323</v>
      </c>
      <c r="D114" s="1" t="s">
        <v>324</v>
      </c>
      <c r="E114">
        <v>1</v>
      </c>
    </row>
    <row r="115" spans="1:5" ht="15.95">
      <c r="A115" s="1">
        <v>2022101095</v>
      </c>
      <c r="B115" s="1" t="s">
        <v>293</v>
      </c>
      <c r="C115" s="1" t="s">
        <v>325</v>
      </c>
      <c r="D115" s="1" t="s">
        <v>326</v>
      </c>
      <c r="E115">
        <v>1</v>
      </c>
    </row>
    <row r="116" spans="1:5" ht="15.95">
      <c r="A116" s="1">
        <v>2022101089</v>
      </c>
      <c r="B116" s="1" t="s">
        <v>327</v>
      </c>
      <c r="C116" s="1" t="s">
        <v>328</v>
      </c>
      <c r="D116" s="1" t="s">
        <v>329</v>
      </c>
      <c r="E116">
        <v>1</v>
      </c>
    </row>
    <row r="117" spans="1:5" ht="15.95">
      <c r="A117" s="1">
        <v>2021102032</v>
      </c>
      <c r="B117" s="1" t="s">
        <v>330</v>
      </c>
      <c r="C117" s="1" t="s">
        <v>331</v>
      </c>
      <c r="D117" s="1" t="s">
        <v>332</v>
      </c>
      <c r="E117">
        <v>1</v>
      </c>
    </row>
    <row r="118" spans="1:5" ht="15.95">
      <c r="A118" s="1">
        <v>2022102013</v>
      </c>
      <c r="B118" s="1" t="s">
        <v>333</v>
      </c>
      <c r="C118" s="1" t="s">
        <v>334</v>
      </c>
      <c r="D118" s="1" t="s">
        <v>335</v>
      </c>
      <c r="E118">
        <v>1</v>
      </c>
    </row>
    <row r="119" spans="1:5" ht="15.95">
      <c r="A119" s="1">
        <v>2022102072</v>
      </c>
      <c r="B119" s="1" t="s">
        <v>336</v>
      </c>
      <c r="C119" s="1" t="s">
        <v>337</v>
      </c>
      <c r="D119" s="1" t="s">
        <v>338</v>
      </c>
      <c r="E119">
        <v>1</v>
      </c>
    </row>
    <row r="120" spans="1:5" ht="15.95">
      <c r="A120" s="1">
        <v>2021115008</v>
      </c>
      <c r="B120" s="1" t="s">
        <v>339</v>
      </c>
      <c r="C120" s="1" t="s">
        <v>340</v>
      </c>
      <c r="D120" s="1" t="s">
        <v>341</v>
      </c>
      <c r="E120">
        <v>1</v>
      </c>
    </row>
    <row r="121" spans="1:5" ht="15.95">
      <c r="A121" s="1">
        <v>2023701021</v>
      </c>
      <c r="B121" s="1" t="s">
        <v>342</v>
      </c>
      <c r="C121" s="1" t="s">
        <v>343</v>
      </c>
      <c r="D121" s="1" t="s">
        <v>344</v>
      </c>
      <c r="E121">
        <v>1</v>
      </c>
    </row>
    <row r="122" spans="1:5" ht="15.95">
      <c r="A122" s="1">
        <v>2024701019</v>
      </c>
      <c r="B122" s="1" t="s">
        <v>345</v>
      </c>
      <c r="C122" s="1" t="s">
        <v>346</v>
      </c>
      <c r="D122" s="1" t="s">
        <v>347</v>
      </c>
      <c r="E122">
        <v>1</v>
      </c>
    </row>
    <row r="123" spans="1:5" ht="15.95">
      <c r="A123" s="1">
        <v>2023201005</v>
      </c>
      <c r="B123" s="1" t="s">
        <v>348</v>
      </c>
      <c r="C123" s="1" t="s">
        <v>349</v>
      </c>
      <c r="D123" s="1" t="s">
        <v>350</v>
      </c>
      <c r="E123">
        <v>1</v>
      </c>
    </row>
    <row r="124" spans="1:5" ht="15.95">
      <c r="A124" s="1">
        <v>2022102027</v>
      </c>
      <c r="B124" s="1" t="s">
        <v>351</v>
      </c>
      <c r="C124" s="1" t="s">
        <v>352</v>
      </c>
      <c r="D124" s="1" t="s">
        <v>353</v>
      </c>
      <c r="E124">
        <v>1</v>
      </c>
    </row>
    <row r="125" spans="1:5" ht="15.95">
      <c r="A125" s="1">
        <v>2022102065</v>
      </c>
      <c r="B125" s="1" t="s">
        <v>354</v>
      </c>
      <c r="C125" s="1" t="s">
        <v>355</v>
      </c>
      <c r="D125" s="1" t="s">
        <v>356</v>
      </c>
      <c r="E125">
        <v>1</v>
      </c>
    </row>
    <row r="126" spans="1:5" ht="15.95">
      <c r="A126" s="1">
        <v>2021121010</v>
      </c>
      <c r="B126" s="1" t="s">
        <v>357</v>
      </c>
      <c r="C126" s="1" t="s">
        <v>358</v>
      </c>
      <c r="D126" s="1" t="s">
        <v>359</v>
      </c>
      <c r="E126">
        <v>1</v>
      </c>
    </row>
    <row r="127" spans="1:5" ht="15.95">
      <c r="A127" s="1">
        <v>2022111028</v>
      </c>
      <c r="B127" s="1" t="s">
        <v>360</v>
      </c>
      <c r="C127" s="1" t="s">
        <v>361</v>
      </c>
      <c r="D127" s="1" t="s">
        <v>362</v>
      </c>
      <c r="E127">
        <v>1</v>
      </c>
    </row>
    <row r="128" spans="1:5" ht="15.95">
      <c r="A128" s="1">
        <v>2022111030</v>
      </c>
      <c r="B128" s="1" t="s">
        <v>93</v>
      </c>
      <c r="C128" s="1" t="s">
        <v>361</v>
      </c>
      <c r="D128" s="1" t="s">
        <v>363</v>
      </c>
      <c r="E128">
        <v>1</v>
      </c>
    </row>
    <row r="129" spans="1:5" ht="15.95">
      <c r="A129" s="1">
        <v>2022101059</v>
      </c>
      <c r="B129" s="1" t="s">
        <v>364</v>
      </c>
      <c r="C129" s="1" t="s">
        <v>361</v>
      </c>
      <c r="D129" s="1" t="s">
        <v>365</v>
      </c>
      <c r="E129">
        <v>1</v>
      </c>
    </row>
    <row r="130" spans="1:5" ht="15.95">
      <c r="A130" s="1">
        <v>2022102073</v>
      </c>
      <c r="B130" s="1" t="s">
        <v>366</v>
      </c>
      <c r="C130" s="1" t="s">
        <v>361</v>
      </c>
      <c r="D130" s="1" t="s">
        <v>367</v>
      </c>
      <c r="E130">
        <v>1</v>
      </c>
    </row>
    <row r="131" spans="1:5" ht="15.95">
      <c r="A131" s="1">
        <v>2022102004</v>
      </c>
      <c r="B131" s="1" t="s">
        <v>368</v>
      </c>
      <c r="C131" s="1" t="s">
        <v>369</v>
      </c>
      <c r="D131" s="1" t="s">
        <v>370</v>
      </c>
      <c r="E131">
        <v>1</v>
      </c>
    </row>
    <row r="132" spans="1:5" ht="15.95">
      <c r="A132" s="1">
        <v>2021101049</v>
      </c>
      <c r="B132" s="1" t="s">
        <v>371</v>
      </c>
      <c r="C132" s="1" t="s">
        <v>369</v>
      </c>
      <c r="D132" s="1" t="s">
        <v>372</v>
      </c>
      <c r="E132">
        <v>1</v>
      </c>
    </row>
    <row r="133" spans="1:5" ht="15.95">
      <c r="A133" s="1">
        <v>2022102032</v>
      </c>
      <c r="B133" s="1" t="s">
        <v>373</v>
      </c>
      <c r="C133" s="1" t="s">
        <v>369</v>
      </c>
      <c r="D133" s="1" t="s">
        <v>374</v>
      </c>
      <c r="E133">
        <v>1</v>
      </c>
    </row>
    <row r="134" spans="1:5" ht="15.95">
      <c r="A134" s="1">
        <v>2022111009</v>
      </c>
      <c r="B134" s="1" t="s">
        <v>78</v>
      </c>
      <c r="C134" s="1" t="s">
        <v>375</v>
      </c>
      <c r="D134" s="1" t="s">
        <v>376</v>
      </c>
      <c r="E134">
        <v>1</v>
      </c>
    </row>
    <row r="135" spans="1:5" ht="15.95">
      <c r="A135" s="1">
        <v>2022102070</v>
      </c>
      <c r="B135" s="1" t="s">
        <v>377</v>
      </c>
      <c r="C135" s="1" t="s">
        <v>378</v>
      </c>
      <c r="D135" s="1" t="s">
        <v>379</v>
      </c>
      <c r="E135">
        <v>1</v>
      </c>
    </row>
    <row r="136" spans="1:5" ht="15.95">
      <c r="A136" s="1">
        <v>2022101042</v>
      </c>
      <c r="B136" s="1" t="s">
        <v>380</v>
      </c>
      <c r="C136" s="1" t="s">
        <v>381</v>
      </c>
      <c r="D136" s="1" t="s">
        <v>382</v>
      </c>
      <c r="E136">
        <v>1</v>
      </c>
    </row>
    <row r="137" spans="1:5" ht="15.95">
      <c r="A137" s="1">
        <v>2022102067</v>
      </c>
      <c r="B137" s="1" t="s">
        <v>158</v>
      </c>
      <c r="C137" s="1" t="s">
        <v>383</v>
      </c>
      <c r="D137" s="1" t="s">
        <v>384</v>
      </c>
      <c r="E137">
        <v>1</v>
      </c>
    </row>
    <row r="138" spans="1:5" ht="15.95">
      <c r="A138" s="1">
        <v>2022101003</v>
      </c>
      <c r="B138" s="1" t="s">
        <v>385</v>
      </c>
      <c r="C138" s="1" t="s">
        <v>383</v>
      </c>
      <c r="D138" s="1" t="s">
        <v>386</v>
      </c>
      <c r="E138">
        <v>1</v>
      </c>
    </row>
    <row r="139" spans="1:5" ht="15.95">
      <c r="A139" s="1">
        <v>2022112004</v>
      </c>
      <c r="B139" s="1" t="s">
        <v>293</v>
      </c>
      <c r="C139" s="1" t="s">
        <v>383</v>
      </c>
      <c r="D139" s="1" t="s">
        <v>387</v>
      </c>
      <c r="E139">
        <v>1</v>
      </c>
    </row>
    <row r="140" spans="1:5" ht="15.95">
      <c r="A140" s="1">
        <v>2023121013</v>
      </c>
      <c r="B140" s="1" t="s">
        <v>161</v>
      </c>
      <c r="C140" s="1" t="s">
        <v>383</v>
      </c>
      <c r="D140" s="1" t="s">
        <v>388</v>
      </c>
      <c r="E140">
        <v>1</v>
      </c>
    </row>
    <row r="141" spans="1:5" ht="15.95">
      <c r="A141" s="1">
        <v>2022111025</v>
      </c>
      <c r="B141" s="1" t="s">
        <v>192</v>
      </c>
      <c r="C141" s="1" t="s">
        <v>389</v>
      </c>
      <c r="D141" s="1" t="s">
        <v>390</v>
      </c>
      <c r="E141">
        <v>1</v>
      </c>
    </row>
    <row r="142" spans="1:5" ht="15.95">
      <c r="A142" s="1">
        <v>2022102063</v>
      </c>
      <c r="B142" s="1" t="s">
        <v>391</v>
      </c>
      <c r="C142" s="1" t="s">
        <v>392</v>
      </c>
      <c r="D142" s="1" t="s">
        <v>393</v>
      </c>
      <c r="E142">
        <v>1</v>
      </c>
    </row>
    <row r="143" spans="1:5" ht="15.95">
      <c r="A143" s="1">
        <v>2021114008</v>
      </c>
      <c r="B143" s="1" t="s">
        <v>394</v>
      </c>
      <c r="C143" s="1" t="s">
        <v>395</v>
      </c>
      <c r="D143" s="1" t="s">
        <v>396</v>
      </c>
      <c r="E143">
        <v>1</v>
      </c>
    </row>
    <row r="144" spans="1:5" ht="15.95">
      <c r="A144" s="1">
        <v>2024701017</v>
      </c>
      <c r="B144" s="1" t="s">
        <v>397</v>
      </c>
      <c r="C144" s="1" t="s">
        <v>398</v>
      </c>
      <c r="D144" s="1" t="s">
        <v>399</v>
      </c>
      <c r="E144">
        <v>1</v>
      </c>
    </row>
    <row r="145" spans="1:5" ht="15.95">
      <c r="A145" s="1">
        <v>2024801001</v>
      </c>
      <c r="B145" s="1" t="s">
        <v>78</v>
      </c>
      <c r="C145" s="1" t="s">
        <v>400</v>
      </c>
      <c r="D145" s="1" t="s">
        <v>401</v>
      </c>
      <c r="E145">
        <v>1</v>
      </c>
    </row>
    <row r="146" spans="1:5" ht="15.95">
      <c r="A146" s="1">
        <v>2021101015</v>
      </c>
      <c r="B146" s="1" t="s">
        <v>402</v>
      </c>
      <c r="C146" s="1" t="s">
        <v>403</v>
      </c>
      <c r="D146" s="1" t="s">
        <v>404</v>
      </c>
      <c r="E146">
        <v>1</v>
      </c>
    </row>
    <row r="147" spans="1:5" ht="15.95">
      <c r="A147" s="1">
        <v>2020113003</v>
      </c>
      <c r="B147" s="1" t="s">
        <v>405</v>
      </c>
      <c r="C147" s="1" t="s">
        <v>406</v>
      </c>
      <c r="D147" s="1" t="s">
        <v>407</v>
      </c>
      <c r="E147">
        <v>1</v>
      </c>
    </row>
    <row r="148" spans="1:5" ht="15.95">
      <c r="A148" s="1">
        <v>2021112023</v>
      </c>
      <c r="B148" s="1" t="s">
        <v>408</v>
      </c>
      <c r="C148" s="1" t="s">
        <v>409</v>
      </c>
      <c r="D148" s="1" t="s">
        <v>410</v>
      </c>
      <c r="E148">
        <v>1</v>
      </c>
    </row>
    <row r="149" spans="1:5" ht="15.95">
      <c r="A149" s="1">
        <v>2022102001</v>
      </c>
      <c r="B149" s="1" t="s">
        <v>103</v>
      </c>
      <c r="C149" s="1" t="s">
        <v>411</v>
      </c>
      <c r="D149" s="1" t="s">
        <v>412</v>
      </c>
      <c r="E149">
        <v>1</v>
      </c>
    </row>
    <row r="150" spans="1:5" ht="15.95">
      <c r="A150" s="1">
        <v>2022102055</v>
      </c>
      <c r="B150" s="1" t="s">
        <v>413</v>
      </c>
      <c r="C150" s="1" t="s">
        <v>414</v>
      </c>
      <c r="D150" s="1" t="s">
        <v>415</v>
      </c>
      <c r="E150">
        <v>1</v>
      </c>
    </row>
    <row r="151" spans="1:5" ht="15.95">
      <c r="A151" s="1">
        <v>2022101001</v>
      </c>
      <c r="B151" s="1" t="s">
        <v>416</v>
      </c>
      <c r="C151" s="1" t="s">
        <v>417</v>
      </c>
      <c r="D151" s="1" t="s">
        <v>418</v>
      </c>
      <c r="E151">
        <v>1</v>
      </c>
    </row>
    <row r="152" spans="1:5" ht="15.95">
      <c r="A152" s="1">
        <v>2021112011</v>
      </c>
      <c r="B152" s="1" t="s">
        <v>419</v>
      </c>
      <c r="C152" s="1" t="s">
        <v>420</v>
      </c>
      <c r="D152" s="1" t="s">
        <v>421</v>
      </c>
      <c r="E152">
        <v>1</v>
      </c>
    </row>
    <row r="153" spans="1:5" ht="15.95">
      <c r="A153" s="1">
        <v>2021102002</v>
      </c>
      <c r="B153" s="1" t="s">
        <v>422</v>
      </c>
      <c r="C153" s="1" t="s">
        <v>423</v>
      </c>
      <c r="D153" s="1" t="s">
        <v>424</v>
      </c>
      <c r="E153">
        <v>1</v>
      </c>
    </row>
    <row r="154" spans="1:5" ht="15.95">
      <c r="A154" s="1">
        <v>2021111025</v>
      </c>
      <c r="B154" s="1" t="s">
        <v>158</v>
      </c>
      <c r="C154" s="1" t="s">
        <v>425</v>
      </c>
      <c r="D154" s="1" t="s">
        <v>426</v>
      </c>
      <c r="E154">
        <v>1</v>
      </c>
    </row>
    <row r="155" spans="1:5" ht="15.95">
      <c r="A155" s="1">
        <v>2022101064</v>
      </c>
      <c r="B155" s="1" t="s">
        <v>427</v>
      </c>
      <c r="C155" s="1" t="s">
        <v>428</v>
      </c>
      <c r="D155" s="1" t="s">
        <v>429</v>
      </c>
      <c r="E155">
        <v>1</v>
      </c>
    </row>
    <row r="156" spans="1:5" ht="15.95">
      <c r="A156" s="1">
        <v>2021101020</v>
      </c>
      <c r="B156" s="1" t="s">
        <v>430</v>
      </c>
      <c r="C156" s="1" t="s">
        <v>431</v>
      </c>
      <c r="D156" s="1" t="s">
        <v>432</v>
      </c>
      <c r="E156">
        <v>1</v>
      </c>
    </row>
    <row r="157" spans="1:5" ht="15.95">
      <c r="A157" s="1">
        <v>2022102043</v>
      </c>
      <c r="B157" s="1" t="s">
        <v>360</v>
      </c>
      <c r="C157" s="1" t="s">
        <v>433</v>
      </c>
      <c r="D157" s="1" t="s">
        <v>434</v>
      </c>
      <c r="E157">
        <v>1</v>
      </c>
    </row>
    <row r="158" spans="1:5" ht="15.95">
      <c r="A158" s="1">
        <v>2022102052</v>
      </c>
      <c r="B158" s="1" t="s">
        <v>435</v>
      </c>
      <c r="C158" s="1" t="s">
        <v>436</v>
      </c>
      <c r="D158" s="1" t="s">
        <v>437</v>
      </c>
      <c r="E158">
        <v>1</v>
      </c>
    </row>
    <row r="159" spans="1:5" ht="15.95">
      <c r="A159" s="1">
        <v>2022112002</v>
      </c>
      <c r="B159" s="1" t="s">
        <v>438</v>
      </c>
      <c r="C159" s="1" t="s">
        <v>439</v>
      </c>
      <c r="D159" s="1" t="s">
        <v>440</v>
      </c>
      <c r="E159">
        <v>1</v>
      </c>
    </row>
    <row r="160" spans="1:5" ht="15.95">
      <c r="A160" s="1">
        <v>2022102031</v>
      </c>
      <c r="B160" s="1" t="s">
        <v>441</v>
      </c>
      <c r="C160" s="1" t="s">
        <v>442</v>
      </c>
      <c r="D160" s="1" t="s">
        <v>443</v>
      </c>
      <c r="E160">
        <v>1</v>
      </c>
    </row>
    <row r="161" spans="1:5" ht="15.95">
      <c r="A161" s="1">
        <v>2024701009</v>
      </c>
      <c r="B161" s="1" t="s">
        <v>444</v>
      </c>
      <c r="C161" s="1" t="s">
        <v>445</v>
      </c>
      <c r="D161" s="1" t="s">
        <v>446</v>
      </c>
      <c r="E161">
        <v>1</v>
      </c>
    </row>
    <row r="162" spans="1:5" ht="15.95">
      <c r="A162" s="1">
        <v>2023702018</v>
      </c>
      <c r="B162" s="1" t="s">
        <v>447</v>
      </c>
      <c r="C162" s="1" t="s">
        <v>448</v>
      </c>
      <c r="D162" s="1" t="s">
        <v>449</v>
      </c>
      <c r="E162">
        <v>1</v>
      </c>
    </row>
    <row r="163" spans="1:5" ht="15.95">
      <c r="A163" s="1">
        <v>2023702020</v>
      </c>
      <c r="B163" s="1" t="s">
        <v>450</v>
      </c>
      <c r="C163" s="1" t="s">
        <v>451</v>
      </c>
      <c r="D163" s="1" t="s">
        <v>452</v>
      </c>
      <c r="E163">
        <v>1</v>
      </c>
    </row>
    <row r="164" spans="1:5" ht="15.95">
      <c r="A164" s="1">
        <v>2022102019</v>
      </c>
      <c r="B164" s="1" t="s">
        <v>453</v>
      </c>
      <c r="C164" s="1" t="s">
        <v>454</v>
      </c>
      <c r="D164" s="1" t="s">
        <v>455</v>
      </c>
      <c r="E164">
        <v>1</v>
      </c>
    </row>
    <row r="165" spans="1:5" ht="15.95">
      <c r="A165" s="1">
        <v>2022102060</v>
      </c>
      <c r="B165" s="1" t="s">
        <v>456</v>
      </c>
      <c r="C165" s="1" t="s">
        <v>457</v>
      </c>
      <c r="D165" s="1" t="s">
        <v>458</v>
      </c>
      <c r="E165">
        <v>1</v>
      </c>
    </row>
    <row r="166" spans="1:5" ht="15.95">
      <c r="A166" s="1">
        <v>2022102010</v>
      </c>
      <c r="B166" s="1" t="s">
        <v>161</v>
      </c>
      <c r="C166" s="1" t="s">
        <v>459</v>
      </c>
      <c r="D166" s="1" t="s">
        <v>460</v>
      </c>
      <c r="E166">
        <v>1</v>
      </c>
    </row>
    <row r="167" spans="1:5" ht="15.95">
      <c r="A167" s="1">
        <v>2022102012</v>
      </c>
      <c r="B167" s="1" t="s">
        <v>461</v>
      </c>
      <c r="C167" s="1" t="s">
        <v>462</v>
      </c>
      <c r="D167" s="1" t="s">
        <v>463</v>
      </c>
      <c r="E167">
        <v>1</v>
      </c>
    </row>
    <row r="168" spans="1:5" ht="15.95">
      <c r="A168" s="12"/>
      <c r="B168" s="13" t="s">
        <v>464</v>
      </c>
      <c r="C168" s="1"/>
      <c r="D168" s="1"/>
    </row>
    <row r="169" spans="1:5" ht="15.95">
      <c r="A169" s="1"/>
      <c r="B169" s="2"/>
      <c r="C169" s="1"/>
      <c r="D169" s="1"/>
    </row>
  </sheetData>
  <autoFilter ref="A1:D1" xr:uid="{4ED2933F-F5BE-4A2F-9652-1DA63AF39F5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235C-8C04-47C6-A0BC-F3269AE1AEDA}">
  <dimension ref="A1:B6"/>
  <sheetViews>
    <sheetView workbookViewId="0">
      <selection activeCell="A17" sqref="A17"/>
    </sheetView>
  </sheetViews>
  <sheetFormatPr defaultColWidth="8.85546875" defaultRowHeight="15"/>
  <cols>
    <col min="1" max="1" width="80.28515625" customWidth="1"/>
    <col min="2" max="2" width="59.140625" customWidth="1"/>
  </cols>
  <sheetData>
    <row r="1" spans="1:2">
      <c r="A1" t="s">
        <v>839</v>
      </c>
      <c r="B1" t="s">
        <v>840</v>
      </c>
    </row>
    <row r="2" spans="1:2">
      <c r="A2" t="s">
        <v>841</v>
      </c>
      <c r="B2" s="6" t="s">
        <v>842</v>
      </c>
    </row>
    <row r="3" spans="1:2">
      <c r="A3" t="s">
        <v>843</v>
      </c>
      <c r="B3" s="6" t="s">
        <v>844</v>
      </c>
    </row>
    <row r="4" spans="1:2">
      <c r="A4" t="s">
        <v>845</v>
      </c>
      <c r="B4" s="6" t="s">
        <v>846</v>
      </c>
    </row>
    <row r="5" spans="1:2">
      <c r="A5" t="s">
        <v>847</v>
      </c>
      <c r="B5" s="6" t="s">
        <v>848</v>
      </c>
    </row>
    <row r="6" spans="1:2">
      <c r="A6" t="s">
        <v>849</v>
      </c>
      <c r="B6" s="6" t="s">
        <v>850</v>
      </c>
    </row>
  </sheetData>
  <hyperlinks>
    <hyperlink ref="B2" r:id="rId1" xr:uid="{C32DB71D-3892-4D2B-AC50-55EC9D118A70}"/>
    <hyperlink ref="B3" r:id="rId2" xr:uid="{8DF5945A-55CC-4308-BD35-162B4E5054A5}"/>
    <hyperlink ref="B4" r:id="rId3" xr:uid="{605B278F-E8DC-41C4-BDF2-F9AFDA374E9A}"/>
    <hyperlink ref="B5" r:id="rId4" xr:uid="{C6A6A54E-0E5D-4CD1-867F-EA153B30D2DA}"/>
    <hyperlink ref="B6" r:id="rId5" xr:uid="{C7772030-61DC-4246-B91A-27CCCBCD45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2C62-F198-486C-8A2D-5C4D387D9CBC}">
  <dimension ref="A1:AD1048576"/>
  <sheetViews>
    <sheetView workbookViewId="0">
      <pane xSplit="2" ySplit="3" topLeftCell="N116" activePane="bottomRight" state="frozen"/>
      <selection pane="bottomRight" activeCell="AB142" sqref="AB142"/>
      <selection pane="bottomLeft"/>
      <selection pane="topRight"/>
    </sheetView>
  </sheetViews>
  <sheetFormatPr defaultColWidth="9.140625" defaultRowHeight="15"/>
  <cols>
    <col min="1" max="1" width="23.42578125" style="10" customWidth="1"/>
    <col min="2" max="2" width="21" style="10" customWidth="1"/>
    <col min="3" max="3" width="20.85546875" style="10" customWidth="1"/>
    <col min="4" max="5" width="41.85546875" style="10" customWidth="1"/>
    <col min="6" max="6" width="13.28515625" style="10" customWidth="1"/>
    <col min="7" max="7" width="21" style="10" customWidth="1"/>
    <col min="8" max="26" width="9.140625" style="10"/>
    <col min="27" max="27" width="9.42578125" style="10" customWidth="1"/>
    <col min="28" max="28" width="17.42578125" style="10" customWidth="1"/>
    <col min="29" max="29" width="14" style="10" customWidth="1"/>
    <col min="30" max="30" width="20.42578125" style="10" customWidth="1"/>
    <col min="31" max="16384" width="9.140625" style="10"/>
  </cols>
  <sheetData>
    <row r="1" spans="1:30" ht="15.75" customHeight="1">
      <c r="A1" s="86" t="s">
        <v>467</v>
      </c>
      <c r="B1" s="86"/>
      <c r="C1" s="86"/>
      <c r="D1" s="86"/>
      <c r="E1" s="86"/>
      <c r="F1" s="86"/>
    </row>
    <row r="2" spans="1:30" ht="15.75" customHeight="1">
      <c r="A2" s="87" t="s">
        <v>0</v>
      </c>
      <c r="B2" s="87" t="s">
        <v>1</v>
      </c>
      <c r="C2" s="87" t="s">
        <v>2</v>
      </c>
      <c r="D2" s="87" t="s">
        <v>3</v>
      </c>
      <c r="E2" s="21"/>
      <c r="F2" s="87" t="s">
        <v>468</v>
      </c>
      <c r="G2" s="80" t="s">
        <v>469</v>
      </c>
      <c r="H2" s="78" t="s">
        <v>470</v>
      </c>
      <c r="I2" s="79"/>
      <c r="J2" s="79"/>
      <c r="K2" s="79"/>
      <c r="L2" s="79"/>
      <c r="M2" s="79"/>
      <c r="N2" s="79"/>
      <c r="O2" s="81" t="s">
        <v>471</v>
      </c>
      <c r="P2" s="82"/>
      <c r="Q2" s="82"/>
      <c r="R2" s="82"/>
      <c r="S2" s="82"/>
      <c r="T2" s="82"/>
      <c r="U2" s="83" t="s">
        <v>472</v>
      </c>
      <c r="V2" s="84"/>
      <c r="W2" s="84"/>
      <c r="X2" s="84"/>
      <c r="Y2" s="84"/>
      <c r="Z2" s="84"/>
      <c r="AA2" s="84"/>
      <c r="AB2" s="85" t="s">
        <v>473</v>
      </c>
      <c r="AC2" s="77" t="s">
        <v>474</v>
      </c>
      <c r="AD2" s="76" t="s">
        <v>475</v>
      </c>
    </row>
    <row r="3" spans="1:30" ht="15.75" customHeight="1">
      <c r="A3" s="87"/>
      <c r="B3" s="87"/>
      <c r="C3" s="87"/>
      <c r="D3" s="87"/>
      <c r="E3" s="21"/>
      <c r="F3" s="87"/>
      <c r="G3" s="80"/>
      <c r="H3" s="14" t="s">
        <v>476</v>
      </c>
      <c r="I3" s="14" t="s">
        <v>477</v>
      </c>
      <c r="J3" s="14" t="s">
        <v>478</v>
      </c>
      <c r="K3" s="14" t="s">
        <v>479</v>
      </c>
      <c r="L3" s="14" t="s">
        <v>480</v>
      </c>
      <c r="M3" s="14" t="s">
        <v>481</v>
      </c>
      <c r="N3" s="14" t="s">
        <v>482</v>
      </c>
      <c r="O3" s="15" t="s">
        <v>483</v>
      </c>
      <c r="P3" s="15" t="s">
        <v>484</v>
      </c>
      <c r="Q3" s="15" t="s">
        <v>485</v>
      </c>
      <c r="R3" s="15" t="s">
        <v>486</v>
      </c>
      <c r="S3" s="15" t="s">
        <v>487</v>
      </c>
      <c r="T3" s="15" t="s">
        <v>488</v>
      </c>
      <c r="U3" s="16" t="s">
        <v>489</v>
      </c>
      <c r="V3" s="16" t="s">
        <v>490</v>
      </c>
      <c r="W3" s="16" t="s">
        <v>491</v>
      </c>
      <c r="X3" s="16" t="s">
        <v>492</v>
      </c>
      <c r="Y3" s="16" t="s">
        <v>493</v>
      </c>
      <c r="Z3" s="16" t="s">
        <v>494</v>
      </c>
      <c r="AA3" s="16" t="s">
        <v>495</v>
      </c>
      <c r="AB3" s="85"/>
      <c r="AC3" s="77"/>
      <c r="AD3" s="76"/>
    </row>
    <row r="4" spans="1:30" ht="15.75" customHeight="1">
      <c r="A4" s="11">
        <v>2022122001</v>
      </c>
      <c r="B4" s="11" t="s">
        <v>158</v>
      </c>
      <c r="C4" s="11" t="s">
        <v>283</v>
      </c>
      <c r="D4" s="11" t="s">
        <v>284</v>
      </c>
      <c r="E4" s="11"/>
      <c r="F4" s="75" t="s">
        <v>496</v>
      </c>
      <c r="G4" s="22">
        <v>8</v>
      </c>
      <c r="H4" s="22">
        <v>5</v>
      </c>
      <c r="I4" s="22">
        <v>10</v>
      </c>
      <c r="J4" s="22">
        <v>15</v>
      </c>
      <c r="K4" s="22">
        <v>5</v>
      </c>
      <c r="L4" s="22">
        <v>10</v>
      </c>
      <c r="M4" s="22">
        <v>0</v>
      </c>
      <c r="N4" s="22">
        <v>5</v>
      </c>
      <c r="O4" s="22">
        <v>10</v>
      </c>
      <c r="P4" s="22">
        <v>1</v>
      </c>
      <c r="Q4" s="22">
        <v>1</v>
      </c>
      <c r="R4" s="22">
        <v>3</v>
      </c>
      <c r="S4" s="22">
        <v>2.5</v>
      </c>
      <c r="T4" s="22">
        <v>2.5</v>
      </c>
      <c r="U4" s="22">
        <v>8</v>
      </c>
      <c r="V4" s="22">
        <v>2.5</v>
      </c>
      <c r="W4" s="22">
        <v>7</v>
      </c>
      <c r="X4" s="22">
        <v>0</v>
      </c>
      <c r="Y4" s="22">
        <v>8</v>
      </c>
      <c r="Z4" s="22">
        <v>5</v>
      </c>
      <c r="AA4" s="22">
        <v>5</v>
      </c>
      <c r="AB4" s="23">
        <f>SUM(G4:AA4)</f>
        <v>113.5</v>
      </c>
      <c r="AC4" s="23"/>
      <c r="AD4" s="24"/>
    </row>
    <row r="5" spans="1:30" ht="15.75" customHeight="1">
      <c r="A5" s="11">
        <v>2022102002</v>
      </c>
      <c r="B5" s="11" t="s">
        <v>161</v>
      </c>
      <c r="C5" s="11" t="s">
        <v>159</v>
      </c>
      <c r="D5" s="11" t="s">
        <v>162</v>
      </c>
      <c r="E5" s="11"/>
      <c r="F5" s="75"/>
      <c r="G5" s="22">
        <v>10</v>
      </c>
      <c r="H5" s="22">
        <v>5</v>
      </c>
      <c r="I5" s="22">
        <v>10</v>
      </c>
      <c r="J5" s="22">
        <v>15</v>
      </c>
      <c r="K5" s="22">
        <v>5</v>
      </c>
      <c r="L5" s="22">
        <v>10</v>
      </c>
      <c r="M5" s="22">
        <v>15</v>
      </c>
      <c r="N5" s="22">
        <v>5</v>
      </c>
      <c r="O5" s="22">
        <v>10</v>
      </c>
      <c r="P5" s="22">
        <v>1</v>
      </c>
      <c r="Q5" s="22">
        <v>1</v>
      </c>
      <c r="R5" s="22">
        <v>3</v>
      </c>
      <c r="S5" s="22">
        <v>2.5</v>
      </c>
      <c r="T5" s="22">
        <v>2.5</v>
      </c>
      <c r="U5" s="22">
        <v>10</v>
      </c>
      <c r="V5" s="22">
        <v>5</v>
      </c>
      <c r="W5" s="22">
        <v>7</v>
      </c>
      <c r="X5" s="22">
        <v>3</v>
      </c>
      <c r="Y5" s="22">
        <v>8</v>
      </c>
      <c r="Z5" s="22">
        <v>7</v>
      </c>
      <c r="AA5" s="22">
        <v>5</v>
      </c>
      <c r="AB5" s="23">
        <f t="shared" ref="AB5:AB25" si="0">SUM(G5:AA5)</f>
        <v>140</v>
      </c>
      <c r="AC5" s="23"/>
      <c r="AD5" s="24"/>
    </row>
    <row r="6" spans="1:30" ht="15.75" customHeight="1">
      <c r="A6" s="11">
        <v>2022102041</v>
      </c>
      <c r="B6" s="11" t="s">
        <v>155</v>
      </c>
      <c r="C6" s="11" t="s">
        <v>156</v>
      </c>
      <c r="D6" s="11" t="s">
        <v>157</v>
      </c>
      <c r="E6" s="11"/>
      <c r="F6" s="75"/>
      <c r="G6" s="22">
        <v>9</v>
      </c>
      <c r="H6" s="22">
        <v>5</v>
      </c>
      <c r="I6" s="22">
        <v>10</v>
      </c>
      <c r="J6" s="22">
        <v>15</v>
      </c>
      <c r="K6" s="22">
        <v>5</v>
      </c>
      <c r="L6" s="22">
        <v>10</v>
      </c>
      <c r="M6" s="22">
        <v>20</v>
      </c>
      <c r="N6" s="22">
        <v>5</v>
      </c>
      <c r="O6" s="22">
        <v>10</v>
      </c>
      <c r="P6" s="23">
        <v>1</v>
      </c>
      <c r="Q6" s="23">
        <v>1</v>
      </c>
      <c r="R6" s="23">
        <v>3</v>
      </c>
      <c r="S6" s="23">
        <v>1.5</v>
      </c>
      <c r="T6" s="23">
        <v>1.5</v>
      </c>
      <c r="U6" s="23">
        <v>10</v>
      </c>
      <c r="V6" s="23">
        <v>5</v>
      </c>
      <c r="W6" s="23">
        <v>7</v>
      </c>
      <c r="X6" s="23">
        <v>3</v>
      </c>
      <c r="Y6" s="23">
        <v>8</v>
      </c>
      <c r="Z6" s="23">
        <v>7</v>
      </c>
      <c r="AA6" s="23">
        <v>3</v>
      </c>
      <c r="AB6" s="23">
        <f t="shared" si="0"/>
        <v>140</v>
      </c>
      <c r="AC6" s="23"/>
      <c r="AD6" s="25"/>
    </row>
    <row r="7" spans="1:30" ht="15.75" customHeight="1">
      <c r="A7" s="11">
        <v>2024701023</v>
      </c>
      <c r="B7" s="11" t="s">
        <v>138</v>
      </c>
      <c r="C7" s="11" t="s">
        <v>139</v>
      </c>
      <c r="D7" s="11" t="s">
        <v>140</v>
      </c>
      <c r="E7" s="11"/>
      <c r="F7" s="75"/>
      <c r="G7" s="22">
        <v>10</v>
      </c>
      <c r="H7" s="22">
        <v>5</v>
      </c>
      <c r="I7" s="22">
        <v>10</v>
      </c>
      <c r="J7" s="23">
        <v>15</v>
      </c>
      <c r="K7" s="23">
        <v>5</v>
      </c>
      <c r="L7" s="23">
        <v>10</v>
      </c>
      <c r="M7" s="23">
        <v>15</v>
      </c>
      <c r="N7" s="23">
        <v>3</v>
      </c>
      <c r="O7" s="23">
        <v>10</v>
      </c>
      <c r="P7" s="23">
        <v>1</v>
      </c>
      <c r="Q7" s="23">
        <v>1</v>
      </c>
      <c r="R7" s="23">
        <v>3</v>
      </c>
      <c r="S7" s="23">
        <v>1.5</v>
      </c>
      <c r="T7" s="23">
        <v>1.5</v>
      </c>
      <c r="U7" s="23">
        <v>10</v>
      </c>
      <c r="V7" s="23">
        <v>5</v>
      </c>
      <c r="W7" s="23">
        <v>7</v>
      </c>
      <c r="X7" s="23">
        <v>3</v>
      </c>
      <c r="Y7" s="23">
        <v>8</v>
      </c>
      <c r="Z7" s="23">
        <v>7</v>
      </c>
      <c r="AA7" s="23">
        <v>4</v>
      </c>
      <c r="AB7" s="23">
        <f t="shared" si="0"/>
        <v>135</v>
      </c>
      <c r="AC7" s="23"/>
      <c r="AD7" s="24"/>
    </row>
    <row r="8" spans="1:30" ht="15.75" customHeight="1">
      <c r="A8" s="11">
        <v>2022112004</v>
      </c>
      <c r="B8" s="11" t="s">
        <v>293</v>
      </c>
      <c r="C8" s="11" t="s">
        <v>383</v>
      </c>
      <c r="D8" s="11" t="s">
        <v>387</v>
      </c>
      <c r="E8" s="11"/>
      <c r="F8" s="75" t="s">
        <v>497</v>
      </c>
      <c r="G8" s="9">
        <v>10</v>
      </c>
      <c r="H8" s="9">
        <v>5</v>
      </c>
      <c r="I8" s="9">
        <v>10</v>
      </c>
      <c r="J8" s="10">
        <v>15</v>
      </c>
      <c r="K8" s="10">
        <v>5</v>
      </c>
      <c r="L8" s="10">
        <v>10</v>
      </c>
      <c r="M8" s="10">
        <v>20</v>
      </c>
      <c r="N8" s="10">
        <v>5</v>
      </c>
      <c r="O8" s="10">
        <v>10</v>
      </c>
      <c r="P8" s="10">
        <v>1</v>
      </c>
      <c r="Q8" s="10">
        <v>1</v>
      </c>
      <c r="R8" s="10">
        <v>3</v>
      </c>
      <c r="S8" s="10">
        <v>2.5</v>
      </c>
      <c r="T8" s="10">
        <v>2.5</v>
      </c>
      <c r="U8" s="10">
        <v>10</v>
      </c>
      <c r="V8" s="10">
        <v>5</v>
      </c>
      <c r="W8" s="10">
        <v>7</v>
      </c>
      <c r="X8" s="10">
        <v>3</v>
      </c>
      <c r="Y8" s="10">
        <v>8</v>
      </c>
      <c r="Z8" s="10">
        <v>7</v>
      </c>
      <c r="AA8" s="10">
        <v>5</v>
      </c>
      <c r="AB8" s="23">
        <f t="shared" si="0"/>
        <v>145</v>
      </c>
      <c r="AC8" s="23"/>
      <c r="AD8" s="24"/>
    </row>
    <row r="9" spans="1:30" ht="15.75" customHeight="1">
      <c r="A9" s="11">
        <v>2022112003</v>
      </c>
      <c r="B9" s="11" t="s">
        <v>205</v>
      </c>
      <c r="C9" s="11" t="s">
        <v>206</v>
      </c>
      <c r="D9" s="11" t="s">
        <v>207</v>
      </c>
      <c r="E9" s="11"/>
      <c r="F9" s="75"/>
      <c r="G9" s="9">
        <v>10</v>
      </c>
      <c r="H9" s="9">
        <v>5</v>
      </c>
      <c r="I9" s="9">
        <v>10</v>
      </c>
      <c r="J9" s="10">
        <v>15</v>
      </c>
      <c r="K9" s="10">
        <v>5</v>
      </c>
      <c r="L9" s="10">
        <v>10</v>
      </c>
      <c r="M9" s="10">
        <v>20</v>
      </c>
      <c r="N9" s="10">
        <v>5</v>
      </c>
      <c r="O9" s="10">
        <v>10</v>
      </c>
      <c r="P9" s="10">
        <v>1</v>
      </c>
      <c r="Q9" s="10">
        <v>1</v>
      </c>
      <c r="R9" s="10">
        <v>1</v>
      </c>
      <c r="S9" s="10">
        <v>2.5</v>
      </c>
      <c r="T9" s="10">
        <v>2.5</v>
      </c>
      <c r="U9" s="10">
        <v>10</v>
      </c>
      <c r="V9" s="10">
        <v>5</v>
      </c>
      <c r="W9" s="10">
        <v>7</v>
      </c>
      <c r="X9" s="10">
        <v>3</v>
      </c>
      <c r="Y9" s="10">
        <v>8</v>
      </c>
      <c r="Z9" s="10">
        <v>7</v>
      </c>
      <c r="AA9" s="10">
        <v>3</v>
      </c>
      <c r="AB9" s="23">
        <f t="shared" si="0"/>
        <v>141</v>
      </c>
      <c r="AC9" s="23"/>
      <c r="AD9" s="24"/>
    </row>
    <row r="10" spans="1:30" ht="15.75" customHeight="1">
      <c r="A10" s="11">
        <v>2022102067</v>
      </c>
      <c r="B10" s="11" t="s">
        <v>158</v>
      </c>
      <c r="C10" s="11" t="s">
        <v>383</v>
      </c>
      <c r="D10" s="11" t="s">
        <v>384</v>
      </c>
      <c r="E10" s="11"/>
      <c r="F10" s="75"/>
      <c r="G10" s="9">
        <v>10</v>
      </c>
      <c r="H10" s="9">
        <v>5</v>
      </c>
      <c r="I10" s="9">
        <v>10</v>
      </c>
      <c r="J10" s="10">
        <v>15</v>
      </c>
      <c r="K10" s="10">
        <v>5</v>
      </c>
      <c r="L10" s="10">
        <v>10</v>
      </c>
      <c r="M10" s="10">
        <v>20</v>
      </c>
      <c r="N10" s="10">
        <v>5</v>
      </c>
      <c r="O10" s="10">
        <v>10</v>
      </c>
      <c r="P10" s="10">
        <v>1</v>
      </c>
      <c r="Q10" s="10">
        <v>1</v>
      </c>
      <c r="R10" s="10">
        <v>1</v>
      </c>
      <c r="S10" s="10">
        <v>2.5</v>
      </c>
      <c r="T10" s="10">
        <v>2.5</v>
      </c>
      <c r="U10" s="10">
        <v>10</v>
      </c>
      <c r="V10" s="10">
        <v>5</v>
      </c>
      <c r="W10" s="10">
        <v>7</v>
      </c>
      <c r="X10" s="10">
        <v>3</v>
      </c>
      <c r="Y10" s="10">
        <v>8</v>
      </c>
      <c r="Z10" s="10">
        <v>7</v>
      </c>
      <c r="AA10" s="10">
        <v>3</v>
      </c>
      <c r="AB10" s="23">
        <f t="shared" si="0"/>
        <v>141</v>
      </c>
      <c r="AC10" s="23"/>
      <c r="AD10" s="24"/>
    </row>
    <row r="11" spans="1:30" ht="15.75" customHeight="1">
      <c r="A11" s="11">
        <v>2022102033</v>
      </c>
      <c r="B11" s="11" t="s">
        <v>163</v>
      </c>
      <c r="C11" s="11" t="s">
        <v>159</v>
      </c>
      <c r="D11" s="11" t="s">
        <v>164</v>
      </c>
      <c r="E11" s="11"/>
      <c r="F11" s="75"/>
      <c r="G11" s="9">
        <v>10</v>
      </c>
      <c r="H11" s="9">
        <v>5</v>
      </c>
      <c r="I11" s="9">
        <v>10</v>
      </c>
      <c r="J11" s="10">
        <v>15</v>
      </c>
      <c r="K11" s="10">
        <v>5</v>
      </c>
      <c r="L11" s="10">
        <v>10</v>
      </c>
      <c r="M11" s="10">
        <v>20</v>
      </c>
      <c r="N11" s="10">
        <v>5</v>
      </c>
      <c r="O11" s="10">
        <v>10</v>
      </c>
      <c r="P11" s="10">
        <v>1</v>
      </c>
      <c r="Q11" s="10">
        <v>1</v>
      </c>
      <c r="R11" s="10">
        <v>3</v>
      </c>
      <c r="S11" s="10">
        <v>2.5</v>
      </c>
      <c r="T11" s="10">
        <v>2.5</v>
      </c>
      <c r="U11" s="10">
        <v>10</v>
      </c>
      <c r="V11" s="10">
        <v>5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23">
        <f t="shared" si="0"/>
        <v>115</v>
      </c>
      <c r="AC11" s="23"/>
      <c r="AD11" s="24"/>
    </row>
    <row r="12" spans="1:30" ht="15.75" customHeight="1">
      <c r="A12" s="11">
        <v>2020112006</v>
      </c>
      <c r="B12" s="11" t="s">
        <v>144</v>
      </c>
      <c r="C12" s="11" t="s">
        <v>142</v>
      </c>
      <c r="D12" s="11" t="s">
        <v>145</v>
      </c>
      <c r="E12" s="11"/>
      <c r="F12" s="75" t="s">
        <v>498</v>
      </c>
      <c r="G12" s="22">
        <v>10</v>
      </c>
      <c r="H12" s="22">
        <v>5</v>
      </c>
      <c r="I12" s="22">
        <v>10</v>
      </c>
      <c r="J12" s="23">
        <v>15</v>
      </c>
      <c r="K12" s="23">
        <v>5</v>
      </c>
      <c r="L12" s="23">
        <v>10</v>
      </c>
      <c r="M12" s="23">
        <v>20</v>
      </c>
      <c r="N12" s="23">
        <v>5</v>
      </c>
      <c r="O12" s="23">
        <v>10</v>
      </c>
      <c r="P12" s="23">
        <v>1</v>
      </c>
      <c r="Q12" s="23">
        <v>1</v>
      </c>
      <c r="R12" s="23">
        <v>3</v>
      </c>
      <c r="S12" s="23">
        <v>2.5</v>
      </c>
      <c r="T12" s="23">
        <v>2.5</v>
      </c>
      <c r="U12" s="23">
        <v>10</v>
      </c>
      <c r="V12" s="23">
        <v>5</v>
      </c>
      <c r="W12" s="23">
        <v>7</v>
      </c>
      <c r="X12" s="23">
        <v>3</v>
      </c>
      <c r="Y12" s="23">
        <v>8</v>
      </c>
      <c r="Z12" s="23">
        <v>7</v>
      </c>
      <c r="AA12" s="23">
        <v>1.5</v>
      </c>
      <c r="AB12" s="23">
        <f t="shared" si="0"/>
        <v>141.5</v>
      </c>
      <c r="AC12" s="23"/>
      <c r="AD12" s="24"/>
    </row>
    <row r="13" spans="1:30" ht="15.75" customHeight="1">
      <c r="A13" s="11">
        <v>2024701025</v>
      </c>
      <c r="B13" s="11" t="s">
        <v>305</v>
      </c>
      <c r="C13" s="11" t="s">
        <v>306</v>
      </c>
      <c r="D13" s="11" t="s">
        <v>307</v>
      </c>
      <c r="E13" s="11"/>
      <c r="F13" s="75"/>
      <c r="G13" s="22">
        <v>10</v>
      </c>
      <c r="H13" s="22">
        <v>5</v>
      </c>
      <c r="I13" s="22">
        <v>10</v>
      </c>
      <c r="J13" s="23">
        <v>15</v>
      </c>
      <c r="K13" s="23">
        <v>5</v>
      </c>
      <c r="L13" s="23">
        <v>10</v>
      </c>
      <c r="M13" s="23">
        <v>10</v>
      </c>
      <c r="N13" s="23">
        <v>5</v>
      </c>
      <c r="O13" s="23">
        <v>10</v>
      </c>
      <c r="P13" s="23">
        <v>1</v>
      </c>
      <c r="Q13" s="23">
        <v>0</v>
      </c>
      <c r="R13" s="23">
        <v>1.5</v>
      </c>
      <c r="S13" s="23">
        <v>2</v>
      </c>
      <c r="T13" s="23">
        <v>2</v>
      </c>
      <c r="U13" s="23">
        <v>10</v>
      </c>
      <c r="V13" s="23">
        <v>5</v>
      </c>
      <c r="W13" s="23">
        <v>7</v>
      </c>
      <c r="X13" s="23">
        <v>3</v>
      </c>
      <c r="Y13" s="23">
        <v>8</v>
      </c>
      <c r="Z13" s="23">
        <v>7</v>
      </c>
      <c r="AA13" s="23">
        <v>5</v>
      </c>
      <c r="AB13" s="23">
        <f t="shared" si="0"/>
        <v>131.5</v>
      </c>
      <c r="AC13" s="23"/>
      <c r="AD13" s="24"/>
    </row>
    <row r="14" spans="1:30" ht="15.75" customHeight="1">
      <c r="A14" s="11">
        <v>2021102032</v>
      </c>
      <c r="B14" s="11" t="s">
        <v>330</v>
      </c>
      <c r="C14" s="11" t="s">
        <v>331</v>
      </c>
      <c r="D14" s="11" t="s">
        <v>332</v>
      </c>
      <c r="E14" s="11"/>
      <c r="F14" s="75"/>
      <c r="G14" s="22">
        <v>10</v>
      </c>
      <c r="H14" s="22">
        <v>5</v>
      </c>
      <c r="I14" s="22">
        <v>10</v>
      </c>
      <c r="J14" s="23">
        <v>15</v>
      </c>
      <c r="K14" s="23">
        <v>5</v>
      </c>
      <c r="L14" s="23">
        <v>10</v>
      </c>
      <c r="M14" s="23">
        <v>20</v>
      </c>
      <c r="N14" s="23">
        <v>5</v>
      </c>
      <c r="O14" s="23">
        <v>10</v>
      </c>
      <c r="P14" s="23">
        <v>1</v>
      </c>
      <c r="Q14" s="23">
        <v>1</v>
      </c>
      <c r="R14" s="23">
        <v>3</v>
      </c>
      <c r="S14" s="23">
        <v>2.5</v>
      </c>
      <c r="T14" s="23">
        <v>2.5</v>
      </c>
      <c r="U14" s="23">
        <v>10</v>
      </c>
      <c r="V14" s="23">
        <v>5</v>
      </c>
      <c r="W14" s="23">
        <v>7</v>
      </c>
      <c r="X14" s="23">
        <v>3</v>
      </c>
      <c r="Y14" s="23">
        <v>8</v>
      </c>
      <c r="Z14" s="23">
        <v>5</v>
      </c>
      <c r="AA14" s="23">
        <v>2.5</v>
      </c>
      <c r="AB14" s="23">
        <f>SUM(G14:AA14)</f>
        <v>140.5</v>
      </c>
      <c r="AC14" s="23"/>
      <c r="AD14" s="24"/>
    </row>
    <row r="15" spans="1:30" ht="15.75" customHeight="1">
      <c r="A15" s="11">
        <v>2022102065</v>
      </c>
      <c r="B15" s="11" t="s">
        <v>354</v>
      </c>
      <c r="C15" s="11" t="s">
        <v>355</v>
      </c>
      <c r="D15" s="11" t="s">
        <v>356</v>
      </c>
      <c r="E15" s="11"/>
      <c r="F15" s="75"/>
      <c r="G15" s="22">
        <v>10</v>
      </c>
      <c r="H15" s="22">
        <v>5</v>
      </c>
      <c r="I15" s="22">
        <v>10</v>
      </c>
      <c r="J15" s="23">
        <v>15</v>
      </c>
      <c r="K15" s="23">
        <v>5</v>
      </c>
      <c r="L15" s="23">
        <v>10</v>
      </c>
      <c r="M15" s="23">
        <v>20</v>
      </c>
      <c r="N15" s="23">
        <v>5</v>
      </c>
      <c r="O15" s="23">
        <v>10</v>
      </c>
      <c r="P15" s="23">
        <v>1</v>
      </c>
      <c r="Q15" s="23">
        <v>1</v>
      </c>
      <c r="R15" s="23">
        <v>3</v>
      </c>
      <c r="S15" s="23">
        <v>2.5</v>
      </c>
      <c r="T15" s="23">
        <v>2.5</v>
      </c>
      <c r="U15" s="23">
        <v>10</v>
      </c>
      <c r="V15" s="23">
        <v>5</v>
      </c>
      <c r="W15" s="23">
        <v>7</v>
      </c>
      <c r="X15" s="23">
        <v>3</v>
      </c>
      <c r="Y15" s="23">
        <v>8</v>
      </c>
      <c r="Z15" s="23">
        <v>7</v>
      </c>
      <c r="AA15" s="23">
        <v>1.5</v>
      </c>
      <c r="AB15" s="23">
        <f>SUM(G15:AA15)</f>
        <v>141.5</v>
      </c>
      <c r="AC15" s="23"/>
      <c r="AD15" s="24"/>
    </row>
    <row r="16" spans="1:30" ht="15.75" customHeight="1">
      <c r="A16" s="11">
        <v>2022101111</v>
      </c>
      <c r="B16" s="11" t="s">
        <v>290</v>
      </c>
      <c r="C16" s="11" t="s">
        <v>291</v>
      </c>
      <c r="D16" s="11" t="s">
        <v>292</v>
      </c>
      <c r="E16" s="11"/>
      <c r="F16" s="2" t="s">
        <v>499</v>
      </c>
      <c r="G16" s="22">
        <v>10</v>
      </c>
      <c r="H16" s="22">
        <v>0</v>
      </c>
      <c r="I16" s="22">
        <v>10</v>
      </c>
      <c r="J16" s="23">
        <v>15</v>
      </c>
      <c r="K16" s="23">
        <v>5</v>
      </c>
      <c r="L16" s="23">
        <v>10</v>
      </c>
      <c r="M16" s="23">
        <v>5</v>
      </c>
      <c r="N16" s="23">
        <v>3</v>
      </c>
      <c r="O16" s="23">
        <v>10</v>
      </c>
      <c r="P16" s="23">
        <v>1</v>
      </c>
      <c r="Q16" s="23">
        <v>1</v>
      </c>
      <c r="R16" s="23">
        <v>3</v>
      </c>
      <c r="S16" s="23">
        <v>2.5</v>
      </c>
      <c r="T16" s="23">
        <v>2.5</v>
      </c>
      <c r="U16" s="23">
        <v>10</v>
      </c>
      <c r="V16" s="23">
        <v>5</v>
      </c>
      <c r="W16" s="23">
        <v>7</v>
      </c>
      <c r="X16" s="23">
        <v>1</v>
      </c>
      <c r="Y16" s="23">
        <v>8</v>
      </c>
      <c r="Z16" s="23">
        <v>0</v>
      </c>
      <c r="AA16" s="23">
        <v>2</v>
      </c>
      <c r="AB16" s="23">
        <f>SUM(G16:AA16)</f>
        <v>111</v>
      </c>
      <c r="AC16" s="23"/>
      <c r="AD16" s="24" t="s">
        <v>500</v>
      </c>
    </row>
    <row r="17" spans="1:30" ht="15.75" customHeight="1">
      <c r="A17" s="11">
        <v>2021115007</v>
      </c>
      <c r="B17" s="11" t="s">
        <v>251</v>
      </c>
      <c r="C17" s="11" t="s">
        <v>252</v>
      </c>
      <c r="D17" s="11" t="s">
        <v>253</v>
      </c>
      <c r="E17" s="11"/>
      <c r="F17" s="2" t="s">
        <v>499</v>
      </c>
      <c r="G17" s="22">
        <v>10</v>
      </c>
      <c r="H17" s="22">
        <v>5</v>
      </c>
      <c r="I17" s="22">
        <v>10</v>
      </c>
      <c r="J17" s="23">
        <v>15</v>
      </c>
      <c r="K17" s="23">
        <v>5</v>
      </c>
      <c r="L17" s="23">
        <v>10</v>
      </c>
      <c r="M17" s="23">
        <v>20</v>
      </c>
      <c r="N17" s="23">
        <v>5</v>
      </c>
      <c r="O17" s="23">
        <v>10</v>
      </c>
      <c r="P17" s="23">
        <v>1</v>
      </c>
      <c r="Q17" s="23">
        <v>1</v>
      </c>
      <c r="R17" s="23">
        <v>3</v>
      </c>
      <c r="S17" s="23">
        <v>2.5</v>
      </c>
      <c r="T17" s="23">
        <v>2.5</v>
      </c>
      <c r="U17" s="23">
        <v>8</v>
      </c>
      <c r="V17" s="23">
        <v>3</v>
      </c>
      <c r="W17" s="23">
        <v>6</v>
      </c>
      <c r="X17" s="23">
        <v>3</v>
      </c>
      <c r="Y17" s="23">
        <v>7</v>
      </c>
      <c r="Z17" s="23">
        <v>5</v>
      </c>
      <c r="AA17" s="23">
        <v>3</v>
      </c>
      <c r="AB17" s="23">
        <f t="shared" si="0"/>
        <v>135</v>
      </c>
      <c r="AC17" s="23"/>
      <c r="AD17" s="24" t="s">
        <v>501</v>
      </c>
    </row>
    <row r="18" spans="1:30" ht="15.75" customHeight="1">
      <c r="A18" s="11">
        <v>2021102003</v>
      </c>
      <c r="B18" s="11" t="s">
        <v>22</v>
      </c>
      <c r="C18" s="11" t="s">
        <v>23</v>
      </c>
      <c r="D18" s="11" t="s">
        <v>24</v>
      </c>
      <c r="E18" s="11"/>
      <c r="F18" s="2" t="s">
        <v>499</v>
      </c>
      <c r="G18" s="22">
        <v>10</v>
      </c>
      <c r="H18" s="22">
        <v>2</v>
      </c>
      <c r="I18" s="22">
        <v>10</v>
      </c>
      <c r="J18" s="23">
        <v>15</v>
      </c>
      <c r="K18" s="23">
        <v>5</v>
      </c>
      <c r="L18" s="23">
        <v>10</v>
      </c>
      <c r="M18" s="23">
        <v>5</v>
      </c>
      <c r="N18" s="23">
        <v>4</v>
      </c>
      <c r="O18" s="23">
        <v>10</v>
      </c>
      <c r="P18" s="23">
        <v>1</v>
      </c>
      <c r="Q18" s="23">
        <v>1</v>
      </c>
      <c r="R18" s="23">
        <v>3</v>
      </c>
      <c r="S18" s="23">
        <v>2.5</v>
      </c>
      <c r="T18" s="23">
        <v>2.5</v>
      </c>
      <c r="U18" s="23">
        <v>10</v>
      </c>
      <c r="V18" s="23">
        <v>5</v>
      </c>
      <c r="W18" s="23">
        <v>7</v>
      </c>
      <c r="X18" s="23">
        <v>3</v>
      </c>
      <c r="Y18" s="23">
        <v>7</v>
      </c>
      <c r="Z18" s="23">
        <v>7</v>
      </c>
      <c r="AA18" s="23">
        <v>4</v>
      </c>
      <c r="AB18" s="23">
        <f t="shared" si="0"/>
        <v>124</v>
      </c>
      <c r="AC18" s="23"/>
      <c r="AD18" s="24" t="s">
        <v>502</v>
      </c>
    </row>
    <row r="19" spans="1:30" ht="15.75" customHeight="1">
      <c r="A19" s="11">
        <v>2021111020</v>
      </c>
      <c r="B19" s="11" t="s">
        <v>199</v>
      </c>
      <c r="C19" s="11" t="s">
        <v>200</v>
      </c>
      <c r="D19" s="11" t="s">
        <v>201</v>
      </c>
      <c r="E19" s="11"/>
      <c r="F19" s="2" t="s">
        <v>499</v>
      </c>
      <c r="G19" s="22">
        <v>10</v>
      </c>
      <c r="H19" s="22">
        <v>5</v>
      </c>
      <c r="I19" s="22">
        <v>10</v>
      </c>
      <c r="J19" s="23">
        <v>15</v>
      </c>
      <c r="K19" s="23">
        <v>5</v>
      </c>
      <c r="L19" s="23">
        <v>10</v>
      </c>
      <c r="M19" s="23">
        <v>20</v>
      </c>
      <c r="N19" s="23">
        <v>5</v>
      </c>
      <c r="O19" s="23">
        <v>10</v>
      </c>
      <c r="P19" s="23">
        <v>1</v>
      </c>
      <c r="Q19" s="23">
        <v>1</v>
      </c>
      <c r="R19" s="23">
        <v>3</v>
      </c>
      <c r="S19" s="23">
        <v>2.5</v>
      </c>
      <c r="T19" s="23">
        <v>2.5</v>
      </c>
      <c r="U19" s="23">
        <v>10</v>
      </c>
      <c r="V19" s="23">
        <v>5</v>
      </c>
      <c r="W19" s="23">
        <v>7</v>
      </c>
      <c r="X19" s="23">
        <v>3</v>
      </c>
      <c r="Y19" s="23">
        <v>8</v>
      </c>
      <c r="Z19" s="23">
        <v>7</v>
      </c>
      <c r="AA19" s="23">
        <v>5</v>
      </c>
      <c r="AB19" s="23">
        <f t="shared" si="0"/>
        <v>145</v>
      </c>
      <c r="AC19" s="23"/>
      <c r="AD19" s="24"/>
    </row>
    <row r="20" spans="1:30" ht="15.75" customHeight="1">
      <c r="A20" s="11">
        <v>2021101057</v>
      </c>
      <c r="B20" s="11" t="s">
        <v>232</v>
      </c>
      <c r="C20" s="11" t="s">
        <v>233</v>
      </c>
      <c r="D20" s="11" t="s">
        <v>234</v>
      </c>
      <c r="E20" s="11"/>
      <c r="F20" s="2" t="s">
        <v>499</v>
      </c>
      <c r="G20" s="22">
        <v>10</v>
      </c>
      <c r="H20" s="22">
        <v>5</v>
      </c>
      <c r="I20" s="22">
        <v>9</v>
      </c>
      <c r="J20" s="23">
        <v>15</v>
      </c>
      <c r="K20" s="23">
        <v>5</v>
      </c>
      <c r="L20" s="23">
        <v>10</v>
      </c>
      <c r="M20" s="23">
        <v>20</v>
      </c>
      <c r="N20" s="23">
        <v>3.5</v>
      </c>
      <c r="O20" s="23">
        <v>10</v>
      </c>
      <c r="P20" s="23">
        <v>1</v>
      </c>
      <c r="Q20" s="23">
        <v>1</v>
      </c>
      <c r="R20" s="23">
        <v>3</v>
      </c>
      <c r="S20" s="23">
        <v>0</v>
      </c>
      <c r="T20" s="23">
        <v>2.5</v>
      </c>
      <c r="U20" s="23">
        <v>8</v>
      </c>
      <c r="V20" s="23">
        <v>5</v>
      </c>
      <c r="W20" s="23">
        <v>7</v>
      </c>
      <c r="X20" s="23">
        <v>3</v>
      </c>
      <c r="Y20" s="23">
        <v>8</v>
      </c>
      <c r="Z20" s="23">
        <v>7</v>
      </c>
      <c r="AA20" s="23">
        <v>3</v>
      </c>
      <c r="AB20" s="23">
        <f t="shared" si="0"/>
        <v>136</v>
      </c>
      <c r="AC20" s="23"/>
      <c r="AD20" s="24"/>
    </row>
    <row r="21" spans="1:30" ht="15.75" customHeight="1">
      <c r="A21" s="11">
        <v>2022101078</v>
      </c>
      <c r="B21" s="11" t="s">
        <v>302</v>
      </c>
      <c r="C21" s="11" t="s">
        <v>303</v>
      </c>
      <c r="D21" s="11" t="s">
        <v>304</v>
      </c>
      <c r="E21" s="11"/>
      <c r="F21" s="2" t="s">
        <v>499</v>
      </c>
      <c r="G21" s="22"/>
      <c r="H21" s="22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>
        <f t="shared" si="0"/>
        <v>0</v>
      </c>
      <c r="AC21" s="23"/>
      <c r="AD21" s="24"/>
    </row>
    <row r="22" spans="1:30" ht="15.75" customHeight="1">
      <c r="A22" s="11">
        <v>2022102019</v>
      </c>
      <c r="B22" s="11" t="s">
        <v>453</v>
      </c>
      <c r="C22" s="11" t="s">
        <v>454</v>
      </c>
      <c r="D22" s="11" t="s">
        <v>455</v>
      </c>
      <c r="E22" s="11"/>
      <c r="F22" s="2" t="s">
        <v>499</v>
      </c>
      <c r="G22" s="22">
        <v>10</v>
      </c>
      <c r="H22" s="22">
        <v>3</v>
      </c>
      <c r="I22" s="22">
        <v>10</v>
      </c>
      <c r="J22" s="23">
        <v>2</v>
      </c>
      <c r="K22" s="23">
        <v>5</v>
      </c>
      <c r="L22" s="23">
        <v>10</v>
      </c>
      <c r="M22" s="23">
        <v>0</v>
      </c>
      <c r="N22" s="23">
        <v>0</v>
      </c>
      <c r="O22" s="23">
        <v>8</v>
      </c>
      <c r="P22" s="23">
        <v>1</v>
      </c>
      <c r="Q22" s="23">
        <v>0</v>
      </c>
      <c r="R22" s="23">
        <v>3</v>
      </c>
      <c r="S22" s="23">
        <v>0</v>
      </c>
      <c r="T22" s="23">
        <v>0</v>
      </c>
      <c r="U22" s="23">
        <v>8</v>
      </c>
      <c r="V22" s="23">
        <v>2.5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f t="shared" si="0"/>
        <v>62.5</v>
      </c>
      <c r="AC22" s="23"/>
      <c r="AD22" s="24" t="s">
        <v>503</v>
      </c>
    </row>
    <row r="23" spans="1:30" ht="15.75" customHeight="1">
      <c r="A23" s="11">
        <v>2021101040</v>
      </c>
      <c r="B23" s="11" t="s">
        <v>280</v>
      </c>
      <c r="C23" s="11" t="s">
        <v>281</v>
      </c>
      <c r="D23" s="11" t="s">
        <v>282</v>
      </c>
      <c r="E23" s="11"/>
      <c r="F23" s="2" t="s">
        <v>499</v>
      </c>
      <c r="G23" s="9">
        <v>10</v>
      </c>
      <c r="H23" s="9">
        <v>4</v>
      </c>
      <c r="I23" s="9">
        <v>10</v>
      </c>
      <c r="J23" s="10">
        <v>15</v>
      </c>
      <c r="K23" s="10">
        <v>5</v>
      </c>
      <c r="L23" s="10">
        <v>10</v>
      </c>
      <c r="M23" s="10">
        <v>19</v>
      </c>
      <c r="N23" s="10">
        <v>5</v>
      </c>
      <c r="O23" s="10">
        <v>10</v>
      </c>
      <c r="P23" s="10">
        <v>1</v>
      </c>
      <c r="Q23" s="10">
        <v>1</v>
      </c>
      <c r="R23" s="10">
        <v>3</v>
      </c>
      <c r="S23" s="10">
        <v>2.5</v>
      </c>
      <c r="T23" s="10">
        <v>2.5</v>
      </c>
      <c r="U23" s="10">
        <v>10</v>
      </c>
      <c r="V23" s="10">
        <v>5</v>
      </c>
      <c r="W23" s="10">
        <v>7</v>
      </c>
      <c r="X23" s="10">
        <v>3</v>
      </c>
      <c r="Y23" s="10">
        <v>8</v>
      </c>
      <c r="Z23" s="10">
        <v>7</v>
      </c>
      <c r="AA23" s="10">
        <v>5</v>
      </c>
      <c r="AB23" s="23">
        <f t="shared" si="0"/>
        <v>143</v>
      </c>
      <c r="AC23" s="23"/>
      <c r="AD23" s="24" t="s">
        <v>504</v>
      </c>
    </row>
    <row r="24" spans="1:30" ht="15.75" customHeight="1">
      <c r="A24" s="11">
        <v>2022102052</v>
      </c>
      <c r="B24" s="11" t="s">
        <v>435</v>
      </c>
      <c r="C24" s="11" t="s">
        <v>436</v>
      </c>
      <c r="D24" s="11" t="s">
        <v>437</v>
      </c>
      <c r="E24" s="11"/>
      <c r="F24" s="2" t="s">
        <v>499</v>
      </c>
      <c r="G24" s="9">
        <v>10</v>
      </c>
      <c r="H24" s="9">
        <v>0</v>
      </c>
      <c r="I24" s="9">
        <v>10</v>
      </c>
      <c r="J24" s="10">
        <v>15</v>
      </c>
      <c r="K24" s="10">
        <v>5</v>
      </c>
      <c r="L24" s="10">
        <v>10</v>
      </c>
      <c r="M24" s="10">
        <v>19</v>
      </c>
      <c r="N24" s="10">
        <v>5</v>
      </c>
      <c r="O24" s="10">
        <v>10</v>
      </c>
      <c r="P24" s="10">
        <v>1</v>
      </c>
      <c r="Q24" s="10">
        <v>1</v>
      </c>
      <c r="R24" s="10">
        <v>3</v>
      </c>
      <c r="S24" s="10">
        <v>2.5</v>
      </c>
      <c r="T24" s="10">
        <v>2.5</v>
      </c>
      <c r="U24" s="10">
        <v>10</v>
      </c>
      <c r="V24" s="10">
        <v>5</v>
      </c>
      <c r="W24" s="10">
        <v>7</v>
      </c>
      <c r="X24" s="10">
        <v>3</v>
      </c>
      <c r="Y24" s="10">
        <v>8</v>
      </c>
      <c r="Z24" s="10">
        <v>7</v>
      </c>
      <c r="AA24" s="10">
        <v>5</v>
      </c>
      <c r="AB24" s="23">
        <f t="shared" si="0"/>
        <v>139</v>
      </c>
      <c r="AC24" s="23"/>
      <c r="AD24" s="24" t="s">
        <v>505</v>
      </c>
    </row>
    <row r="25" spans="1:30" ht="15.75" customHeight="1">
      <c r="A25" s="11">
        <v>2021102016</v>
      </c>
      <c r="B25" s="11" t="s">
        <v>109</v>
      </c>
      <c r="C25" s="11" t="s">
        <v>110</v>
      </c>
      <c r="D25" s="11" t="s">
        <v>111</v>
      </c>
      <c r="E25" s="11"/>
      <c r="F25" s="2" t="s">
        <v>499</v>
      </c>
      <c r="G25" s="22">
        <v>9</v>
      </c>
      <c r="H25" s="22">
        <v>5</v>
      </c>
      <c r="I25" s="22">
        <v>9</v>
      </c>
      <c r="J25" s="23">
        <v>15</v>
      </c>
      <c r="K25" s="23">
        <v>5</v>
      </c>
      <c r="L25" s="23">
        <v>10</v>
      </c>
      <c r="M25" s="23">
        <v>0</v>
      </c>
      <c r="N25" s="23">
        <v>5</v>
      </c>
      <c r="O25" s="23">
        <v>10</v>
      </c>
      <c r="P25" s="23">
        <v>1</v>
      </c>
      <c r="Q25" s="23">
        <v>1</v>
      </c>
      <c r="R25" s="23">
        <v>3</v>
      </c>
      <c r="S25" s="23">
        <v>0</v>
      </c>
      <c r="T25" s="23">
        <v>2.5</v>
      </c>
      <c r="U25" s="23">
        <v>10</v>
      </c>
      <c r="V25" s="23">
        <v>0</v>
      </c>
      <c r="W25" s="23"/>
      <c r="X25" s="23"/>
      <c r="Y25" s="23"/>
      <c r="Z25" s="23"/>
      <c r="AA25" s="23"/>
      <c r="AB25" s="23">
        <v>144</v>
      </c>
      <c r="AC25" s="23"/>
      <c r="AD25" s="24" t="s">
        <v>506</v>
      </c>
    </row>
    <row r="26" spans="1:30" ht="15.75" customHeight="1">
      <c r="A26" s="11">
        <v>2022102035</v>
      </c>
      <c r="B26" s="11" t="s">
        <v>168</v>
      </c>
      <c r="C26" s="11" t="s">
        <v>159</v>
      </c>
      <c r="D26" s="11" t="s">
        <v>169</v>
      </c>
      <c r="E26" s="11"/>
      <c r="F26" s="72" t="s">
        <v>499</v>
      </c>
      <c r="G26" s="9">
        <v>10</v>
      </c>
      <c r="H26" s="9">
        <v>4</v>
      </c>
      <c r="I26" s="9">
        <v>10</v>
      </c>
      <c r="J26" s="10">
        <v>15</v>
      </c>
      <c r="K26" s="10">
        <v>5</v>
      </c>
      <c r="L26" s="10">
        <v>10</v>
      </c>
      <c r="M26" s="10">
        <v>19</v>
      </c>
      <c r="N26" s="10">
        <v>5</v>
      </c>
      <c r="O26" s="10">
        <v>10</v>
      </c>
      <c r="P26" s="10">
        <v>1</v>
      </c>
      <c r="Q26" s="10">
        <v>1</v>
      </c>
      <c r="R26" s="10">
        <v>3</v>
      </c>
      <c r="S26" s="10">
        <v>2.5</v>
      </c>
      <c r="T26" s="10">
        <v>2.5</v>
      </c>
      <c r="U26" s="10">
        <v>10</v>
      </c>
      <c r="V26" s="10">
        <v>5</v>
      </c>
      <c r="W26" s="10">
        <v>7</v>
      </c>
      <c r="X26" s="10">
        <v>3</v>
      </c>
      <c r="Y26" s="10">
        <v>8</v>
      </c>
      <c r="Z26" s="10">
        <v>7</v>
      </c>
      <c r="AA26" s="10">
        <v>5</v>
      </c>
      <c r="AB26" s="23">
        <f>SUM(G26:AA26)</f>
        <v>143</v>
      </c>
      <c r="AC26" s="23"/>
      <c r="AD26" s="24" t="s">
        <v>507</v>
      </c>
    </row>
    <row r="27" spans="1:30" ht="15.75" customHeight="1">
      <c r="A27" s="11">
        <v>2021111027</v>
      </c>
      <c r="B27" s="11" t="s">
        <v>311</v>
      </c>
      <c r="C27" s="11" t="s">
        <v>312</v>
      </c>
      <c r="D27" s="11" t="s">
        <v>313</v>
      </c>
      <c r="E27" s="11"/>
      <c r="F27" s="2" t="s">
        <v>499</v>
      </c>
      <c r="G27" s="9">
        <v>10</v>
      </c>
      <c r="H27" s="9">
        <v>5</v>
      </c>
      <c r="I27" s="9">
        <v>10</v>
      </c>
      <c r="J27" s="10">
        <v>15</v>
      </c>
      <c r="K27" s="10">
        <v>5</v>
      </c>
      <c r="L27" s="10">
        <v>10</v>
      </c>
      <c r="M27" s="10">
        <v>20</v>
      </c>
      <c r="N27" s="10">
        <v>5</v>
      </c>
      <c r="O27" s="10">
        <v>10</v>
      </c>
      <c r="P27" s="10">
        <v>1</v>
      </c>
      <c r="Q27" s="10">
        <v>1</v>
      </c>
      <c r="R27" s="10">
        <v>3</v>
      </c>
      <c r="S27" s="10">
        <v>2.5</v>
      </c>
      <c r="T27" s="10">
        <v>2.5</v>
      </c>
      <c r="U27" s="10">
        <v>10</v>
      </c>
      <c r="V27" s="10">
        <v>5</v>
      </c>
      <c r="W27" s="10">
        <v>7</v>
      </c>
      <c r="X27" s="10">
        <v>3</v>
      </c>
      <c r="Y27" s="10">
        <v>8</v>
      </c>
      <c r="Z27" s="10">
        <v>7</v>
      </c>
      <c r="AA27" s="10">
        <v>5</v>
      </c>
      <c r="AB27" s="23">
        <v>145</v>
      </c>
      <c r="AC27" s="23"/>
      <c r="AD27" s="24" t="s">
        <v>508</v>
      </c>
    </row>
    <row r="28" spans="1:30" ht="15.75" customHeight="1">
      <c r="A28" s="11">
        <v>2022121004</v>
      </c>
      <c r="B28" s="11" t="s">
        <v>214</v>
      </c>
      <c r="C28" s="11" t="s">
        <v>215</v>
      </c>
      <c r="D28" s="11" t="s">
        <v>216</v>
      </c>
      <c r="E28" s="11"/>
      <c r="F28" s="11" t="s">
        <v>509</v>
      </c>
      <c r="G28" s="9">
        <v>10</v>
      </c>
      <c r="H28" s="9">
        <v>4</v>
      </c>
      <c r="I28" s="9">
        <v>10</v>
      </c>
      <c r="J28" s="10">
        <v>15</v>
      </c>
      <c r="K28" s="10">
        <v>5</v>
      </c>
      <c r="L28" s="10">
        <v>9.5</v>
      </c>
      <c r="M28" s="10">
        <v>18</v>
      </c>
      <c r="N28" s="10">
        <v>3.5</v>
      </c>
      <c r="O28" s="10">
        <v>10</v>
      </c>
      <c r="P28" s="10">
        <v>1</v>
      </c>
      <c r="Q28" s="10">
        <v>1</v>
      </c>
      <c r="R28" s="10">
        <v>3</v>
      </c>
      <c r="S28" s="10">
        <v>2.5</v>
      </c>
      <c r="T28" s="10">
        <v>2.5</v>
      </c>
      <c r="U28" s="10">
        <v>10</v>
      </c>
      <c r="V28" s="10">
        <v>5</v>
      </c>
      <c r="W28" s="10">
        <v>7</v>
      </c>
      <c r="X28" s="10">
        <v>3</v>
      </c>
      <c r="Y28" s="10">
        <v>8</v>
      </c>
      <c r="Z28" s="10">
        <v>6</v>
      </c>
      <c r="AA28" s="10">
        <v>5</v>
      </c>
      <c r="AB28" s="10">
        <f t="shared" ref="AB28:AB69" si="1">SUM(G28:AA28)</f>
        <v>139</v>
      </c>
      <c r="AC28" s="10">
        <v>0</v>
      </c>
    </row>
    <row r="29" spans="1:30" ht="15.75" customHeight="1">
      <c r="A29" s="11">
        <v>2022102013</v>
      </c>
      <c r="B29" s="11" t="s">
        <v>333</v>
      </c>
      <c r="C29" s="11" t="s">
        <v>334</v>
      </c>
      <c r="D29" s="11" t="s">
        <v>335</v>
      </c>
      <c r="E29" s="11"/>
      <c r="F29" s="2" t="s">
        <v>509</v>
      </c>
      <c r="G29" s="9">
        <v>10</v>
      </c>
      <c r="H29" s="9">
        <v>5</v>
      </c>
      <c r="I29" s="9">
        <v>10</v>
      </c>
      <c r="J29" s="10">
        <v>15</v>
      </c>
      <c r="K29" s="10">
        <v>5</v>
      </c>
      <c r="L29" s="10">
        <v>10</v>
      </c>
      <c r="M29" s="10">
        <v>20</v>
      </c>
      <c r="N29" s="10">
        <v>5</v>
      </c>
      <c r="O29" s="10">
        <v>10</v>
      </c>
      <c r="P29" s="10">
        <v>1</v>
      </c>
      <c r="Q29" s="10">
        <v>1</v>
      </c>
      <c r="R29" s="10">
        <v>3</v>
      </c>
      <c r="S29" s="10">
        <v>2.5</v>
      </c>
      <c r="T29" s="10">
        <v>2.5</v>
      </c>
      <c r="U29" s="10">
        <v>10</v>
      </c>
      <c r="V29" s="10">
        <v>5</v>
      </c>
      <c r="W29" s="10">
        <v>7</v>
      </c>
      <c r="X29" s="10">
        <v>3</v>
      </c>
      <c r="Y29" s="10">
        <v>8</v>
      </c>
      <c r="Z29" s="10">
        <v>7</v>
      </c>
      <c r="AA29" s="10">
        <v>5</v>
      </c>
      <c r="AB29" s="10">
        <f>SUM(G29:AA29)</f>
        <v>145</v>
      </c>
      <c r="AC29" s="10">
        <v>0</v>
      </c>
    </row>
    <row r="30" spans="1:30" ht="15.75" customHeight="1">
      <c r="A30" s="11">
        <v>2022111002</v>
      </c>
      <c r="B30" s="11" t="s">
        <v>60</v>
      </c>
      <c r="C30" s="11" t="s">
        <v>61</v>
      </c>
      <c r="D30" s="11" t="s">
        <v>62</v>
      </c>
      <c r="E30" s="11"/>
      <c r="F30" s="11" t="s">
        <v>509</v>
      </c>
      <c r="G30" s="9">
        <v>10</v>
      </c>
      <c r="H30" s="9">
        <v>4</v>
      </c>
      <c r="I30" s="9">
        <v>10</v>
      </c>
      <c r="J30" s="10">
        <v>15</v>
      </c>
      <c r="K30" s="10">
        <v>5</v>
      </c>
      <c r="L30" s="10">
        <v>10</v>
      </c>
      <c r="M30" s="10">
        <v>19</v>
      </c>
      <c r="N30" s="10">
        <v>5</v>
      </c>
      <c r="O30" s="10">
        <v>10</v>
      </c>
      <c r="P30" s="10">
        <v>1</v>
      </c>
      <c r="Q30" s="10">
        <v>1</v>
      </c>
      <c r="R30" s="10">
        <v>3</v>
      </c>
      <c r="S30" s="10">
        <v>2.5</v>
      </c>
      <c r="T30" s="10">
        <v>2.5</v>
      </c>
      <c r="U30" s="10">
        <v>10</v>
      </c>
      <c r="V30" s="10">
        <v>5</v>
      </c>
      <c r="W30" s="10">
        <v>7</v>
      </c>
      <c r="X30" s="10">
        <v>3</v>
      </c>
      <c r="Y30" s="10">
        <v>8</v>
      </c>
      <c r="Z30" s="10">
        <v>7</v>
      </c>
      <c r="AA30" s="10">
        <v>5</v>
      </c>
      <c r="AB30" s="10">
        <f t="shared" si="1"/>
        <v>143</v>
      </c>
      <c r="AC30" s="10">
        <v>0</v>
      </c>
    </row>
    <row r="31" spans="1:30" ht="15.75" customHeight="1">
      <c r="A31" s="11">
        <v>2022102028</v>
      </c>
      <c r="B31" s="11" t="s">
        <v>103</v>
      </c>
      <c r="C31" s="11" t="s">
        <v>104</v>
      </c>
      <c r="D31" s="11" t="s">
        <v>105</v>
      </c>
      <c r="E31" s="11"/>
      <c r="F31" s="2" t="s">
        <v>509</v>
      </c>
      <c r="G31" s="9">
        <v>10</v>
      </c>
      <c r="H31" s="9">
        <v>5</v>
      </c>
      <c r="I31" s="9">
        <v>10</v>
      </c>
      <c r="J31" s="10">
        <v>15</v>
      </c>
      <c r="K31" s="10">
        <v>5</v>
      </c>
      <c r="L31" s="10">
        <v>10</v>
      </c>
      <c r="M31" s="10">
        <v>20</v>
      </c>
      <c r="N31" s="10">
        <v>5</v>
      </c>
      <c r="O31" s="10">
        <v>10</v>
      </c>
      <c r="P31" s="10">
        <v>1</v>
      </c>
      <c r="Q31" s="10">
        <v>1</v>
      </c>
      <c r="R31" s="10">
        <v>3</v>
      </c>
      <c r="S31" s="10">
        <v>2.5</v>
      </c>
      <c r="T31" s="10">
        <v>2.5</v>
      </c>
      <c r="U31" s="10">
        <v>10</v>
      </c>
      <c r="V31" s="10">
        <v>5</v>
      </c>
      <c r="W31" s="10">
        <v>7</v>
      </c>
      <c r="X31" s="10">
        <v>3</v>
      </c>
      <c r="Y31" s="10">
        <v>8</v>
      </c>
      <c r="Z31" s="10">
        <v>7</v>
      </c>
      <c r="AA31" s="10">
        <v>4</v>
      </c>
      <c r="AB31" s="10">
        <f t="shared" si="1"/>
        <v>144</v>
      </c>
      <c r="AC31" s="10">
        <v>0</v>
      </c>
    </row>
    <row r="32" spans="1:30" s="19" customFormat="1" ht="15.75" customHeight="1">
      <c r="A32" s="18">
        <v>2023701021</v>
      </c>
      <c r="B32" s="18" t="s">
        <v>342</v>
      </c>
      <c r="C32" s="18" t="s">
        <v>343</v>
      </c>
      <c r="D32" s="18" t="s">
        <v>344</v>
      </c>
      <c r="E32" s="18"/>
      <c r="F32" s="18" t="s">
        <v>509</v>
      </c>
      <c r="G32" s="17"/>
      <c r="H32" s="17"/>
      <c r="I32" s="17"/>
      <c r="AB32" s="19">
        <v>140</v>
      </c>
    </row>
    <row r="33" spans="1:30" ht="15.75" customHeight="1">
      <c r="A33" s="11">
        <v>2022101051</v>
      </c>
      <c r="B33" s="11" t="s">
        <v>152</v>
      </c>
      <c r="C33" s="11" t="s">
        <v>153</v>
      </c>
      <c r="D33" s="11" t="s">
        <v>154</v>
      </c>
      <c r="E33" s="11"/>
      <c r="F33" s="2" t="s">
        <v>509</v>
      </c>
      <c r="G33" s="9">
        <v>10</v>
      </c>
      <c r="H33" s="9">
        <v>5</v>
      </c>
      <c r="I33" s="9">
        <v>9</v>
      </c>
      <c r="J33" s="10">
        <v>15</v>
      </c>
      <c r="K33" s="10">
        <v>5</v>
      </c>
      <c r="L33" s="10">
        <v>10</v>
      </c>
      <c r="M33" s="10">
        <v>19</v>
      </c>
      <c r="N33" s="10">
        <v>5</v>
      </c>
      <c r="O33" s="10">
        <v>10</v>
      </c>
      <c r="P33" s="10">
        <v>1</v>
      </c>
      <c r="Q33" s="10">
        <v>1</v>
      </c>
      <c r="R33" s="10">
        <v>2</v>
      </c>
      <c r="S33" s="10">
        <v>2.5</v>
      </c>
      <c r="T33" s="10">
        <v>2.5</v>
      </c>
      <c r="U33" s="10">
        <v>10</v>
      </c>
      <c r="V33" s="10">
        <v>5</v>
      </c>
      <c r="W33" s="10">
        <v>7</v>
      </c>
      <c r="X33" s="10">
        <v>3</v>
      </c>
      <c r="Y33" s="10">
        <v>8</v>
      </c>
      <c r="Z33" s="10">
        <v>7</v>
      </c>
      <c r="AA33" s="10">
        <v>4</v>
      </c>
      <c r="AB33" s="10">
        <f t="shared" si="1"/>
        <v>141</v>
      </c>
      <c r="AC33" s="10">
        <v>0</v>
      </c>
    </row>
    <row r="34" spans="1:30" ht="15.75" customHeight="1">
      <c r="A34" s="11">
        <v>2022101070</v>
      </c>
      <c r="B34" s="11" t="s">
        <v>194</v>
      </c>
      <c r="C34" s="11" t="s">
        <v>195</v>
      </c>
      <c r="D34" s="11" t="s">
        <v>196</v>
      </c>
      <c r="E34" s="11"/>
      <c r="F34" s="11" t="s">
        <v>509</v>
      </c>
      <c r="G34" s="9">
        <v>10</v>
      </c>
      <c r="H34" s="9">
        <v>5</v>
      </c>
      <c r="I34" s="9">
        <v>10</v>
      </c>
      <c r="J34" s="10">
        <v>15</v>
      </c>
      <c r="K34" s="10">
        <v>5</v>
      </c>
      <c r="L34" s="10">
        <v>10</v>
      </c>
      <c r="M34" s="10">
        <v>20</v>
      </c>
      <c r="N34" s="10">
        <v>5</v>
      </c>
      <c r="O34" s="10">
        <v>10</v>
      </c>
      <c r="P34" s="10">
        <v>1</v>
      </c>
      <c r="Q34" s="10">
        <v>1</v>
      </c>
      <c r="R34" s="10">
        <v>3</v>
      </c>
      <c r="S34" s="10">
        <v>2.5</v>
      </c>
      <c r="T34" s="10">
        <v>2.5</v>
      </c>
      <c r="U34" s="10">
        <v>10</v>
      </c>
      <c r="V34" s="10">
        <v>5</v>
      </c>
      <c r="W34" s="10">
        <v>7</v>
      </c>
      <c r="X34" s="10">
        <v>3</v>
      </c>
      <c r="Y34" s="10">
        <v>8</v>
      </c>
      <c r="Z34" s="10">
        <v>7</v>
      </c>
      <c r="AA34" s="10">
        <v>5</v>
      </c>
      <c r="AB34" s="10">
        <f t="shared" si="1"/>
        <v>145</v>
      </c>
      <c r="AC34" s="10">
        <v>0</v>
      </c>
    </row>
    <row r="35" spans="1:30" ht="15.75" customHeight="1">
      <c r="A35" s="11">
        <v>2023121009</v>
      </c>
      <c r="B35" s="11" t="s">
        <v>112</v>
      </c>
      <c r="C35" s="11" t="s">
        <v>113</v>
      </c>
      <c r="D35" s="11" t="s">
        <v>114</v>
      </c>
      <c r="E35" s="11"/>
      <c r="F35" s="2" t="s">
        <v>509</v>
      </c>
      <c r="G35" s="9">
        <v>10</v>
      </c>
      <c r="H35" s="9">
        <v>5</v>
      </c>
      <c r="I35" s="9">
        <v>9</v>
      </c>
      <c r="J35" s="10">
        <v>14</v>
      </c>
      <c r="K35" s="10">
        <v>5</v>
      </c>
      <c r="L35" s="10">
        <v>10</v>
      </c>
      <c r="M35" s="10">
        <v>17</v>
      </c>
      <c r="N35" s="10">
        <v>5</v>
      </c>
      <c r="O35" s="10">
        <v>10</v>
      </c>
      <c r="P35" s="10">
        <v>1</v>
      </c>
      <c r="Q35" s="10">
        <v>1</v>
      </c>
      <c r="R35" s="10">
        <v>3</v>
      </c>
      <c r="S35" s="10">
        <v>2.5</v>
      </c>
      <c r="T35" s="10">
        <v>2.5</v>
      </c>
      <c r="U35" s="10">
        <v>10</v>
      </c>
      <c r="V35" s="10">
        <v>4.5</v>
      </c>
      <c r="W35" s="10">
        <v>7</v>
      </c>
      <c r="X35" s="10">
        <v>3</v>
      </c>
      <c r="Y35" s="10">
        <v>8</v>
      </c>
      <c r="Z35" s="10">
        <v>7</v>
      </c>
      <c r="AA35" s="10">
        <v>4</v>
      </c>
      <c r="AB35" s="10">
        <f t="shared" si="1"/>
        <v>138.5</v>
      </c>
      <c r="AC35" s="10">
        <v>0</v>
      </c>
    </row>
    <row r="36" spans="1:30" ht="15.75" customHeight="1">
      <c r="A36" s="11">
        <v>2021121010</v>
      </c>
      <c r="B36" s="11" t="s">
        <v>357</v>
      </c>
      <c r="C36" s="11" t="s">
        <v>358</v>
      </c>
      <c r="D36" s="11" t="s">
        <v>359</v>
      </c>
      <c r="E36" s="11"/>
      <c r="F36" s="11" t="s">
        <v>509</v>
      </c>
      <c r="G36" s="9">
        <v>10</v>
      </c>
      <c r="H36" s="9">
        <v>5</v>
      </c>
      <c r="I36" s="9">
        <v>10</v>
      </c>
      <c r="J36" s="10">
        <v>15</v>
      </c>
      <c r="K36" s="10">
        <v>5</v>
      </c>
      <c r="L36" s="10">
        <v>10</v>
      </c>
      <c r="M36" s="10">
        <v>20</v>
      </c>
      <c r="N36" s="10">
        <v>5</v>
      </c>
      <c r="O36" s="10">
        <v>10</v>
      </c>
      <c r="P36" s="10">
        <v>1</v>
      </c>
      <c r="Q36" s="10">
        <v>1</v>
      </c>
      <c r="R36" s="10">
        <v>3</v>
      </c>
      <c r="S36" s="10">
        <v>2.5</v>
      </c>
      <c r="T36" s="10">
        <v>2.5</v>
      </c>
      <c r="U36" s="10">
        <v>10</v>
      </c>
      <c r="V36" s="10">
        <v>5</v>
      </c>
      <c r="W36" s="10">
        <v>7</v>
      </c>
      <c r="X36" s="10">
        <v>3</v>
      </c>
      <c r="Y36" s="10">
        <v>8</v>
      </c>
      <c r="Z36" s="10">
        <v>7</v>
      </c>
      <c r="AA36" s="10">
        <v>5</v>
      </c>
      <c r="AB36" s="10">
        <f t="shared" si="1"/>
        <v>145</v>
      </c>
      <c r="AC36" s="10">
        <v>0</v>
      </c>
    </row>
    <row r="37" spans="1:30" ht="15.75" customHeight="1">
      <c r="A37" s="11">
        <v>2022102048</v>
      </c>
      <c r="B37" s="11" t="s">
        <v>260</v>
      </c>
      <c r="C37" s="11" t="s">
        <v>261</v>
      </c>
      <c r="D37" s="11" t="s">
        <v>262</v>
      </c>
      <c r="E37" s="11"/>
      <c r="F37" s="2" t="s">
        <v>509</v>
      </c>
      <c r="G37" s="9">
        <v>10</v>
      </c>
      <c r="H37" s="9">
        <v>5</v>
      </c>
      <c r="I37" s="9">
        <v>10</v>
      </c>
      <c r="J37" s="10">
        <v>15</v>
      </c>
      <c r="K37" s="10">
        <v>5</v>
      </c>
      <c r="L37" s="10">
        <v>10</v>
      </c>
      <c r="M37" s="10">
        <v>20</v>
      </c>
      <c r="N37" s="10">
        <v>5</v>
      </c>
      <c r="O37" s="10">
        <v>10</v>
      </c>
      <c r="P37" s="10">
        <v>1</v>
      </c>
      <c r="Q37" s="10">
        <v>1</v>
      </c>
      <c r="R37" s="10">
        <v>3</v>
      </c>
      <c r="S37" s="10">
        <v>2.5</v>
      </c>
      <c r="T37" s="10">
        <v>2.5</v>
      </c>
      <c r="U37" s="10">
        <v>10</v>
      </c>
      <c r="V37" s="10">
        <v>5</v>
      </c>
      <c r="W37" s="10">
        <v>7</v>
      </c>
      <c r="X37" s="10">
        <v>3</v>
      </c>
      <c r="Y37" s="10">
        <v>8</v>
      </c>
      <c r="Z37" s="10">
        <v>7</v>
      </c>
      <c r="AA37" s="10">
        <v>5</v>
      </c>
      <c r="AB37" s="10">
        <v>125</v>
      </c>
      <c r="AC37" s="10">
        <v>1</v>
      </c>
      <c r="AD37" s="10" t="s">
        <v>510</v>
      </c>
    </row>
    <row r="38" spans="1:30" ht="15.75" customHeight="1">
      <c r="A38" s="11">
        <v>2024701014</v>
      </c>
      <c r="B38" s="11" t="s">
        <v>322</v>
      </c>
      <c r="C38" s="11" t="s">
        <v>323</v>
      </c>
      <c r="D38" s="11" t="s">
        <v>324</v>
      </c>
      <c r="E38" s="11"/>
      <c r="F38" s="11" t="s">
        <v>509</v>
      </c>
      <c r="G38" s="9">
        <v>10</v>
      </c>
      <c r="H38" s="9">
        <v>5</v>
      </c>
      <c r="I38" s="9">
        <v>9</v>
      </c>
      <c r="J38" s="10">
        <v>15</v>
      </c>
      <c r="K38" s="10">
        <v>5</v>
      </c>
      <c r="L38" s="10">
        <v>10</v>
      </c>
      <c r="M38" s="10">
        <v>18</v>
      </c>
      <c r="N38" s="10">
        <v>5</v>
      </c>
      <c r="O38" s="10">
        <v>10</v>
      </c>
      <c r="P38" s="10">
        <v>1</v>
      </c>
      <c r="Q38" s="10">
        <v>1</v>
      </c>
      <c r="R38" s="10">
        <v>3</v>
      </c>
      <c r="S38" s="10">
        <v>2.5</v>
      </c>
      <c r="T38" s="10">
        <v>2.5</v>
      </c>
      <c r="U38" s="10">
        <v>10</v>
      </c>
      <c r="V38" s="10">
        <v>5</v>
      </c>
      <c r="W38" s="10">
        <v>7</v>
      </c>
      <c r="X38" s="10">
        <v>3</v>
      </c>
      <c r="Y38" s="10">
        <v>8</v>
      </c>
      <c r="Z38" s="10">
        <v>7</v>
      </c>
      <c r="AA38" s="10">
        <v>5</v>
      </c>
      <c r="AB38" s="10">
        <f t="shared" si="1"/>
        <v>142</v>
      </c>
      <c r="AC38" s="10">
        <v>0</v>
      </c>
    </row>
    <row r="39" spans="1:30" ht="15.75" customHeight="1">
      <c r="A39" s="11">
        <v>2023201050</v>
      </c>
      <c r="B39" s="11" t="s">
        <v>223</v>
      </c>
      <c r="C39" s="11" t="s">
        <v>224</v>
      </c>
      <c r="D39" s="11" t="s">
        <v>225</v>
      </c>
      <c r="E39" s="11"/>
      <c r="F39" s="2" t="s">
        <v>509</v>
      </c>
      <c r="G39" s="9">
        <v>10</v>
      </c>
      <c r="H39" s="9">
        <v>5</v>
      </c>
      <c r="I39" s="9">
        <v>10</v>
      </c>
      <c r="J39" s="10">
        <v>15</v>
      </c>
      <c r="K39" s="10">
        <v>5</v>
      </c>
      <c r="L39" s="10">
        <v>10</v>
      </c>
      <c r="M39" s="10">
        <v>19</v>
      </c>
      <c r="N39" s="10">
        <v>5</v>
      </c>
      <c r="O39" s="10">
        <v>10</v>
      </c>
      <c r="P39" s="10">
        <v>1</v>
      </c>
      <c r="Q39" s="10">
        <v>1</v>
      </c>
      <c r="R39" s="10">
        <v>3</v>
      </c>
      <c r="S39" s="10">
        <v>2.5</v>
      </c>
      <c r="T39" s="10">
        <v>2.5</v>
      </c>
      <c r="U39" s="10">
        <v>10</v>
      </c>
      <c r="V39" s="10">
        <v>5</v>
      </c>
      <c r="W39" s="10">
        <v>7</v>
      </c>
      <c r="X39" s="10">
        <v>1.5</v>
      </c>
      <c r="Y39" s="10">
        <v>8</v>
      </c>
      <c r="Z39" s="10">
        <v>7</v>
      </c>
      <c r="AA39" s="10">
        <v>5</v>
      </c>
      <c r="AB39" s="10">
        <f t="shared" si="1"/>
        <v>142.5</v>
      </c>
      <c r="AC39" s="10">
        <v>0</v>
      </c>
    </row>
    <row r="40" spans="1:30" ht="15.75" customHeight="1">
      <c r="A40" s="11">
        <v>2022101119</v>
      </c>
      <c r="B40" s="11" t="s">
        <v>190</v>
      </c>
      <c r="C40" s="11" t="s">
        <v>188</v>
      </c>
      <c r="D40" s="11" t="s">
        <v>191</v>
      </c>
      <c r="E40" s="11"/>
      <c r="F40" s="11" t="s">
        <v>509</v>
      </c>
      <c r="G40" s="9">
        <v>10</v>
      </c>
      <c r="H40" s="9">
        <v>5</v>
      </c>
      <c r="I40" s="9">
        <v>9</v>
      </c>
      <c r="J40" s="10">
        <v>15</v>
      </c>
      <c r="K40" s="10">
        <v>4</v>
      </c>
      <c r="L40" s="10">
        <v>8</v>
      </c>
      <c r="M40" s="10">
        <v>20</v>
      </c>
      <c r="N40" s="10">
        <v>5</v>
      </c>
      <c r="O40" s="10">
        <v>10</v>
      </c>
      <c r="P40" s="10">
        <v>1</v>
      </c>
      <c r="Q40" s="10">
        <v>1</v>
      </c>
      <c r="R40" s="10">
        <v>3</v>
      </c>
      <c r="S40" s="10">
        <v>2.5</v>
      </c>
      <c r="T40" s="10">
        <v>2.5</v>
      </c>
      <c r="U40" s="10">
        <v>10</v>
      </c>
      <c r="V40" s="10">
        <v>5</v>
      </c>
      <c r="W40" s="10">
        <v>7</v>
      </c>
      <c r="X40" s="10">
        <v>3</v>
      </c>
      <c r="Y40" s="10">
        <v>8</v>
      </c>
      <c r="Z40" s="10">
        <v>7</v>
      </c>
      <c r="AA40" s="10">
        <v>4</v>
      </c>
      <c r="AB40" s="10">
        <f t="shared" si="1"/>
        <v>140</v>
      </c>
      <c r="AC40" s="10">
        <v>0</v>
      </c>
    </row>
    <row r="41" spans="1:30" ht="15.75" customHeight="1">
      <c r="A41" s="11">
        <v>2022111026</v>
      </c>
      <c r="B41" s="11" t="s">
        <v>208</v>
      </c>
      <c r="C41" s="11" t="s">
        <v>209</v>
      </c>
      <c r="D41" s="11" t="s">
        <v>210</v>
      </c>
      <c r="E41" s="11"/>
      <c r="F41" s="2" t="s">
        <v>509</v>
      </c>
      <c r="G41" s="9">
        <v>10</v>
      </c>
      <c r="H41" s="9">
        <v>5</v>
      </c>
      <c r="I41" s="9">
        <v>10</v>
      </c>
      <c r="J41" s="10">
        <v>15</v>
      </c>
      <c r="K41" s="10">
        <v>5</v>
      </c>
      <c r="L41" s="10">
        <v>10</v>
      </c>
      <c r="M41" s="10">
        <v>20</v>
      </c>
      <c r="N41" s="10">
        <v>5</v>
      </c>
      <c r="O41" s="10">
        <v>10</v>
      </c>
      <c r="P41" s="10">
        <v>1</v>
      </c>
      <c r="Q41" s="10">
        <v>1</v>
      </c>
      <c r="R41" s="10">
        <v>3</v>
      </c>
      <c r="S41" s="10">
        <v>2.5</v>
      </c>
      <c r="T41" s="10">
        <v>2.5</v>
      </c>
      <c r="U41" s="10">
        <v>10</v>
      </c>
      <c r="V41" s="10">
        <v>5</v>
      </c>
      <c r="W41" s="10">
        <v>7</v>
      </c>
      <c r="X41" s="10">
        <v>3</v>
      </c>
      <c r="Y41" s="10">
        <v>8</v>
      </c>
      <c r="Z41" s="10">
        <v>7</v>
      </c>
      <c r="AA41" s="10">
        <v>5</v>
      </c>
      <c r="AB41" s="10">
        <f t="shared" si="1"/>
        <v>145</v>
      </c>
      <c r="AC41" s="10">
        <v>0</v>
      </c>
    </row>
    <row r="42" spans="1:30" ht="15.75" customHeight="1">
      <c r="A42" s="11">
        <v>2022101059</v>
      </c>
      <c r="B42" s="11" t="s">
        <v>364</v>
      </c>
      <c r="C42" s="11" t="s">
        <v>361</v>
      </c>
      <c r="D42" s="11" t="s">
        <v>365</v>
      </c>
      <c r="E42" s="11"/>
      <c r="F42" s="11" t="s">
        <v>509</v>
      </c>
      <c r="G42" s="9">
        <v>10</v>
      </c>
      <c r="H42" s="9">
        <v>5</v>
      </c>
      <c r="I42" s="9">
        <v>10</v>
      </c>
      <c r="J42" s="10">
        <v>15</v>
      </c>
      <c r="K42" s="10">
        <v>5</v>
      </c>
      <c r="L42" s="10">
        <v>10</v>
      </c>
      <c r="M42" s="10">
        <v>20</v>
      </c>
      <c r="N42" s="10">
        <v>5</v>
      </c>
      <c r="O42" s="10">
        <v>10</v>
      </c>
      <c r="P42" s="10">
        <v>1</v>
      </c>
      <c r="Q42" s="10">
        <v>1</v>
      </c>
      <c r="R42" s="10">
        <v>3</v>
      </c>
      <c r="S42" s="10">
        <v>2.5</v>
      </c>
      <c r="T42" s="10">
        <v>2.5</v>
      </c>
      <c r="U42" s="10">
        <v>10</v>
      </c>
      <c r="V42" s="10">
        <v>5</v>
      </c>
      <c r="W42" s="10">
        <v>7</v>
      </c>
      <c r="X42" s="10">
        <v>3</v>
      </c>
      <c r="Y42" s="10">
        <v>8</v>
      </c>
      <c r="Z42" s="10">
        <v>7</v>
      </c>
      <c r="AA42" s="10">
        <v>4</v>
      </c>
      <c r="AB42" s="10">
        <f t="shared" si="1"/>
        <v>144</v>
      </c>
      <c r="AC42" s="10">
        <v>0</v>
      </c>
    </row>
    <row r="43" spans="1:30" ht="15.75" customHeight="1">
      <c r="A43" s="11">
        <v>2022102039</v>
      </c>
      <c r="B43" s="11" t="s">
        <v>146</v>
      </c>
      <c r="C43" s="11" t="s">
        <v>147</v>
      </c>
      <c r="D43" s="11" t="s">
        <v>148</v>
      </c>
      <c r="E43" s="11"/>
      <c r="F43" s="2" t="s">
        <v>509</v>
      </c>
      <c r="G43" s="9">
        <v>10</v>
      </c>
      <c r="H43" s="9">
        <v>5</v>
      </c>
      <c r="I43" s="9">
        <v>10</v>
      </c>
      <c r="J43" s="10">
        <v>15</v>
      </c>
      <c r="K43" s="10">
        <v>4</v>
      </c>
      <c r="L43" s="10">
        <v>10</v>
      </c>
      <c r="M43" s="10">
        <v>20</v>
      </c>
      <c r="N43" s="10">
        <v>5</v>
      </c>
      <c r="O43" s="10">
        <v>10</v>
      </c>
      <c r="P43" s="10">
        <v>1</v>
      </c>
      <c r="Q43" s="10">
        <v>1</v>
      </c>
      <c r="R43" s="10">
        <v>3</v>
      </c>
      <c r="S43" s="10">
        <v>2.5</v>
      </c>
      <c r="T43" s="10">
        <v>2.5</v>
      </c>
      <c r="U43" s="10">
        <v>10</v>
      </c>
      <c r="V43" s="10">
        <v>5</v>
      </c>
      <c r="W43" s="10">
        <v>7</v>
      </c>
      <c r="X43" s="10">
        <v>3</v>
      </c>
      <c r="Y43" s="10">
        <v>8</v>
      </c>
      <c r="Z43" s="10">
        <v>7</v>
      </c>
      <c r="AA43" s="10">
        <v>4</v>
      </c>
      <c r="AB43" s="10">
        <f t="shared" si="1"/>
        <v>143</v>
      </c>
      <c r="AC43" s="10">
        <v>0</v>
      </c>
    </row>
    <row r="44" spans="1:30" ht="15.75" customHeight="1">
      <c r="A44" s="11">
        <v>2024801001</v>
      </c>
      <c r="B44" s="11" t="s">
        <v>78</v>
      </c>
      <c r="C44" s="11" t="s">
        <v>400</v>
      </c>
      <c r="D44" s="11" t="s">
        <v>401</v>
      </c>
      <c r="E44" s="11"/>
      <c r="F44" s="11" t="s">
        <v>509</v>
      </c>
      <c r="G44" s="9">
        <v>10</v>
      </c>
      <c r="H44" s="9">
        <v>5</v>
      </c>
      <c r="I44" s="9">
        <v>9</v>
      </c>
      <c r="J44" s="10">
        <v>14</v>
      </c>
      <c r="K44" s="10">
        <v>5</v>
      </c>
      <c r="L44" s="10">
        <v>10</v>
      </c>
      <c r="M44" s="10">
        <v>19</v>
      </c>
      <c r="N44" s="10">
        <v>5</v>
      </c>
      <c r="O44" s="10">
        <v>10</v>
      </c>
      <c r="P44" s="10">
        <v>1</v>
      </c>
      <c r="Q44" s="10">
        <v>1</v>
      </c>
      <c r="R44" s="10">
        <v>3</v>
      </c>
      <c r="S44" s="10">
        <v>2.5</v>
      </c>
      <c r="T44" s="10">
        <v>2.5</v>
      </c>
      <c r="U44" s="10">
        <v>9</v>
      </c>
      <c r="V44" s="10">
        <v>5</v>
      </c>
      <c r="W44" s="10">
        <v>7</v>
      </c>
      <c r="X44" s="10">
        <v>3</v>
      </c>
      <c r="Y44" s="10">
        <v>8</v>
      </c>
      <c r="Z44" s="10">
        <v>6</v>
      </c>
      <c r="AA44" s="10">
        <v>4</v>
      </c>
      <c r="AB44" s="10">
        <f t="shared" si="1"/>
        <v>139</v>
      </c>
      <c r="AC44" s="10">
        <v>0</v>
      </c>
    </row>
    <row r="45" spans="1:30" ht="15.75" customHeight="1">
      <c r="A45" s="11">
        <v>2024701009</v>
      </c>
      <c r="B45" s="11" t="s">
        <v>444</v>
      </c>
      <c r="C45" s="11" t="s">
        <v>445</v>
      </c>
      <c r="D45" s="11" t="s">
        <v>446</v>
      </c>
      <c r="E45" s="11"/>
      <c r="F45" s="2" t="s">
        <v>509</v>
      </c>
      <c r="G45" s="9">
        <v>10</v>
      </c>
      <c r="H45" s="9">
        <v>5</v>
      </c>
      <c r="I45" s="9">
        <v>8</v>
      </c>
      <c r="J45" s="10">
        <v>15</v>
      </c>
      <c r="K45" s="10">
        <v>5</v>
      </c>
      <c r="L45" s="10">
        <v>10</v>
      </c>
      <c r="M45" s="10">
        <v>19</v>
      </c>
      <c r="N45" s="10">
        <v>5</v>
      </c>
      <c r="O45" s="10">
        <v>10</v>
      </c>
      <c r="P45" s="10">
        <v>0.5</v>
      </c>
      <c r="Q45" s="10">
        <v>1</v>
      </c>
      <c r="R45" s="10">
        <v>3</v>
      </c>
      <c r="S45" s="10">
        <v>2.5</v>
      </c>
      <c r="T45" s="10">
        <v>2.5</v>
      </c>
      <c r="U45" s="10">
        <v>10</v>
      </c>
      <c r="V45" s="10">
        <v>5</v>
      </c>
      <c r="W45" s="10">
        <v>5</v>
      </c>
      <c r="X45" s="10">
        <v>3</v>
      </c>
      <c r="Y45" s="10">
        <v>8</v>
      </c>
      <c r="Z45" s="10">
        <v>7</v>
      </c>
      <c r="AA45" s="10">
        <v>4</v>
      </c>
      <c r="AB45" s="10">
        <f t="shared" si="1"/>
        <v>138.5</v>
      </c>
      <c r="AC45" s="10">
        <v>0</v>
      </c>
    </row>
    <row r="46" spans="1:30" ht="15.75" customHeight="1">
      <c r="A46" s="11">
        <v>2022101062</v>
      </c>
      <c r="B46" s="11" t="s">
        <v>14</v>
      </c>
      <c r="C46" s="11" t="s">
        <v>15</v>
      </c>
      <c r="D46" s="11" t="s">
        <v>16</v>
      </c>
      <c r="E46" s="11"/>
      <c r="F46" s="11" t="s">
        <v>509</v>
      </c>
      <c r="G46" s="9">
        <v>10</v>
      </c>
      <c r="H46" s="9">
        <v>4</v>
      </c>
      <c r="I46" s="9">
        <v>10</v>
      </c>
      <c r="J46" s="10">
        <v>15</v>
      </c>
      <c r="K46" s="10">
        <v>5</v>
      </c>
      <c r="L46" s="10">
        <v>10</v>
      </c>
      <c r="M46" s="10">
        <v>20</v>
      </c>
      <c r="N46" s="10">
        <v>5</v>
      </c>
      <c r="O46" s="10">
        <v>10</v>
      </c>
      <c r="P46" s="10">
        <v>1</v>
      </c>
      <c r="Q46" s="10">
        <v>1</v>
      </c>
      <c r="R46" s="10">
        <v>3</v>
      </c>
      <c r="S46" s="10">
        <v>2.5</v>
      </c>
      <c r="T46" s="10">
        <v>2.5</v>
      </c>
      <c r="U46" s="10">
        <v>9</v>
      </c>
      <c r="V46" s="10">
        <v>5</v>
      </c>
      <c r="W46" s="10">
        <v>7</v>
      </c>
      <c r="X46" s="10">
        <v>3</v>
      </c>
      <c r="Y46" s="10">
        <v>8</v>
      </c>
      <c r="Z46" s="10">
        <v>7</v>
      </c>
      <c r="AA46" s="10">
        <v>5</v>
      </c>
      <c r="AB46" s="10">
        <f t="shared" si="1"/>
        <v>143</v>
      </c>
      <c r="AC46" s="10">
        <v>0</v>
      </c>
    </row>
    <row r="47" spans="1:30" ht="15.75" customHeight="1">
      <c r="A47" s="11">
        <v>2022102060</v>
      </c>
      <c r="B47" s="11" t="s">
        <v>456</v>
      </c>
      <c r="C47" s="11" t="s">
        <v>457</v>
      </c>
      <c r="D47" s="11" t="s">
        <v>458</v>
      </c>
      <c r="E47" s="11"/>
      <c r="F47" s="2" t="s">
        <v>509</v>
      </c>
      <c r="G47" s="9">
        <v>10</v>
      </c>
      <c r="H47" s="9">
        <v>4.5</v>
      </c>
      <c r="I47" s="9">
        <v>10</v>
      </c>
      <c r="J47" s="10">
        <v>15</v>
      </c>
      <c r="K47" s="10">
        <v>5</v>
      </c>
      <c r="L47" s="10">
        <v>10</v>
      </c>
      <c r="M47" s="10">
        <v>20</v>
      </c>
      <c r="N47" s="10">
        <v>5</v>
      </c>
      <c r="O47" s="10">
        <v>10</v>
      </c>
      <c r="P47" s="10">
        <v>1</v>
      </c>
      <c r="Q47" s="10">
        <v>1</v>
      </c>
      <c r="R47" s="10">
        <v>3</v>
      </c>
      <c r="S47" s="10">
        <v>2.5</v>
      </c>
      <c r="T47" s="10">
        <v>2.5</v>
      </c>
      <c r="U47" s="10">
        <v>10</v>
      </c>
      <c r="V47" s="10">
        <v>4</v>
      </c>
      <c r="W47" s="10">
        <v>6.5</v>
      </c>
      <c r="X47" s="10">
        <v>3</v>
      </c>
      <c r="Y47" s="10">
        <v>7.5</v>
      </c>
      <c r="Z47" s="10">
        <v>6</v>
      </c>
      <c r="AA47" s="10">
        <v>4</v>
      </c>
      <c r="AB47" s="10">
        <f t="shared" si="1"/>
        <v>140.5</v>
      </c>
      <c r="AC47" s="10">
        <v>0</v>
      </c>
    </row>
    <row r="48" spans="1:30" ht="15.75" customHeight="1">
      <c r="A48" s="11">
        <v>2023201051</v>
      </c>
      <c r="B48" s="11" t="s">
        <v>135</v>
      </c>
      <c r="C48" s="11" t="s">
        <v>136</v>
      </c>
      <c r="D48" s="11" t="s">
        <v>137</v>
      </c>
      <c r="E48" s="11"/>
      <c r="F48" s="11" t="s">
        <v>509</v>
      </c>
      <c r="G48" s="9">
        <v>10</v>
      </c>
      <c r="H48" s="9">
        <v>4.5</v>
      </c>
      <c r="I48" s="9">
        <v>10</v>
      </c>
      <c r="J48" s="10">
        <v>15</v>
      </c>
      <c r="K48" s="10">
        <v>5</v>
      </c>
      <c r="L48" s="10">
        <v>10</v>
      </c>
      <c r="M48" s="10">
        <v>20</v>
      </c>
      <c r="N48" s="10">
        <v>5</v>
      </c>
      <c r="O48" s="10">
        <v>10</v>
      </c>
      <c r="P48" s="10">
        <v>1</v>
      </c>
      <c r="Q48" s="10">
        <v>1</v>
      </c>
      <c r="R48" s="10">
        <v>3</v>
      </c>
      <c r="S48" s="10">
        <v>2.5</v>
      </c>
      <c r="T48" s="10">
        <v>2.5</v>
      </c>
      <c r="U48" s="10">
        <v>10</v>
      </c>
      <c r="V48" s="10">
        <v>5</v>
      </c>
      <c r="W48" s="10">
        <v>4</v>
      </c>
      <c r="X48" s="10">
        <v>1.5</v>
      </c>
      <c r="Y48" s="10">
        <v>4</v>
      </c>
      <c r="Z48" s="10">
        <v>3.5</v>
      </c>
      <c r="AA48" s="10">
        <v>0</v>
      </c>
      <c r="AB48" s="10">
        <f t="shared" si="1"/>
        <v>127.5</v>
      </c>
      <c r="AC48" s="10">
        <v>0</v>
      </c>
    </row>
    <row r="49" spans="1:29" ht="15.75" customHeight="1">
      <c r="A49" s="11">
        <v>2021101062</v>
      </c>
      <c r="B49" s="11" t="s">
        <v>319</v>
      </c>
      <c r="C49" s="11" t="s">
        <v>320</v>
      </c>
      <c r="D49" s="11" t="s">
        <v>321</v>
      </c>
      <c r="E49" s="11"/>
      <c r="F49" s="2" t="s">
        <v>509</v>
      </c>
      <c r="G49" s="9">
        <v>10</v>
      </c>
      <c r="H49" s="9">
        <v>5</v>
      </c>
      <c r="I49" s="9">
        <v>10</v>
      </c>
      <c r="J49" s="10">
        <v>15</v>
      </c>
      <c r="K49" s="10">
        <v>5</v>
      </c>
      <c r="L49" s="10">
        <v>10</v>
      </c>
      <c r="M49" s="10">
        <v>20</v>
      </c>
      <c r="N49" s="10">
        <v>5</v>
      </c>
      <c r="O49" s="10">
        <v>10</v>
      </c>
      <c r="P49" s="10">
        <v>1</v>
      </c>
      <c r="Q49" s="10">
        <v>1</v>
      </c>
      <c r="R49" s="10">
        <v>3</v>
      </c>
      <c r="S49" s="10">
        <v>2.5</v>
      </c>
      <c r="T49" s="10">
        <v>2.5</v>
      </c>
      <c r="U49" s="10">
        <v>10</v>
      </c>
      <c r="V49" s="10">
        <v>5</v>
      </c>
      <c r="W49" s="10">
        <v>7</v>
      </c>
      <c r="X49" s="10">
        <v>3</v>
      </c>
      <c r="Y49" s="10">
        <v>8</v>
      </c>
      <c r="Z49" s="10">
        <v>7</v>
      </c>
      <c r="AA49" s="10">
        <v>5</v>
      </c>
      <c r="AB49" s="10">
        <f t="shared" si="1"/>
        <v>145</v>
      </c>
      <c r="AC49" s="10">
        <v>0</v>
      </c>
    </row>
    <row r="50" spans="1:29" ht="15.75" customHeight="1">
      <c r="A50" s="11">
        <v>2023122010</v>
      </c>
      <c r="B50" s="11" t="s">
        <v>245</v>
      </c>
      <c r="C50" s="11" t="s">
        <v>246</v>
      </c>
      <c r="D50" s="11" t="s">
        <v>247</v>
      </c>
      <c r="E50" s="11"/>
      <c r="F50" s="11" t="s">
        <v>509</v>
      </c>
      <c r="G50" s="9">
        <v>10</v>
      </c>
      <c r="H50" s="9">
        <v>4</v>
      </c>
      <c r="I50" s="9">
        <v>10</v>
      </c>
      <c r="J50" s="10">
        <v>15</v>
      </c>
      <c r="K50" s="10">
        <v>5</v>
      </c>
      <c r="L50" s="10">
        <v>10</v>
      </c>
      <c r="M50" s="10">
        <v>17</v>
      </c>
      <c r="N50" s="10">
        <v>4</v>
      </c>
      <c r="O50" s="10">
        <v>10</v>
      </c>
      <c r="P50" s="10">
        <v>1</v>
      </c>
      <c r="Q50" s="10">
        <v>1</v>
      </c>
      <c r="R50" s="10">
        <v>3</v>
      </c>
      <c r="S50" s="10">
        <v>2.5</v>
      </c>
      <c r="T50" s="10">
        <v>2.5</v>
      </c>
      <c r="U50" s="10">
        <v>10</v>
      </c>
      <c r="V50" s="10">
        <v>4.5</v>
      </c>
      <c r="W50" s="10">
        <v>7</v>
      </c>
      <c r="X50" s="10">
        <v>3</v>
      </c>
      <c r="Y50" s="10">
        <v>8</v>
      </c>
      <c r="Z50" s="10">
        <v>5</v>
      </c>
      <c r="AA50" s="10">
        <v>5</v>
      </c>
      <c r="AB50" s="10">
        <f t="shared" si="1"/>
        <v>137.5</v>
      </c>
      <c r="AC50" s="10">
        <v>0</v>
      </c>
    </row>
    <row r="51" spans="1:29" ht="15.75" customHeight="1">
      <c r="A51" s="11">
        <v>2023201019</v>
      </c>
      <c r="B51" s="11" t="s">
        <v>99</v>
      </c>
      <c r="C51" s="11" t="s">
        <v>100</v>
      </c>
      <c r="D51" s="11" t="s">
        <v>101</v>
      </c>
      <c r="E51" s="11"/>
      <c r="F51" s="2" t="s">
        <v>509</v>
      </c>
      <c r="G51" s="9">
        <v>9.5</v>
      </c>
      <c r="H51" s="9">
        <v>5</v>
      </c>
      <c r="I51" s="9">
        <v>10</v>
      </c>
      <c r="J51" s="10">
        <v>15</v>
      </c>
      <c r="K51" s="10">
        <v>5</v>
      </c>
      <c r="L51" s="10">
        <v>10</v>
      </c>
      <c r="M51" s="10">
        <v>18.5</v>
      </c>
      <c r="N51" s="10">
        <v>4.5</v>
      </c>
      <c r="O51" s="10">
        <v>10</v>
      </c>
      <c r="P51" s="10">
        <v>1</v>
      </c>
      <c r="Q51" s="10">
        <v>1</v>
      </c>
      <c r="R51" s="10">
        <v>3</v>
      </c>
      <c r="S51" s="10">
        <v>2.5</v>
      </c>
      <c r="T51" s="10">
        <v>2.5</v>
      </c>
      <c r="U51" s="10">
        <v>10</v>
      </c>
      <c r="V51" s="10">
        <v>5</v>
      </c>
      <c r="W51" s="10">
        <v>7</v>
      </c>
      <c r="X51" s="10">
        <v>3</v>
      </c>
      <c r="Y51" s="10">
        <v>8</v>
      </c>
      <c r="Z51" s="10">
        <v>5</v>
      </c>
      <c r="AA51" s="10">
        <v>4.5</v>
      </c>
      <c r="AB51" s="10">
        <f t="shared" si="1"/>
        <v>140</v>
      </c>
      <c r="AC51" s="10">
        <v>0</v>
      </c>
    </row>
    <row r="52" spans="1:29" ht="15.75" customHeight="1">
      <c r="A52" s="11">
        <v>2022102070</v>
      </c>
      <c r="B52" s="11" t="s">
        <v>377</v>
      </c>
      <c r="C52" s="11" t="s">
        <v>378</v>
      </c>
      <c r="D52" s="11" t="s">
        <v>379</v>
      </c>
      <c r="E52" s="11"/>
      <c r="F52" s="11" t="s">
        <v>511</v>
      </c>
      <c r="G52" s="9">
        <v>9</v>
      </c>
      <c r="H52" s="9">
        <v>5</v>
      </c>
      <c r="I52" s="9">
        <v>10</v>
      </c>
      <c r="J52" s="10">
        <v>14</v>
      </c>
      <c r="K52" s="10">
        <v>5</v>
      </c>
      <c r="L52" s="10">
        <v>10</v>
      </c>
      <c r="M52" s="10">
        <v>20</v>
      </c>
      <c r="N52" s="10">
        <v>5</v>
      </c>
      <c r="O52" s="10">
        <v>10</v>
      </c>
      <c r="P52" s="10">
        <v>1</v>
      </c>
      <c r="Q52" s="10">
        <v>1</v>
      </c>
      <c r="R52" s="10">
        <v>2</v>
      </c>
      <c r="S52" s="10">
        <v>1</v>
      </c>
      <c r="T52" s="10">
        <v>2.5</v>
      </c>
      <c r="U52" s="10">
        <v>10</v>
      </c>
      <c r="V52" s="10">
        <v>5</v>
      </c>
      <c r="W52" s="10">
        <v>7</v>
      </c>
      <c r="X52" s="10">
        <v>3</v>
      </c>
      <c r="Y52" s="10">
        <v>8</v>
      </c>
      <c r="Z52" s="10">
        <v>7</v>
      </c>
      <c r="AA52" s="10">
        <v>3.5</v>
      </c>
      <c r="AB52" s="10">
        <f t="shared" si="1"/>
        <v>139</v>
      </c>
    </row>
    <row r="53" spans="1:29" ht="15.75" customHeight="1">
      <c r="A53" s="11">
        <v>2021101015</v>
      </c>
      <c r="B53" s="11" t="s">
        <v>402</v>
      </c>
      <c r="C53" s="11" t="s">
        <v>403</v>
      </c>
      <c r="D53" s="11" t="s">
        <v>404</v>
      </c>
      <c r="E53" s="11"/>
      <c r="F53" s="11" t="s">
        <v>511</v>
      </c>
      <c r="G53" s="9">
        <v>10</v>
      </c>
      <c r="H53" s="9">
        <v>5</v>
      </c>
      <c r="I53" s="9">
        <v>10</v>
      </c>
      <c r="J53" s="10">
        <v>15</v>
      </c>
      <c r="K53" s="10">
        <v>5</v>
      </c>
      <c r="L53" s="10">
        <v>10</v>
      </c>
      <c r="M53" s="10">
        <v>20</v>
      </c>
      <c r="N53" s="10">
        <v>5</v>
      </c>
      <c r="O53" s="10">
        <v>10</v>
      </c>
      <c r="P53" s="10">
        <v>1</v>
      </c>
      <c r="Q53" s="10">
        <v>1</v>
      </c>
      <c r="R53" s="10">
        <v>3</v>
      </c>
      <c r="S53" s="10">
        <v>2.5</v>
      </c>
      <c r="T53" s="10">
        <v>2.5</v>
      </c>
      <c r="U53" s="10">
        <v>10</v>
      </c>
      <c r="V53" s="10">
        <v>5</v>
      </c>
      <c r="W53" s="10">
        <v>7</v>
      </c>
      <c r="X53" s="10">
        <v>3</v>
      </c>
      <c r="Y53" s="10">
        <v>8</v>
      </c>
      <c r="Z53" s="10">
        <v>7</v>
      </c>
      <c r="AA53" s="10">
        <v>4</v>
      </c>
      <c r="AB53" s="10">
        <f>SUM(G53:AA53)</f>
        <v>144</v>
      </c>
    </row>
    <row r="54" spans="1:29" ht="15.75" customHeight="1">
      <c r="A54" s="11">
        <v>2021101095</v>
      </c>
      <c r="B54" s="11" t="s">
        <v>166</v>
      </c>
      <c r="C54" s="11" t="s">
        <v>159</v>
      </c>
      <c r="D54" s="11" t="s">
        <v>167</v>
      </c>
      <c r="E54" s="11"/>
      <c r="F54" s="11" t="s">
        <v>511</v>
      </c>
      <c r="G54" s="9">
        <v>10</v>
      </c>
      <c r="H54" s="9">
        <v>5</v>
      </c>
      <c r="I54" s="9">
        <v>10</v>
      </c>
      <c r="J54" s="10">
        <v>15</v>
      </c>
      <c r="K54" s="10">
        <v>5</v>
      </c>
      <c r="L54" s="10">
        <v>10</v>
      </c>
      <c r="M54" s="10">
        <v>20</v>
      </c>
      <c r="N54" s="10">
        <v>5</v>
      </c>
      <c r="O54" s="10">
        <v>10</v>
      </c>
      <c r="P54" s="10">
        <v>1</v>
      </c>
      <c r="Q54" s="10">
        <v>1</v>
      </c>
      <c r="R54" s="10">
        <v>2</v>
      </c>
      <c r="S54" s="10">
        <v>2.5</v>
      </c>
      <c r="T54" s="10">
        <v>2.5</v>
      </c>
      <c r="U54" s="10">
        <v>10</v>
      </c>
      <c r="V54" s="10">
        <v>5</v>
      </c>
      <c r="W54" s="10">
        <v>7</v>
      </c>
      <c r="X54" s="10">
        <v>3</v>
      </c>
      <c r="Y54" s="10">
        <v>8</v>
      </c>
      <c r="Z54" s="10">
        <v>7</v>
      </c>
      <c r="AA54" s="10">
        <v>4</v>
      </c>
      <c r="AB54" s="10">
        <f t="shared" si="1"/>
        <v>143</v>
      </c>
    </row>
    <row r="55" spans="1:29" ht="15.75" customHeight="1">
      <c r="A55" s="11">
        <v>2022101003</v>
      </c>
      <c r="B55" s="11" t="s">
        <v>385</v>
      </c>
      <c r="C55" s="11" t="s">
        <v>383</v>
      </c>
      <c r="D55" s="11" t="s">
        <v>386</v>
      </c>
      <c r="E55" s="11"/>
      <c r="F55" s="11" t="s">
        <v>511</v>
      </c>
      <c r="G55" s="9">
        <v>10</v>
      </c>
      <c r="H55" s="9">
        <v>5</v>
      </c>
      <c r="I55" s="9">
        <v>10</v>
      </c>
      <c r="J55" s="10">
        <v>15</v>
      </c>
      <c r="K55" s="10">
        <v>5</v>
      </c>
      <c r="L55" s="10">
        <v>10</v>
      </c>
      <c r="M55" s="10">
        <v>20</v>
      </c>
      <c r="N55" s="10">
        <v>5</v>
      </c>
      <c r="O55" s="10">
        <v>10</v>
      </c>
      <c r="P55" s="10">
        <v>1</v>
      </c>
      <c r="Q55" s="10">
        <v>1</v>
      </c>
      <c r="R55" s="10">
        <v>1.5</v>
      </c>
      <c r="S55" s="10">
        <v>2.5</v>
      </c>
      <c r="T55" s="10">
        <v>2.5</v>
      </c>
      <c r="U55" s="10">
        <v>10</v>
      </c>
      <c r="V55" s="10">
        <v>5</v>
      </c>
      <c r="W55" s="10">
        <v>7</v>
      </c>
      <c r="X55" s="10">
        <v>3</v>
      </c>
      <c r="Y55" s="10">
        <v>8</v>
      </c>
      <c r="Z55" s="10">
        <v>7</v>
      </c>
      <c r="AA55" s="10">
        <v>2</v>
      </c>
      <c r="AB55" s="10">
        <f t="shared" si="1"/>
        <v>140.5</v>
      </c>
    </row>
    <row r="56" spans="1:29" ht="15.75" customHeight="1">
      <c r="A56" s="11">
        <v>2021101007</v>
      </c>
      <c r="B56" s="11" t="s">
        <v>175</v>
      </c>
      <c r="C56" s="11" t="s">
        <v>176</v>
      </c>
      <c r="D56" s="11" t="s">
        <v>177</v>
      </c>
      <c r="E56" s="11"/>
      <c r="F56" s="11" t="s">
        <v>511</v>
      </c>
      <c r="G56" s="9">
        <v>10</v>
      </c>
      <c r="H56" s="9">
        <v>5</v>
      </c>
      <c r="I56" s="9">
        <v>10</v>
      </c>
      <c r="J56" s="10">
        <v>15</v>
      </c>
      <c r="K56" s="10">
        <v>5</v>
      </c>
      <c r="L56" s="10">
        <v>10</v>
      </c>
      <c r="M56" s="10">
        <v>20</v>
      </c>
      <c r="N56" s="10">
        <v>5</v>
      </c>
      <c r="O56" s="10">
        <v>10</v>
      </c>
      <c r="P56" s="10">
        <v>1</v>
      </c>
      <c r="Q56" s="10">
        <v>1</v>
      </c>
      <c r="R56" s="10">
        <v>2</v>
      </c>
      <c r="S56" s="10">
        <v>2.5</v>
      </c>
      <c r="T56" s="10">
        <v>2.5</v>
      </c>
      <c r="U56" s="10">
        <v>10</v>
      </c>
      <c r="V56" s="10">
        <v>5</v>
      </c>
      <c r="W56" s="10">
        <v>7</v>
      </c>
      <c r="X56" s="10">
        <v>3</v>
      </c>
      <c r="Y56" s="10">
        <v>8</v>
      </c>
      <c r="Z56" s="10">
        <v>7</v>
      </c>
      <c r="AA56" s="10">
        <v>4</v>
      </c>
      <c r="AB56" s="10">
        <f t="shared" si="1"/>
        <v>143</v>
      </c>
    </row>
    <row r="57" spans="1:29" ht="15.75" customHeight="1">
      <c r="A57" s="11">
        <v>2022111004</v>
      </c>
      <c r="B57" s="11" t="s">
        <v>51</v>
      </c>
      <c r="C57" s="11" t="s">
        <v>52</v>
      </c>
      <c r="D57" s="11" t="s">
        <v>53</v>
      </c>
      <c r="E57" s="11"/>
      <c r="F57" s="11" t="s">
        <v>511</v>
      </c>
      <c r="G57" s="9">
        <v>10</v>
      </c>
      <c r="H57" s="9">
        <v>5</v>
      </c>
      <c r="I57" s="9">
        <v>10</v>
      </c>
      <c r="J57" s="10">
        <v>15</v>
      </c>
      <c r="K57" s="10">
        <v>5</v>
      </c>
      <c r="L57" s="10">
        <v>10</v>
      </c>
      <c r="M57" s="10">
        <v>20</v>
      </c>
      <c r="N57" s="10">
        <v>5</v>
      </c>
      <c r="O57" s="10">
        <v>10</v>
      </c>
      <c r="P57" s="10">
        <v>1</v>
      </c>
      <c r="Q57" s="10">
        <v>1</v>
      </c>
      <c r="R57" s="10">
        <v>3</v>
      </c>
      <c r="S57" s="10">
        <v>2.5</v>
      </c>
      <c r="T57" s="10">
        <v>2.5</v>
      </c>
      <c r="U57" s="10">
        <v>10</v>
      </c>
      <c r="V57" s="10">
        <v>5</v>
      </c>
      <c r="W57" s="10">
        <v>7</v>
      </c>
      <c r="X57" s="10">
        <v>3</v>
      </c>
      <c r="Y57" s="10">
        <v>8</v>
      </c>
      <c r="Z57" s="10">
        <v>7</v>
      </c>
      <c r="AA57" s="10">
        <v>5</v>
      </c>
      <c r="AB57" s="10">
        <f t="shared" si="1"/>
        <v>145</v>
      </c>
    </row>
    <row r="58" spans="1:29" ht="15.75" customHeight="1">
      <c r="A58" s="11">
        <v>2022101001</v>
      </c>
      <c r="B58" s="11" t="s">
        <v>416</v>
      </c>
      <c r="C58" s="11" t="s">
        <v>417</v>
      </c>
      <c r="D58" s="11" t="s">
        <v>418</v>
      </c>
      <c r="E58" s="11"/>
      <c r="F58" s="11" t="s">
        <v>511</v>
      </c>
      <c r="G58" s="9">
        <v>10</v>
      </c>
      <c r="H58" s="9">
        <v>5</v>
      </c>
      <c r="I58" s="9">
        <v>10</v>
      </c>
      <c r="J58" s="10">
        <v>15</v>
      </c>
      <c r="K58" s="10">
        <v>5</v>
      </c>
      <c r="L58" s="10">
        <v>10</v>
      </c>
      <c r="M58" s="10">
        <v>20</v>
      </c>
      <c r="N58" s="10">
        <v>5</v>
      </c>
      <c r="O58" s="10">
        <v>10</v>
      </c>
      <c r="P58" s="10">
        <v>1</v>
      </c>
      <c r="Q58" s="10">
        <v>1</v>
      </c>
      <c r="R58" s="10">
        <v>2</v>
      </c>
      <c r="S58" s="10">
        <v>2.5</v>
      </c>
      <c r="T58" s="10">
        <v>2.5</v>
      </c>
      <c r="U58" s="10">
        <v>8</v>
      </c>
      <c r="V58" s="10">
        <v>5</v>
      </c>
      <c r="W58" s="10">
        <v>7</v>
      </c>
      <c r="X58" s="10">
        <v>3</v>
      </c>
      <c r="Y58" s="10">
        <v>8</v>
      </c>
      <c r="Z58" s="10">
        <v>7</v>
      </c>
      <c r="AA58" s="10">
        <v>4</v>
      </c>
      <c r="AB58" s="10">
        <f t="shared" si="1"/>
        <v>141</v>
      </c>
    </row>
    <row r="59" spans="1:29" ht="15.75" customHeight="1">
      <c r="A59" s="11">
        <v>2021112008</v>
      </c>
      <c r="B59" s="11" t="s">
        <v>25</v>
      </c>
      <c r="C59" s="11" t="s">
        <v>26</v>
      </c>
      <c r="D59" s="11" t="s">
        <v>27</v>
      </c>
      <c r="E59" s="11"/>
      <c r="F59" s="11" t="s">
        <v>511</v>
      </c>
      <c r="G59" s="9">
        <v>10</v>
      </c>
      <c r="H59" s="9">
        <v>5</v>
      </c>
      <c r="I59" s="9">
        <v>10</v>
      </c>
      <c r="J59" s="10">
        <v>15</v>
      </c>
      <c r="K59" s="10">
        <v>5</v>
      </c>
      <c r="L59" s="10">
        <v>10</v>
      </c>
      <c r="M59" s="10">
        <v>20</v>
      </c>
      <c r="N59" s="10">
        <v>5</v>
      </c>
      <c r="O59" s="10">
        <v>10</v>
      </c>
      <c r="P59" s="10">
        <v>1</v>
      </c>
      <c r="Q59" s="10">
        <v>1</v>
      </c>
      <c r="R59" s="10">
        <v>3</v>
      </c>
      <c r="S59" s="10">
        <v>2.5</v>
      </c>
      <c r="T59" s="10">
        <v>2.5</v>
      </c>
      <c r="U59" s="10">
        <v>10</v>
      </c>
      <c r="V59" s="10">
        <v>5</v>
      </c>
      <c r="W59" s="10">
        <v>7</v>
      </c>
      <c r="X59" s="10">
        <v>3</v>
      </c>
      <c r="Y59" s="10">
        <v>8</v>
      </c>
      <c r="Z59" s="10">
        <v>7</v>
      </c>
      <c r="AA59" s="10">
        <v>3.5</v>
      </c>
      <c r="AB59" s="10">
        <f t="shared" si="1"/>
        <v>143.5</v>
      </c>
    </row>
    <row r="60" spans="1:29" ht="15.75" customHeight="1">
      <c r="A60" s="11">
        <v>2022111009</v>
      </c>
      <c r="B60" s="11" t="s">
        <v>78</v>
      </c>
      <c r="C60" s="11" t="s">
        <v>375</v>
      </c>
      <c r="D60" s="11" t="s">
        <v>376</v>
      </c>
      <c r="E60" s="11"/>
      <c r="F60" s="11" t="s">
        <v>511</v>
      </c>
      <c r="G60" s="9">
        <v>10</v>
      </c>
      <c r="H60" s="9">
        <v>5</v>
      </c>
      <c r="I60" s="9">
        <v>10</v>
      </c>
      <c r="J60" s="10">
        <v>15</v>
      </c>
      <c r="K60" s="10">
        <v>5</v>
      </c>
      <c r="L60" s="10">
        <v>10</v>
      </c>
      <c r="M60" s="10">
        <v>17</v>
      </c>
      <c r="N60" s="10">
        <v>5</v>
      </c>
      <c r="O60" s="10">
        <v>10</v>
      </c>
      <c r="P60" s="10">
        <v>1</v>
      </c>
      <c r="Q60" s="10">
        <v>1</v>
      </c>
      <c r="R60" s="10">
        <v>1</v>
      </c>
      <c r="S60" s="10">
        <v>2.5</v>
      </c>
      <c r="T60" s="10">
        <v>2.5</v>
      </c>
      <c r="U60" s="10">
        <v>10</v>
      </c>
      <c r="V60" s="10">
        <v>5</v>
      </c>
      <c r="W60" s="10">
        <v>7</v>
      </c>
      <c r="X60" s="10">
        <v>3</v>
      </c>
      <c r="Y60" s="10">
        <v>8</v>
      </c>
      <c r="Z60" s="10">
        <v>7</v>
      </c>
      <c r="AA60" s="10">
        <v>4</v>
      </c>
      <c r="AB60" s="10">
        <f t="shared" si="1"/>
        <v>139</v>
      </c>
    </row>
    <row r="61" spans="1:29" ht="15.75" customHeight="1">
      <c r="A61" s="11">
        <v>2022102056</v>
      </c>
      <c r="B61" s="11" t="s">
        <v>308</v>
      </c>
      <c r="C61" s="11" t="s">
        <v>309</v>
      </c>
      <c r="D61" s="11" t="s">
        <v>310</v>
      </c>
      <c r="E61" s="11"/>
      <c r="F61" s="11" t="s">
        <v>511</v>
      </c>
      <c r="G61" s="9">
        <v>10</v>
      </c>
      <c r="H61" s="9">
        <v>5</v>
      </c>
      <c r="I61" s="9">
        <v>10</v>
      </c>
      <c r="J61" s="10">
        <v>15</v>
      </c>
      <c r="K61" s="10">
        <v>5</v>
      </c>
      <c r="L61" s="10">
        <v>10</v>
      </c>
      <c r="M61" s="10">
        <v>20</v>
      </c>
      <c r="N61" s="10">
        <v>5</v>
      </c>
      <c r="O61" s="10">
        <v>10</v>
      </c>
      <c r="P61" s="10">
        <v>1</v>
      </c>
      <c r="Q61" s="10">
        <v>1</v>
      </c>
      <c r="R61" s="10">
        <v>2</v>
      </c>
      <c r="S61" s="10">
        <v>2.5</v>
      </c>
      <c r="T61" s="10">
        <v>2.5</v>
      </c>
      <c r="U61" s="10">
        <v>10</v>
      </c>
      <c r="V61" s="10">
        <v>5</v>
      </c>
      <c r="W61" s="10">
        <v>7</v>
      </c>
      <c r="X61" s="10">
        <v>3</v>
      </c>
      <c r="Y61" s="10">
        <v>8</v>
      </c>
      <c r="Z61" s="10">
        <v>7</v>
      </c>
      <c r="AA61" s="10">
        <v>5</v>
      </c>
      <c r="AB61" s="10">
        <f t="shared" si="1"/>
        <v>144</v>
      </c>
    </row>
    <row r="62" spans="1:29" ht="15.75" customHeight="1">
      <c r="A62" s="11">
        <v>2022112006</v>
      </c>
      <c r="B62" s="11" t="s">
        <v>293</v>
      </c>
      <c r="C62" s="11" t="s">
        <v>291</v>
      </c>
      <c r="D62" s="11" t="s">
        <v>294</v>
      </c>
      <c r="E62" s="11"/>
      <c r="F62" s="11" t="s">
        <v>511</v>
      </c>
      <c r="G62" s="9">
        <v>10</v>
      </c>
      <c r="H62" s="9">
        <v>5</v>
      </c>
      <c r="I62" s="9">
        <v>10</v>
      </c>
      <c r="J62" s="10">
        <v>15</v>
      </c>
      <c r="K62" s="10">
        <v>5</v>
      </c>
      <c r="L62" s="10">
        <v>10</v>
      </c>
      <c r="M62" s="10">
        <v>20</v>
      </c>
      <c r="N62" s="10">
        <v>5</v>
      </c>
      <c r="O62" s="10">
        <v>10</v>
      </c>
      <c r="P62" s="10">
        <v>1</v>
      </c>
      <c r="Q62" s="10">
        <v>1</v>
      </c>
      <c r="R62" s="10">
        <v>2</v>
      </c>
      <c r="S62" s="10">
        <v>2.5</v>
      </c>
      <c r="T62" s="10">
        <v>2.5</v>
      </c>
      <c r="U62" s="10">
        <v>10</v>
      </c>
      <c r="V62" s="10">
        <v>5</v>
      </c>
      <c r="W62" s="10">
        <v>7</v>
      </c>
      <c r="X62" s="10">
        <v>3</v>
      </c>
      <c r="Y62" s="10">
        <v>8</v>
      </c>
      <c r="Z62" s="10">
        <v>7</v>
      </c>
      <c r="AA62" s="10">
        <v>3.5</v>
      </c>
      <c r="AB62" s="10">
        <f t="shared" si="1"/>
        <v>142.5</v>
      </c>
    </row>
    <row r="63" spans="1:29" ht="15.75" customHeight="1">
      <c r="A63" s="11">
        <v>2020113003</v>
      </c>
      <c r="B63" s="11" t="s">
        <v>405</v>
      </c>
      <c r="C63" s="11" t="s">
        <v>406</v>
      </c>
      <c r="D63" s="11" t="s">
        <v>407</v>
      </c>
      <c r="E63" s="11"/>
      <c r="F63" s="11" t="s">
        <v>511</v>
      </c>
      <c r="G63" s="9">
        <v>10</v>
      </c>
      <c r="H63" s="9">
        <v>5</v>
      </c>
      <c r="I63" s="9">
        <v>10</v>
      </c>
      <c r="J63" s="10">
        <v>15</v>
      </c>
      <c r="K63" s="10">
        <v>5</v>
      </c>
      <c r="L63" s="10">
        <v>10</v>
      </c>
      <c r="M63" s="10">
        <v>20</v>
      </c>
      <c r="N63" s="10">
        <v>5</v>
      </c>
      <c r="O63" s="10">
        <v>10</v>
      </c>
      <c r="P63" s="10">
        <v>1</v>
      </c>
      <c r="Q63" s="10">
        <v>1</v>
      </c>
      <c r="R63" s="10">
        <v>1.5</v>
      </c>
      <c r="S63" s="10">
        <v>2.5</v>
      </c>
      <c r="T63" s="10">
        <v>2.5</v>
      </c>
      <c r="U63" s="10">
        <v>10</v>
      </c>
      <c r="V63" s="10">
        <v>5</v>
      </c>
      <c r="W63" s="10">
        <v>7</v>
      </c>
      <c r="X63" s="10">
        <v>2</v>
      </c>
      <c r="Y63" s="10">
        <v>8</v>
      </c>
      <c r="Z63" s="10">
        <v>7</v>
      </c>
      <c r="AA63" s="10">
        <v>3.5</v>
      </c>
      <c r="AB63" s="10">
        <f t="shared" si="1"/>
        <v>141</v>
      </c>
    </row>
    <row r="64" spans="1:29" ht="15.75" customHeight="1">
      <c r="A64" s="11">
        <v>2022102049</v>
      </c>
      <c r="B64" s="11" t="s">
        <v>78</v>
      </c>
      <c r="C64" s="11" t="s">
        <v>79</v>
      </c>
      <c r="D64" s="11" t="s">
        <v>80</v>
      </c>
      <c r="E64" s="11"/>
      <c r="F64" s="11" t="s">
        <v>511</v>
      </c>
      <c r="G64" s="9">
        <v>10</v>
      </c>
      <c r="H64" s="9">
        <v>5</v>
      </c>
      <c r="I64" s="9">
        <v>10</v>
      </c>
      <c r="J64" s="10">
        <v>15</v>
      </c>
      <c r="K64" s="10">
        <v>5</v>
      </c>
      <c r="L64" s="10">
        <v>10</v>
      </c>
      <c r="M64" s="10">
        <v>20</v>
      </c>
      <c r="N64" s="10">
        <v>5</v>
      </c>
      <c r="O64" s="10">
        <v>10</v>
      </c>
      <c r="P64" s="10">
        <v>1</v>
      </c>
      <c r="Q64" s="10">
        <v>1</v>
      </c>
      <c r="R64" s="10">
        <v>1</v>
      </c>
      <c r="S64" s="10">
        <v>1.5</v>
      </c>
      <c r="T64" s="10">
        <v>2.5</v>
      </c>
      <c r="U64" s="10">
        <v>9</v>
      </c>
      <c r="V64" s="10">
        <v>5</v>
      </c>
      <c r="W64" s="10">
        <v>7</v>
      </c>
      <c r="X64" s="10">
        <v>3</v>
      </c>
      <c r="Y64" s="10">
        <v>8</v>
      </c>
      <c r="Z64" s="10">
        <v>7</v>
      </c>
      <c r="AA64" s="10">
        <v>5</v>
      </c>
      <c r="AB64" s="10">
        <f t="shared" si="1"/>
        <v>141</v>
      </c>
    </row>
    <row r="65" spans="1:28" ht="15.75" customHeight="1">
      <c r="A65" s="11">
        <v>2022102040</v>
      </c>
      <c r="B65" s="11" t="s">
        <v>124</v>
      </c>
      <c r="C65" s="11" t="s">
        <v>125</v>
      </c>
      <c r="D65" s="11" t="s">
        <v>126</v>
      </c>
      <c r="E65" s="11"/>
      <c r="F65" s="11" t="s">
        <v>511</v>
      </c>
      <c r="G65" s="9">
        <v>10</v>
      </c>
      <c r="H65" s="9">
        <v>5</v>
      </c>
      <c r="I65" s="9">
        <v>10</v>
      </c>
      <c r="J65" s="10">
        <v>15</v>
      </c>
      <c r="K65" s="10">
        <v>5</v>
      </c>
      <c r="L65" s="10">
        <v>10</v>
      </c>
      <c r="M65" s="10">
        <v>20</v>
      </c>
      <c r="N65" s="10">
        <v>5</v>
      </c>
      <c r="O65" s="10">
        <v>10</v>
      </c>
      <c r="P65" s="10">
        <v>1</v>
      </c>
      <c r="Q65" s="10">
        <v>1</v>
      </c>
      <c r="R65" s="10">
        <v>1.5</v>
      </c>
      <c r="S65" s="10">
        <v>2.5</v>
      </c>
      <c r="T65" s="10">
        <v>2.5</v>
      </c>
      <c r="U65" s="10">
        <v>10</v>
      </c>
      <c r="V65" s="10">
        <v>5</v>
      </c>
      <c r="W65" s="10">
        <v>7</v>
      </c>
      <c r="X65" s="10">
        <v>3</v>
      </c>
      <c r="Y65" s="10">
        <v>8</v>
      </c>
      <c r="Z65" s="10">
        <v>7</v>
      </c>
      <c r="AA65" s="10">
        <v>3</v>
      </c>
      <c r="AB65" s="10">
        <f t="shared" si="1"/>
        <v>141.5</v>
      </c>
    </row>
    <row r="66" spans="1:28" ht="15.75" customHeight="1">
      <c r="A66" s="11">
        <v>2021101049</v>
      </c>
      <c r="B66" s="11" t="s">
        <v>371</v>
      </c>
      <c r="C66" s="11" t="s">
        <v>369</v>
      </c>
      <c r="D66" s="11" t="s">
        <v>372</v>
      </c>
      <c r="E66" s="11"/>
      <c r="F66" s="11" t="s">
        <v>511</v>
      </c>
      <c r="G66" s="9">
        <v>10</v>
      </c>
      <c r="H66" s="9">
        <v>5</v>
      </c>
      <c r="I66" s="9">
        <v>10</v>
      </c>
      <c r="J66" s="10">
        <v>15</v>
      </c>
      <c r="K66" s="10">
        <v>5</v>
      </c>
      <c r="L66" s="10">
        <v>10</v>
      </c>
      <c r="M66" s="10">
        <v>20</v>
      </c>
      <c r="N66" s="10">
        <v>5</v>
      </c>
      <c r="O66" s="10">
        <v>10</v>
      </c>
      <c r="P66" s="10">
        <v>1</v>
      </c>
      <c r="Q66" s="10">
        <v>1</v>
      </c>
      <c r="R66" s="10">
        <v>2</v>
      </c>
      <c r="S66" s="10">
        <v>2.5</v>
      </c>
      <c r="T66" s="10">
        <v>2.5</v>
      </c>
      <c r="U66" s="10">
        <v>10</v>
      </c>
      <c r="V66" s="10">
        <v>5</v>
      </c>
      <c r="W66" s="10">
        <v>7</v>
      </c>
      <c r="X66" s="10">
        <v>3</v>
      </c>
      <c r="Y66" s="10">
        <v>8</v>
      </c>
      <c r="Z66" s="10">
        <v>7</v>
      </c>
      <c r="AA66" s="10">
        <v>4.5</v>
      </c>
      <c r="AB66" s="10">
        <f t="shared" si="1"/>
        <v>143.5</v>
      </c>
    </row>
    <row r="67" spans="1:28" ht="15.75" customHeight="1">
      <c r="A67" s="11">
        <v>2022111034</v>
      </c>
      <c r="B67" s="11" t="s">
        <v>268</v>
      </c>
      <c r="C67" s="11" t="s">
        <v>269</v>
      </c>
      <c r="D67" s="11" t="s">
        <v>270</v>
      </c>
      <c r="E67" s="11"/>
      <c r="F67" s="11" t="s">
        <v>511</v>
      </c>
      <c r="G67" s="9">
        <v>10</v>
      </c>
      <c r="H67" s="9">
        <v>5</v>
      </c>
      <c r="I67" s="9">
        <v>10</v>
      </c>
      <c r="J67" s="10">
        <v>15</v>
      </c>
      <c r="K67" s="10">
        <v>5</v>
      </c>
      <c r="L67" s="10">
        <v>10</v>
      </c>
      <c r="M67" s="10">
        <v>20</v>
      </c>
      <c r="N67" s="10">
        <v>5</v>
      </c>
      <c r="O67" s="10">
        <v>10</v>
      </c>
      <c r="P67" s="10">
        <v>1</v>
      </c>
      <c r="Q67" s="10">
        <v>1</v>
      </c>
      <c r="R67" s="10">
        <v>3</v>
      </c>
      <c r="S67" s="10">
        <v>2.5</v>
      </c>
      <c r="T67" s="10">
        <v>2.5</v>
      </c>
      <c r="U67" s="10">
        <v>10</v>
      </c>
      <c r="V67" s="10">
        <v>5</v>
      </c>
      <c r="W67" s="10">
        <v>7</v>
      </c>
      <c r="X67" s="10">
        <v>3</v>
      </c>
      <c r="Y67" s="10">
        <v>8</v>
      </c>
      <c r="Z67" s="10">
        <v>7</v>
      </c>
      <c r="AA67" s="10">
        <v>4</v>
      </c>
      <c r="AB67" s="10">
        <f>SUM(G67:AA67)</f>
        <v>144</v>
      </c>
    </row>
    <row r="68" spans="1:28" ht="15.75" customHeight="1">
      <c r="A68" s="11">
        <v>2022102012</v>
      </c>
      <c r="B68" s="11" t="s">
        <v>461</v>
      </c>
      <c r="C68" s="11" t="s">
        <v>462</v>
      </c>
      <c r="D68" s="11" t="s">
        <v>463</v>
      </c>
      <c r="E68" s="11"/>
      <c r="F68" s="11" t="s">
        <v>511</v>
      </c>
      <c r="G68" s="9">
        <v>10</v>
      </c>
      <c r="H68" s="9">
        <v>5</v>
      </c>
      <c r="I68" s="9">
        <v>10</v>
      </c>
      <c r="J68" s="10">
        <v>15</v>
      </c>
      <c r="K68" s="10">
        <v>5</v>
      </c>
      <c r="L68" s="10">
        <v>10</v>
      </c>
      <c r="M68" s="10">
        <v>20</v>
      </c>
      <c r="N68" s="10">
        <v>5</v>
      </c>
      <c r="O68" s="10">
        <v>10</v>
      </c>
      <c r="P68" s="10">
        <v>1</v>
      </c>
      <c r="Q68" s="10">
        <v>1</v>
      </c>
      <c r="R68" s="10">
        <v>1.5</v>
      </c>
      <c r="S68" s="10">
        <v>2.5</v>
      </c>
      <c r="T68" s="10">
        <v>2.5</v>
      </c>
      <c r="U68" s="10">
        <v>10</v>
      </c>
      <c r="V68" s="10">
        <v>5</v>
      </c>
      <c r="W68" s="10">
        <v>6</v>
      </c>
      <c r="X68" s="10">
        <v>3</v>
      </c>
      <c r="Y68" s="10">
        <v>8</v>
      </c>
      <c r="Z68" s="10">
        <v>6</v>
      </c>
      <c r="AA68" s="10">
        <v>2.5</v>
      </c>
      <c r="AB68" s="10">
        <f t="shared" si="1"/>
        <v>139</v>
      </c>
    </row>
    <row r="69" spans="1:28" ht="15.75" customHeight="1">
      <c r="A69" s="11">
        <v>2021114008</v>
      </c>
      <c r="B69" s="11" t="s">
        <v>394</v>
      </c>
      <c r="C69" s="11" t="s">
        <v>395</v>
      </c>
      <c r="D69" s="11" t="s">
        <v>396</v>
      </c>
      <c r="E69" s="11"/>
      <c r="F69" s="11" t="s">
        <v>511</v>
      </c>
      <c r="G69" s="9">
        <v>10</v>
      </c>
      <c r="H69" s="9">
        <v>5</v>
      </c>
      <c r="I69" s="9">
        <v>10</v>
      </c>
      <c r="J69" s="10">
        <v>15</v>
      </c>
      <c r="K69" s="10">
        <v>5</v>
      </c>
      <c r="L69" s="10">
        <v>10</v>
      </c>
      <c r="M69" s="10">
        <v>20</v>
      </c>
      <c r="N69" s="10">
        <v>5</v>
      </c>
      <c r="O69" s="10">
        <v>10</v>
      </c>
      <c r="P69" s="10">
        <v>1</v>
      </c>
      <c r="Q69" s="10">
        <v>1</v>
      </c>
      <c r="R69" s="10">
        <v>2</v>
      </c>
      <c r="S69" s="10">
        <v>1.5</v>
      </c>
      <c r="T69" s="10">
        <v>2.5</v>
      </c>
      <c r="U69" s="10">
        <v>10</v>
      </c>
      <c r="V69" s="10">
        <v>5</v>
      </c>
      <c r="W69" s="10">
        <v>7</v>
      </c>
      <c r="X69" s="10">
        <v>3</v>
      </c>
      <c r="Y69" s="10">
        <v>8</v>
      </c>
      <c r="Z69" s="10">
        <v>7</v>
      </c>
      <c r="AA69" s="10">
        <v>4.5</v>
      </c>
      <c r="AB69" s="10">
        <f t="shared" si="1"/>
        <v>142.5</v>
      </c>
    </row>
    <row r="70" spans="1:28" ht="15.75" customHeight="1">
      <c r="A70" s="11">
        <v>2021101047</v>
      </c>
      <c r="B70" s="11" t="s">
        <v>141</v>
      </c>
      <c r="C70" s="11" t="s">
        <v>142</v>
      </c>
      <c r="D70" s="11" t="s">
        <v>143</v>
      </c>
      <c r="E70" s="11"/>
      <c r="F70" s="11" t="s">
        <v>511</v>
      </c>
      <c r="G70" s="9">
        <v>10</v>
      </c>
      <c r="H70" s="9">
        <v>5</v>
      </c>
      <c r="I70" s="9">
        <v>10</v>
      </c>
      <c r="J70" s="10">
        <v>15</v>
      </c>
      <c r="K70" s="10">
        <v>5</v>
      </c>
      <c r="L70" s="10">
        <v>10</v>
      </c>
      <c r="M70" s="10">
        <v>20</v>
      </c>
      <c r="N70" s="10">
        <v>5</v>
      </c>
      <c r="O70" s="10">
        <v>10</v>
      </c>
      <c r="P70" s="10">
        <v>1</v>
      </c>
      <c r="Q70" s="10">
        <v>1</v>
      </c>
      <c r="R70" s="10">
        <v>2</v>
      </c>
      <c r="S70" s="10">
        <v>2.5</v>
      </c>
      <c r="T70" s="10">
        <v>2.5</v>
      </c>
      <c r="U70" s="10">
        <v>10</v>
      </c>
      <c r="V70" s="10">
        <v>5</v>
      </c>
      <c r="W70" s="10">
        <v>7</v>
      </c>
      <c r="X70" s="10">
        <v>3</v>
      </c>
      <c r="Y70" s="10">
        <v>8</v>
      </c>
      <c r="Z70" s="10">
        <v>7</v>
      </c>
      <c r="AA70" s="10">
        <v>4</v>
      </c>
      <c r="AB70" s="10">
        <f t="shared" ref="AB70:AB133" si="2">SUM(G70:AA70)</f>
        <v>143</v>
      </c>
    </row>
    <row r="71" spans="1:28" ht="15.75" customHeight="1">
      <c r="A71" s="11">
        <v>2022101044</v>
      </c>
      <c r="B71" s="11" t="s">
        <v>63</v>
      </c>
      <c r="C71" s="11" t="s">
        <v>64</v>
      </c>
      <c r="D71" s="11" t="s">
        <v>65</v>
      </c>
      <c r="E71" s="11"/>
      <c r="F71" s="11" t="s">
        <v>511</v>
      </c>
      <c r="G71" s="9">
        <v>10</v>
      </c>
      <c r="H71" s="9">
        <v>5</v>
      </c>
      <c r="I71" s="9">
        <v>10</v>
      </c>
      <c r="J71" s="10">
        <v>15</v>
      </c>
      <c r="K71" s="10">
        <v>5</v>
      </c>
      <c r="L71" s="10">
        <v>10</v>
      </c>
      <c r="M71" s="10">
        <v>17.5</v>
      </c>
      <c r="N71" s="10">
        <v>5</v>
      </c>
      <c r="O71" s="10">
        <v>10</v>
      </c>
      <c r="P71" s="10">
        <v>1</v>
      </c>
      <c r="Q71" s="10">
        <v>1</v>
      </c>
      <c r="R71" s="10">
        <v>2</v>
      </c>
      <c r="S71" s="10">
        <v>2.5</v>
      </c>
      <c r="T71" s="10">
        <v>2.5</v>
      </c>
      <c r="U71" s="10">
        <v>10</v>
      </c>
      <c r="V71" s="10">
        <v>5</v>
      </c>
      <c r="W71" s="10">
        <v>6</v>
      </c>
      <c r="X71" s="10">
        <v>3</v>
      </c>
      <c r="Y71" s="10">
        <v>8</v>
      </c>
      <c r="Z71" s="10">
        <v>7</v>
      </c>
      <c r="AA71" s="10">
        <v>4</v>
      </c>
      <c r="AB71" s="10">
        <f t="shared" si="2"/>
        <v>139.5</v>
      </c>
    </row>
    <row r="72" spans="1:28" ht="15.75" customHeight="1">
      <c r="A72" s="11">
        <v>2024702004</v>
      </c>
      <c r="B72" s="11" t="s">
        <v>121</v>
      </c>
      <c r="C72" s="11" t="s">
        <v>122</v>
      </c>
      <c r="D72" s="11" t="s">
        <v>123</v>
      </c>
      <c r="E72" s="11"/>
      <c r="F72" s="11" t="s">
        <v>511</v>
      </c>
      <c r="G72" s="9">
        <v>10</v>
      </c>
      <c r="H72" s="9">
        <v>5</v>
      </c>
      <c r="I72" s="9">
        <v>10</v>
      </c>
      <c r="J72" s="10">
        <v>15</v>
      </c>
      <c r="K72" s="10">
        <v>5</v>
      </c>
      <c r="L72" s="10">
        <v>10</v>
      </c>
      <c r="M72" s="10">
        <v>20</v>
      </c>
      <c r="N72" s="10">
        <v>5</v>
      </c>
      <c r="O72" s="10">
        <v>10</v>
      </c>
      <c r="P72" s="10">
        <v>1</v>
      </c>
      <c r="Q72" s="10">
        <v>1</v>
      </c>
      <c r="R72" s="10">
        <v>2</v>
      </c>
      <c r="S72" s="10">
        <v>2.5</v>
      </c>
      <c r="T72" s="10">
        <v>2.5</v>
      </c>
      <c r="U72" s="10">
        <v>10</v>
      </c>
      <c r="V72" s="10">
        <v>5</v>
      </c>
      <c r="W72" s="10">
        <v>6</v>
      </c>
      <c r="X72" s="10">
        <v>2</v>
      </c>
      <c r="Y72" s="10">
        <v>8</v>
      </c>
      <c r="Z72" s="10">
        <v>7</v>
      </c>
      <c r="AA72" s="10">
        <v>4</v>
      </c>
      <c r="AB72" s="10">
        <f t="shared" si="2"/>
        <v>141</v>
      </c>
    </row>
    <row r="73" spans="1:28" ht="15.75" customHeight="1">
      <c r="A73" s="11">
        <v>2023201009</v>
      </c>
      <c r="B73" s="11" t="s">
        <v>158</v>
      </c>
      <c r="C73" s="11" t="s">
        <v>159</v>
      </c>
      <c r="D73" s="11" t="s">
        <v>160</v>
      </c>
      <c r="E73" s="11"/>
      <c r="F73" s="11" t="s">
        <v>511</v>
      </c>
      <c r="G73" s="9">
        <v>10</v>
      </c>
      <c r="H73" s="9">
        <v>5</v>
      </c>
      <c r="I73" s="9">
        <v>10</v>
      </c>
      <c r="J73" s="10">
        <v>15</v>
      </c>
      <c r="K73" s="10">
        <v>5</v>
      </c>
      <c r="L73" s="10">
        <v>10</v>
      </c>
      <c r="M73" s="10">
        <v>20</v>
      </c>
      <c r="N73" s="10">
        <v>5</v>
      </c>
      <c r="O73" s="10">
        <v>10</v>
      </c>
      <c r="P73" s="10">
        <v>1</v>
      </c>
      <c r="Q73" s="10">
        <v>1</v>
      </c>
      <c r="R73" s="10">
        <v>2</v>
      </c>
      <c r="S73" s="10">
        <v>2.5</v>
      </c>
      <c r="T73" s="10">
        <v>2.5</v>
      </c>
      <c r="U73" s="10">
        <v>10</v>
      </c>
      <c r="V73" s="10">
        <v>5</v>
      </c>
      <c r="W73" s="10">
        <v>7</v>
      </c>
      <c r="X73" s="10">
        <v>3</v>
      </c>
      <c r="Y73" s="10">
        <v>8</v>
      </c>
      <c r="Z73" s="10">
        <v>7</v>
      </c>
      <c r="AA73" s="10">
        <v>4</v>
      </c>
      <c r="AB73" s="10">
        <f t="shared" si="2"/>
        <v>143</v>
      </c>
    </row>
    <row r="74" spans="1:28" ht="15.75" customHeight="1">
      <c r="A74" s="11">
        <v>2023121006</v>
      </c>
      <c r="B74" s="11" t="s">
        <v>217</v>
      </c>
      <c r="C74" s="11" t="s">
        <v>218</v>
      </c>
      <c r="D74" s="11" t="s">
        <v>219</v>
      </c>
      <c r="E74" s="11"/>
      <c r="F74" s="11" t="s">
        <v>511</v>
      </c>
      <c r="G74" s="9">
        <v>10</v>
      </c>
      <c r="H74" s="9">
        <v>5</v>
      </c>
      <c r="I74" s="9">
        <v>10</v>
      </c>
      <c r="J74" s="10">
        <v>15</v>
      </c>
      <c r="K74" s="10">
        <v>5</v>
      </c>
      <c r="L74" s="10">
        <v>10</v>
      </c>
      <c r="M74" s="10">
        <v>20</v>
      </c>
      <c r="N74" s="10">
        <v>5</v>
      </c>
      <c r="O74" s="10">
        <v>10</v>
      </c>
      <c r="P74" s="10">
        <v>1</v>
      </c>
      <c r="Q74" s="10">
        <v>1</v>
      </c>
      <c r="R74" s="10">
        <v>2</v>
      </c>
      <c r="S74" s="10">
        <v>2.5</v>
      </c>
      <c r="T74" s="10">
        <v>2.5</v>
      </c>
      <c r="U74" s="10">
        <v>10</v>
      </c>
      <c r="V74" s="10">
        <v>5</v>
      </c>
      <c r="W74" s="10">
        <v>7</v>
      </c>
      <c r="X74" s="10">
        <v>3</v>
      </c>
      <c r="Y74" s="10">
        <v>8</v>
      </c>
      <c r="Z74" s="10">
        <v>7</v>
      </c>
      <c r="AA74" s="10">
        <v>4</v>
      </c>
      <c r="AB74" s="10">
        <f t="shared" si="2"/>
        <v>143</v>
      </c>
    </row>
    <row r="75" spans="1:28" ht="15.75" customHeight="1">
      <c r="A75" s="11">
        <v>2024701022</v>
      </c>
      <c r="B75" s="11" t="s">
        <v>149</v>
      </c>
      <c r="C75" s="11" t="s">
        <v>150</v>
      </c>
      <c r="D75" s="11" t="s">
        <v>151</v>
      </c>
      <c r="E75" s="11"/>
      <c r="F75" s="11" t="s">
        <v>511</v>
      </c>
      <c r="G75" s="9">
        <v>10</v>
      </c>
      <c r="H75" s="9">
        <v>5</v>
      </c>
      <c r="I75" s="9">
        <v>10</v>
      </c>
      <c r="J75" s="10">
        <v>15</v>
      </c>
      <c r="K75" s="10">
        <v>5</v>
      </c>
      <c r="L75" s="10">
        <v>10</v>
      </c>
      <c r="M75" s="10">
        <v>17</v>
      </c>
      <c r="N75" s="10">
        <v>5</v>
      </c>
      <c r="O75" s="10">
        <v>10</v>
      </c>
      <c r="P75" s="10">
        <v>1</v>
      </c>
      <c r="Q75" s="10">
        <v>1</v>
      </c>
      <c r="R75" s="10">
        <v>2</v>
      </c>
      <c r="S75" s="10">
        <v>2.5</v>
      </c>
      <c r="T75" s="10">
        <v>2.5</v>
      </c>
      <c r="U75" s="10">
        <v>10</v>
      </c>
      <c r="V75" s="10">
        <v>5</v>
      </c>
      <c r="W75" s="10">
        <v>7</v>
      </c>
      <c r="X75" s="10">
        <v>3</v>
      </c>
      <c r="Y75" s="10">
        <v>8</v>
      </c>
      <c r="Z75" s="10">
        <v>6</v>
      </c>
      <c r="AA75" s="10">
        <v>4</v>
      </c>
      <c r="AB75" s="10">
        <f t="shared" si="2"/>
        <v>139</v>
      </c>
    </row>
    <row r="76" spans="1:28" ht="15.75" customHeight="1">
      <c r="A76" s="11">
        <v>2021115006</v>
      </c>
      <c r="B76" s="11" t="s">
        <v>274</v>
      </c>
      <c r="C76" s="11" t="s">
        <v>275</v>
      </c>
      <c r="D76" s="11" t="s">
        <v>276</v>
      </c>
      <c r="E76" s="11"/>
      <c r="F76" s="11" t="s">
        <v>512</v>
      </c>
      <c r="G76" s="9">
        <v>10</v>
      </c>
      <c r="H76" s="9">
        <v>5</v>
      </c>
      <c r="I76" s="9">
        <v>10</v>
      </c>
      <c r="J76" s="10">
        <v>15</v>
      </c>
      <c r="K76" s="10">
        <v>5</v>
      </c>
      <c r="L76" s="10">
        <v>10</v>
      </c>
      <c r="M76" s="10">
        <v>15</v>
      </c>
      <c r="N76" s="10">
        <v>5</v>
      </c>
      <c r="O76" s="10">
        <v>10</v>
      </c>
      <c r="P76" s="10">
        <v>1</v>
      </c>
      <c r="Q76" s="10">
        <v>1</v>
      </c>
      <c r="R76" s="10">
        <v>3</v>
      </c>
      <c r="S76" s="10">
        <v>2.5</v>
      </c>
      <c r="T76" s="10">
        <v>2.5</v>
      </c>
      <c r="U76" s="10">
        <v>8</v>
      </c>
      <c r="V76" s="10">
        <v>5</v>
      </c>
      <c r="W76" s="10">
        <v>6</v>
      </c>
      <c r="X76" s="10">
        <v>2</v>
      </c>
      <c r="Y76" s="10">
        <v>7</v>
      </c>
      <c r="Z76" s="10">
        <v>6</v>
      </c>
      <c r="AA76" s="10">
        <v>4</v>
      </c>
      <c r="AB76" s="10">
        <f t="shared" si="2"/>
        <v>133</v>
      </c>
    </row>
    <row r="77" spans="1:28" ht="15.75" customHeight="1">
      <c r="A77" s="11">
        <v>2021115005</v>
      </c>
      <c r="B77" s="11" t="s">
        <v>115</v>
      </c>
      <c r="C77" s="11" t="s">
        <v>116</v>
      </c>
      <c r="D77" s="11" t="s">
        <v>117</v>
      </c>
      <c r="E77" s="11"/>
      <c r="F77" s="11" t="s">
        <v>512</v>
      </c>
      <c r="G77" s="9">
        <v>10</v>
      </c>
      <c r="H77" s="9">
        <v>5</v>
      </c>
      <c r="I77" s="9">
        <v>10</v>
      </c>
      <c r="J77" s="10">
        <v>15</v>
      </c>
      <c r="K77" s="10">
        <v>5</v>
      </c>
      <c r="L77" s="10">
        <v>10</v>
      </c>
      <c r="M77" s="10">
        <v>20</v>
      </c>
      <c r="N77" s="10">
        <v>5</v>
      </c>
      <c r="O77" s="10">
        <v>10</v>
      </c>
      <c r="P77" s="10">
        <v>1</v>
      </c>
      <c r="Q77" s="10">
        <v>1</v>
      </c>
      <c r="R77" s="10">
        <v>3</v>
      </c>
      <c r="S77" s="10">
        <v>2.5</v>
      </c>
      <c r="T77" s="10">
        <v>2.5</v>
      </c>
      <c r="U77" s="10">
        <v>10</v>
      </c>
      <c r="V77" s="10">
        <v>5</v>
      </c>
      <c r="W77" s="10">
        <v>7</v>
      </c>
      <c r="X77" s="10">
        <v>3</v>
      </c>
      <c r="Y77" s="10">
        <v>8</v>
      </c>
      <c r="Z77" s="10">
        <v>7</v>
      </c>
      <c r="AA77" s="10">
        <v>5</v>
      </c>
      <c r="AB77" s="10">
        <f t="shared" si="2"/>
        <v>145</v>
      </c>
    </row>
    <row r="78" spans="1:28" ht="15.75" customHeight="1">
      <c r="A78" s="11">
        <v>2021112017</v>
      </c>
      <c r="B78" s="11" t="s">
        <v>277</v>
      </c>
      <c r="C78" s="11" t="s">
        <v>278</v>
      </c>
      <c r="D78" s="11" t="s">
        <v>279</v>
      </c>
      <c r="E78" s="11"/>
      <c r="F78" s="11" t="s">
        <v>512</v>
      </c>
      <c r="G78" s="9">
        <v>10</v>
      </c>
      <c r="H78" s="9">
        <v>5</v>
      </c>
      <c r="I78" s="9">
        <v>4</v>
      </c>
      <c r="J78" s="10">
        <v>15</v>
      </c>
      <c r="K78" s="10">
        <v>5</v>
      </c>
      <c r="L78" s="10">
        <v>10</v>
      </c>
      <c r="M78" s="10">
        <v>10</v>
      </c>
      <c r="N78" s="10">
        <v>5</v>
      </c>
      <c r="O78" s="10">
        <v>10</v>
      </c>
      <c r="P78" s="10">
        <v>1</v>
      </c>
      <c r="Q78" s="10">
        <v>1</v>
      </c>
      <c r="R78" s="10">
        <v>3</v>
      </c>
      <c r="S78" s="10">
        <v>2.5</v>
      </c>
      <c r="T78" s="10">
        <v>2.5</v>
      </c>
      <c r="U78" s="10">
        <v>10</v>
      </c>
      <c r="V78" s="10">
        <v>5</v>
      </c>
      <c r="W78" s="10">
        <v>7</v>
      </c>
      <c r="X78" s="10">
        <v>3</v>
      </c>
      <c r="Y78" s="10">
        <v>8</v>
      </c>
      <c r="Z78" s="10">
        <v>7</v>
      </c>
      <c r="AA78" s="10">
        <v>5</v>
      </c>
      <c r="AB78" s="10">
        <f t="shared" si="2"/>
        <v>129</v>
      </c>
    </row>
    <row r="79" spans="1:28" ht="15.75" customHeight="1">
      <c r="A79" s="11">
        <v>2021112010</v>
      </c>
      <c r="B79" s="11" t="s">
        <v>20</v>
      </c>
      <c r="C79" s="11" t="s">
        <v>18</v>
      </c>
      <c r="D79" s="11" t="s">
        <v>21</v>
      </c>
      <c r="E79" s="11"/>
      <c r="F79" s="11" t="s">
        <v>512</v>
      </c>
      <c r="G79" s="9">
        <v>10</v>
      </c>
      <c r="H79" s="9">
        <v>5</v>
      </c>
      <c r="I79" s="9">
        <v>10</v>
      </c>
      <c r="J79" s="10">
        <v>15</v>
      </c>
      <c r="K79" s="10">
        <v>5</v>
      </c>
      <c r="L79" s="10">
        <v>10</v>
      </c>
      <c r="M79" s="10">
        <v>20</v>
      </c>
      <c r="N79" s="10">
        <v>5</v>
      </c>
      <c r="O79" s="10">
        <v>10</v>
      </c>
      <c r="P79" s="10">
        <v>1</v>
      </c>
      <c r="Q79" s="10">
        <v>1</v>
      </c>
      <c r="R79" s="10">
        <v>3</v>
      </c>
      <c r="S79" s="10">
        <v>2.5</v>
      </c>
      <c r="T79" s="10">
        <v>2.5</v>
      </c>
      <c r="U79" s="10">
        <v>10</v>
      </c>
      <c r="V79" s="10">
        <v>5</v>
      </c>
      <c r="W79" s="10">
        <v>7</v>
      </c>
      <c r="X79" s="10">
        <v>3</v>
      </c>
      <c r="Y79" s="10">
        <v>5</v>
      </c>
      <c r="Z79" s="10">
        <v>7</v>
      </c>
      <c r="AA79" s="10">
        <v>3</v>
      </c>
      <c r="AB79" s="10">
        <f t="shared" si="2"/>
        <v>140</v>
      </c>
    </row>
    <row r="80" spans="1:28" ht="15.75" customHeight="1">
      <c r="A80" s="11">
        <v>2022102050</v>
      </c>
      <c r="B80" s="11" t="s">
        <v>299</v>
      </c>
      <c r="C80" s="11" t="s">
        <v>300</v>
      </c>
      <c r="D80" s="11" t="s">
        <v>301</v>
      </c>
      <c r="E80" s="11"/>
      <c r="F80" s="11" t="s">
        <v>512</v>
      </c>
      <c r="G80" s="9">
        <v>10</v>
      </c>
      <c r="H80" s="9">
        <v>4</v>
      </c>
      <c r="I80" s="9">
        <v>10</v>
      </c>
      <c r="J80" s="10">
        <v>15</v>
      </c>
      <c r="K80" s="10">
        <v>5</v>
      </c>
      <c r="L80" s="10">
        <v>10</v>
      </c>
      <c r="M80" s="10">
        <v>20</v>
      </c>
      <c r="N80" s="10">
        <v>5</v>
      </c>
      <c r="O80" s="10">
        <v>10</v>
      </c>
      <c r="P80" s="10">
        <v>1</v>
      </c>
      <c r="Q80" s="10">
        <v>1</v>
      </c>
      <c r="R80" s="10">
        <v>3</v>
      </c>
      <c r="S80" s="10">
        <v>1.5</v>
      </c>
      <c r="T80" s="10">
        <v>2</v>
      </c>
      <c r="U80" s="10">
        <v>10</v>
      </c>
      <c r="V80" s="10">
        <v>5</v>
      </c>
      <c r="W80" s="10">
        <v>7</v>
      </c>
      <c r="X80" s="10">
        <v>3</v>
      </c>
      <c r="Y80" s="10">
        <v>8</v>
      </c>
      <c r="Z80" s="10">
        <v>7</v>
      </c>
      <c r="AA80" s="10">
        <v>5</v>
      </c>
      <c r="AB80" s="10">
        <f t="shared" si="2"/>
        <v>142.5</v>
      </c>
    </row>
    <row r="81" spans="1:30" ht="15.75" customHeight="1">
      <c r="A81" s="11">
        <v>2021101079</v>
      </c>
      <c r="B81" s="11" t="s">
        <v>44</v>
      </c>
      <c r="C81" s="11" t="s">
        <v>45</v>
      </c>
      <c r="D81" s="11" t="s">
        <v>46</v>
      </c>
      <c r="E81" s="11"/>
      <c r="F81" s="11" t="s">
        <v>512</v>
      </c>
      <c r="G81" s="9">
        <v>10</v>
      </c>
      <c r="H81" s="9">
        <v>5</v>
      </c>
      <c r="I81" s="9">
        <v>10</v>
      </c>
      <c r="J81" s="10">
        <v>15</v>
      </c>
      <c r="K81" s="10">
        <v>5</v>
      </c>
      <c r="L81" s="10">
        <v>10</v>
      </c>
      <c r="M81" s="10">
        <v>20</v>
      </c>
      <c r="N81" s="10">
        <v>5</v>
      </c>
      <c r="O81" s="10">
        <v>10</v>
      </c>
      <c r="P81" s="10">
        <v>1</v>
      </c>
      <c r="Q81" s="10">
        <v>1</v>
      </c>
      <c r="R81" s="10">
        <v>3</v>
      </c>
      <c r="S81" s="10">
        <v>2.5</v>
      </c>
      <c r="T81" s="10">
        <v>2.5</v>
      </c>
      <c r="U81" s="10">
        <v>10</v>
      </c>
      <c r="V81" s="10">
        <v>5</v>
      </c>
      <c r="W81" s="10">
        <v>7</v>
      </c>
      <c r="X81" s="10">
        <v>3</v>
      </c>
      <c r="Y81" s="10">
        <v>8</v>
      </c>
      <c r="Z81" s="10">
        <v>7</v>
      </c>
      <c r="AA81" s="10">
        <v>4</v>
      </c>
      <c r="AB81" s="10">
        <f t="shared" si="2"/>
        <v>144</v>
      </c>
    </row>
    <row r="82" spans="1:30" ht="15.75" customHeight="1">
      <c r="A82" s="11">
        <v>2022101104</v>
      </c>
      <c r="B82" s="11" t="s">
        <v>170</v>
      </c>
      <c r="C82" s="11" t="s">
        <v>159</v>
      </c>
      <c r="D82" s="11" t="s">
        <v>171</v>
      </c>
      <c r="E82" s="11"/>
      <c r="F82" s="11" t="s">
        <v>512</v>
      </c>
      <c r="G82" s="9">
        <v>10</v>
      </c>
      <c r="H82" s="9">
        <v>5</v>
      </c>
      <c r="I82" s="9">
        <v>10</v>
      </c>
      <c r="J82" s="10">
        <v>15</v>
      </c>
      <c r="K82" s="10">
        <v>5</v>
      </c>
      <c r="L82" s="10">
        <v>10</v>
      </c>
      <c r="M82" s="10">
        <v>20</v>
      </c>
      <c r="N82" s="10">
        <v>5</v>
      </c>
      <c r="O82" s="10">
        <v>10</v>
      </c>
      <c r="P82" s="10">
        <v>1</v>
      </c>
      <c r="Q82" s="10">
        <v>1</v>
      </c>
      <c r="R82" s="10">
        <v>3</v>
      </c>
      <c r="S82" s="10">
        <v>2.5</v>
      </c>
      <c r="T82" s="10">
        <v>2.5</v>
      </c>
      <c r="U82" s="10">
        <v>8</v>
      </c>
      <c r="V82" s="10">
        <v>5</v>
      </c>
      <c r="W82" s="10">
        <v>7</v>
      </c>
      <c r="X82" s="10">
        <v>3</v>
      </c>
      <c r="Y82" s="10">
        <v>8</v>
      </c>
      <c r="Z82" s="10">
        <v>7</v>
      </c>
      <c r="AA82" s="10">
        <v>5</v>
      </c>
      <c r="AB82" s="10">
        <f t="shared" si="2"/>
        <v>143</v>
      </c>
    </row>
    <row r="83" spans="1:30" ht="15.75" customHeight="1">
      <c r="A83" s="26">
        <v>2022102059</v>
      </c>
      <c r="B83" s="26" t="s">
        <v>118</v>
      </c>
      <c r="C83" s="26" t="s">
        <v>119</v>
      </c>
      <c r="D83" s="26" t="s">
        <v>120</v>
      </c>
      <c r="E83" s="26"/>
      <c r="F83" s="26" t="s">
        <v>512</v>
      </c>
      <c r="G83" s="27">
        <v>10</v>
      </c>
      <c r="H83" s="27">
        <v>5</v>
      </c>
      <c r="I83" s="27">
        <v>10</v>
      </c>
      <c r="J83" s="28">
        <v>15</v>
      </c>
      <c r="K83" s="28">
        <v>5</v>
      </c>
      <c r="L83" s="28">
        <v>10</v>
      </c>
      <c r="M83" s="28">
        <v>20</v>
      </c>
      <c r="N83" s="28">
        <v>5</v>
      </c>
      <c r="O83" s="28">
        <v>10</v>
      </c>
      <c r="P83" s="28">
        <v>1</v>
      </c>
      <c r="Q83" s="28">
        <v>1</v>
      </c>
      <c r="R83" s="28">
        <v>3</v>
      </c>
      <c r="S83" s="28">
        <v>2.5</v>
      </c>
      <c r="T83" s="28">
        <v>2.5</v>
      </c>
      <c r="U83" s="28">
        <v>10</v>
      </c>
      <c r="V83" s="28">
        <v>5</v>
      </c>
      <c r="W83" s="28">
        <v>7</v>
      </c>
      <c r="X83" s="28">
        <v>3</v>
      </c>
      <c r="Y83" s="28">
        <v>8</v>
      </c>
      <c r="Z83" s="28">
        <v>7</v>
      </c>
      <c r="AA83" s="28">
        <v>0</v>
      </c>
      <c r="AB83" s="28">
        <f t="shared" si="2"/>
        <v>140</v>
      </c>
      <c r="AC83" s="28"/>
    </row>
    <row r="84" spans="1:30" ht="15.75" customHeight="1">
      <c r="A84" s="11">
        <v>2022102055</v>
      </c>
      <c r="B84" s="11" t="s">
        <v>413</v>
      </c>
      <c r="C84" s="11" t="s">
        <v>414</v>
      </c>
      <c r="D84" s="11" t="s">
        <v>415</v>
      </c>
      <c r="E84" s="11"/>
      <c r="F84" s="11" t="s">
        <v>512</v>
      </c>
      <c r="G84" s="9">
        <v>10</v>
      </c>
      <c r="H84" s="9">
        <v>5</v>
      </c>
      <c r="I84" s="9">
        <v>10</v>
      </c>
      <c r="J84" s="10">
        <v>15</v>
      </c>
      <c r="K84" s="10">
        <v>5</v>
      </c>
      <c r="L84" s="10">
        <v>10</v>
      </c>
      <c r="M84" s="10">
        <v>20</v>
      </c>
      <c r="N84" s="10">
        <v>5</v>
      </c>
      <c r="O84" s="10">
        <v>10</v>
      </c>
      <c r="P84" s="10">
        <v>1</v>
      </c>
      <c r="Q84" s="10">
        <v>1</v>
      </c>
      <c r="R84" s="10">
        <v>3</v>
      </c>
      <c r="S84" s="10">
        <v>2.5</v>
      </c>
      <c r="T84" s="10">
        <v>2.5</v>
      </c>
      <c r="U84" s="10">
        <v>10</v>
      </c>
      <c r="V84" s="10">
        <v>5</v>
      </c>
      <c r="W84" s="10">
        <v>7</v>
      </c>
      <c r="X84" s="10">
        <v>3</v>
      </c>
      <c r="Y84" s="10">
        <v>8</v>
      </c>
      <c r="Z84" s="10">
        <v>7</v>
      </c>
      <c r="AA84" s="10">
        <v>4</v>
      </c>
      <c r="AB84" s="10">
        <f t="shared" si="2"/>
        <v>144</v>
      </c>
    </row>
    <row r="85" spans="1:30" ht="15.75" customHeight="1">
      <c r="A85" s="11">
        <v>2022111016</v>
      </c>
      <c r="B85" s="11" t="s">
        <v>178</v>
      </c>
      <c r="C85" s="11" t="s">
        <v>197</v>
      </c>
      <c r="D85" s="11" t="s">
        <v>198</v>
      </c>
      <c r="E85" s="11"/>
      <c r="F85" s="11" t="s">
        <v>512</v>
      </c>
      <c r="G85" s="9">
        <v>10</v>
      </c>
      <c r="H85" s="9">
        <v>5</v>
      </c>
      <c r="I85" s="9">
        <v>10</v>
      </c>
      <c r="J85" s="10">
        <v>15</v>
      </c>
      <c r="K85" s="10">
        <v>0</v>
      </c>
      <c r="L85" s="10">
        <v>10</v>
      </c>
      <c r="M85" s="10">
        <v>5</v>
      </c>
      <c r="N85" s="10">
        <v>0</v>
      </c>
      <c r="O85" s="10">
        <v>10</v>
      </c>
      <c r="P85" s="10">
        <v>1</v>
      </c>
      <c r="Q85" s="10">
        <v>1</v>
      </c>
      <c r="R85" s="10">
        <v>0</v>
      </c>
      <c r="S85" s="10">
        <v>2.5</v>
      </c>
      <c r="T85" s="10">
        <v>2.5</v>
      </c>
      <c r="U85" s="10">
        <v>10</v>
      </c>
      <c r="V85" s="10">
        <v>5</v>
      </c>
      <c r="W85" s="10">
        <v>7</v>
      </c>
      <c r="X85" s="10">
        <v>0</v>
      </c>
      <c r="Y85" s="10">
        <v>8</v>
      </c>
      <c r="Z85" s="10">
        <v>7</v>
      </c>
      <c r="AA85" s="10">
        <v>5</v>
      </c>
      <c r="AB85" s="10">
        <f t="shared" si="2"/>
        <v>114</v>
      </c>
    </row>
    <row r="86" spans="1:30" ht="15.75" customHeight="1">
      <c r="A86" s="11">
        <v>2021112016</v>
      </c>
      <c r="B86" s="11" t="s">
        <v>25</v>
      </c>
      <c r="C86" s="11" t="s">
        <v>297</v>
      </c>
      <c r="D86" s="11" t="s">
        <v>298</v>
      </c>
      <c r="E86" s="11"/>
      <c r="F86" s="11" t="s">
        <v>512</v>
      </c>
      <c r="G86" s="9">
        <v>10</v>
      </c>
      <c r="H86" s="9">
        <v>5</v>
      </c>
      <c r="I86" s="9">
        <v>10</v>
      </c>
      <c r="J86" s="10">
        <v>12</v>
      </c>
      <c r="K86" s="10">
        <v>3</v>
      </c>
      <c r="L86" s="10">
        <v>4</v>
      </c>
      <c r="M86" s="10">
        <v>0</v>
      </c>
      <c r="N86" s="10">
        <v>3</v>
      </c>
      <c r="O86" s="10">
        <v>10</v>
      </c>
      <c r="P86" s="10">
        <v>1</v>
      </c>
      <c r="Q86" s="10">
        <v>0</v>
      </c>
      <c r="R86" s="10">
        <v>0</v>
      </c>
      <c r="S86" s="10">
        <v>1</v>
      </c>
      <c r="T86" s="10">
        <v>1</v>
      </c>
      <c r="U86" s="10">
        <v>10</v>
      </c>
      <c r="V86" s="10">
        <v>5</v>
      </c>
      <c r="W86" s="10">
        <v>7</v>
      </c>
      <c r="X86" s="10">
        <v>3</v>
      </c>
      <c r="Y86" s="10">
        <v>5</v>
      </c>
      <c r="Z86" s="10">
        <v>3</v>
      </c>
      <c r="AA86" s="10">
        <v>2</v>
      </c>
      <c r="AB86" s="10">
        <f t="shared" si="2"/>
        <v>95</v>
      </c>
      <c r="AD86" s="20" t="s">
        <v>513</v>
      </c>
    </row>
    <row r="87" spans="1:30" ht="15.75" customHeight="1">
      <c r="A87" s="11">
        <v>2022101064</v>
      </c>
      <c r="B87" s="11" t="s">
        <v>427</v>
      </c>
      <c r="C87" s="11" t="s">
        <v>428</v>
      </c>
      <c r="D87" s="11" t="s">
        <v>429</v>
      </c>
      <c r="E87" s="11"/>
      <c r="F87" s="11" t="s">
        <v>512</v>
      </c>
      <c r="G87" s="9">
        <v>10</v>
      </c>
      <c r="H87" s="9">
        <v>0</v>
      </c>
      <c r="I87" s="9">
        <v>5</v>
      </c>
      <c r="J87" s="10">
        <v>15</v>
      </c>
      <c r="K87" s="10">
        <v>5</v>
      </c>
      <c r="L87" s="10">
        <v>10</v>
      </c>
      <c r="M87" s="10">
        <v>20</v>
      </c>
      <c r="N87" s="10">
        <v>5</v>
      </c>
      <c r="O87" s="10">
        <v>10</v>
      </c>
      <c r="P87" s="10">
        <v>1</v>
      </c>
      <c r="Q87" s="10">
        <v>1</v>
      </c>
      <c r="R87" s="10">
        <v>2</v>
      </c>
      <c r="S87" s="10">
        <v>2.5</v>
      </c>
      <c r="T87" s="10">
        <v>2.5</v>
      </c>
      <c r="U87" s="10">
        <v>10</v>
      </c>
      <c r="V87" s="10">
        <v>5</v>
      </c>
      <c r="W87" s="10">
        <v>7</v>
      </c>
      <c r="X87" s="10">
        <v>3</v>
      </c>
      <c r="Y87" s="10">
        <v>8</v>
      </c>
      <c r="Z87" s="10">
        <v>7</v>
      </c>
      <c r="AA87" s="10">
        <v>5</v>
      </c>
      <c r="AB87" s="10">
        <f t="shared" si="2"/>
        <v>134</v>
      </c>
    </row>
    <row r="88" spans="1:30" ht="15.75" customHeight="1">
      <c r="A88" s="11">
        <v>2021101083</v>
      </c>
      <c r="B88" s="11" t="s">
        <v>40</v>
      </c>
      <c r="C88" s="11" t="s">
        <v>38</v>
      </c>
      <c r="D88" s="11" t="s">
        <v>41</v>
      </c>
      <c r="E88" s="11"/>
      <c r="F88" s="11" t="s">
        <v>512</v>
      </c>
      <c r="G88" s="9">
        <v>10</v>
      </c>
      <c r="H88" s="9">
        <v>5</v>
      </c>
      <c r="I88" s="9">
        <v>10</v>
      </c>
      <c r="J88" s="10">
        <v>15</v>
      </c>
      <c r="K88" s="10">
        <v>5</v>
      </c>
      <c r="L88" s="10">
        <v>10</v>
      </c>
      <c r="M88" s="10">
        <v>8</v>
      </c>
      <c r="N88" s="10">
        <v>1</v>
      </c>
      <c r="O88" s="10">
        <v>10</v>
      </c>
      <c r="P88" s="10">
        <v>1</v>
      </c>
      <c r="Q88" s="10">
        <v>1</v>
      </c>
      <c r="R88" s="10">
        <v>3</v>
      </c>
      <c r="S88" s="10">
        <v>2.5</v>
      </c>
      <c r="T88" s="10">
        <v>2.5</v>
      </c>
      <c r="U88" s="10">
        <v>10</v>
      </c>
      <c r="V88" s="10">
        <v>5</v>
      </c>
      <c r="W88" s="10">
        <v>7</v>
      </c>
      <c r="X88" s="10">
        <v>3</v>
      </c>
      <c r="Y88" s="10">
        <v>8</v>
      </c>
      <c r="Z88" s="10">
        <v>7</v>
      </c>
      <c r="AA88" s="10">
        <v>4</v>
      </c>
      <c r="AB88" s="10">
        <f t="shared" si="2"/>
        <v>128</v>
      </c>
    </row>
    <row r="89" spans="1:30" ht="15.75" customHeight="1">
      <c r="A89" s="11">
        <v>2022122002</v>
      </c>
      <c r="B89" s="11" t="s">
        <v>243</v>
      </c>
      <c r="C89" s="11" t="s">
        <v>241</v>
      </c>
      <c r="D89" s="11" t="s">
        <v>244</v>
      </c>
      <c r="E89" s="11"/>
      <c r="F89" s="11" t="s">
        <v>512</v>
      </c>
      <c r="G89" s="9">
        <v>10</v>
      </c>
      <c r="H89" s="9">
        <v>5</v>
      </c>
      <c r="I89" s="9">
        <v>10</v>
      </c>
      <c r="J89" s="10">
        <v>15</v>
      </c>
      <c r="K89" s="10">
        <v>5</v>
      </c>
      <c r="L89" s="10">
        <v>10</v>
      </c>
      <c r="M89" s="10">
        <v>9</v>
      </c>
      <c r="N89" s="10">
        <v>2</v>
      </c>
      <c r="O89" s="10">
        <v>10</v>
      </c>
      <c r="P89" s="10">
        <v>1</v>
      </c>
      <c r="Q89" s="10">
        <v>1</v>
      </c>
      <c r="R89" s="10">
        <v>3</v>
      </c>
      <c r="S89" s="10">
        <v>2.5</v>
      </c>
      <c r="T89" s="10">
        <v>2.5</v>
      </c>
      <c r="U89" s="10">
        <v>6</v>
      </c>
      <c r="V89" s="10">
        <v>2</v>
      </c>
      <c r="W89" s="10">
        <v>2</v>
      </c>
      <c r="X89" s="10">
        <v>1</v>
      </c>
      <c r="Y89" s="10">
        <v>0</v>
      </c>
      <c r="Z89" s="10">
        <v>0</v>
      </c>
      <c r="AA89" s="10">
        <v>0</v>
      </c>
      <c r="AB89" s="10">
        <f t="shared" si="2"/>
        <v>97</v>
      </c>
    </row>
    <row r="90" spans="1:30" ht="15.75" customHeight="1">
      <c r="A90" s="11">
        <v>2022121008</v>
      </c>
      <c r="B90" s="11" t="s">
        <v>192</v>
      </c>
      <c r="C90" s="11" t="s">
        <v>188</v>
      </c>
      <c r="D90" s="11" t="s">
        <v>193</v>
      </c>
      <c r="E90" s="11"/>
      <c r="F90" s="11" t="s">
        <v>512</v>
      </c>
      <c r="G90" s="9">
        <v>10</v>
      </c>
      <c r="H90" s="9">
        <v>5</v>
      </c>
      <c r="I90" s="9">
        <v>10</v>
      </c>
      <c r="J90" s="10">
        <v>15</v>
      </c>
      <c r="K90" s="10">
        <v>5</v>
      </c>
      <c r="L90" s="10">
        <v>10</v>
      </c>
      <c r="M90" s="10">
        <v>20</v>
      </c>
      <c r="N90" s="10">
        <v>5</v>
      </c>
      <c r="O90" s="10">
        <v>10</v>
      </c>
      <c r="P90" s="10">
        <v>1</v>
      </c>
      <c r="Q90" s="10">
        <v>1</v>
      </c>
      <c r="R90" s="10">
        <v>3</v>
      </c>
      <c r="S90" s="10">
        <v>2.5</v>
      </c>
      <c r="T90" s="10">
        <v>2.5</v>
      </c>
      <c r="U90" s="10">
        <v>10</v>
      </c>
      <c r="V90" s="10">
        <v>5</v>
      </c>
      <c r="W90" s="10">
        <v>7</v>
      </c>
      <c r="X90" s="10">
        <v>3</v>
      </c>
      <c r="Y90" s="10">
        <v>8</v>
      </c>
      <c r="Z90" s="10">
        <v>7</v>
      </c>
      <c r="AA90" s="10">
        <v>3</v>
      </c>
      <c r="AB90" s="10">
        <f t="shared" si="2"/>
        <v>143</v>
      </c>
    </row>
    <row r="91" spans="1:30" ht="15.75" customHeight="1">
      <c r="A91" s="11">
        <v>2021111011</v>
      </c>
      <c r="B91" s="11" t="s">
        <v>184</v>
      </c>
      <c r="C91" s="11" t="s">
        <v>185</v>
      </c>
      <c r="D91" s="11" t="s">
        <v>186</v>
      </c>
      <c r="E91" s="11"/>
      <c r="F91" s="11" t="s">
        <v>512</v>
      </c>
      <c r="G91" s="9">
        <v>10</v>
      </c>
      <c r="H91" s="9">
        <v>5</v>
      </c>
      <c r="I91" s="9">
        <v>10</v>
      </c>
      <c r="J91" s="10">
        <v>15</v>
      </c>
      <c r="K91" s="10">
        <v>5</v>
      </c>
      <c r="L91" s="10">
        <v>10</v>
      </c>
      <c r="M91" s="10">
        <v>20</v>
      </c>
      <c r="N91" s="10">
        <v>5</v>
      </c>
      <c r="O91" s="10">
        <v>10</v>
      </c>
      <c r="P91" s="10">
        <v>1</v>
      </c>
      <c r="Q91" s="10">
        <v>1</v>
      </c>
      <c r="R91" s="10">
        <v>3</v>
      </c>
      <c r="S91" s="10">
        <v>2.5</v>
      </c>
      <c r="T91" s="10">
        <v>2.5</v>
      </c>
      <c r="U91" s="10">
        <v>10</v>
      </c>
      <c r="V91" s="10">
        <v>5</v>
      </c>
      <c r="W91" s="10">
        <v>7</v>
      </c>
      <c r="X91" s="10">
        <v>3</v>
      </c>
      <c r="Y91" s="10">
        <v>3</v>
      </c>
      <c r="Z91" s="10">
        <v>3</v>
      </c>
      <c r="AA91" s="10">
        <v>0</v>
      </c>
      <c r="AB91" s="10">
        <f t="shared" si="2"/>
        <v>131</v>
      </c>
    </row>
    <row r="92" spans="1:30" ht="15.75" customHeight="1">
      <c r="A92" s="11">
        <v>2022102034</v>
      </c>
      <c r="B92" s="11" t="s">
        <v>254</v>
      </c>
      <c r="C92" s="11" t="s">
        <v>255</v>
      </c>
      <c r="D92" s="11" t="s">
        <v>256</v>
      </c>
      <c r="E92" s="11"/>
      <c r="F92" s="11" t="s">
        <v>512</v>
      </c>
      <c r="G92" s="9">
        <v>10</v>
      </c>
      <c r="H92" s="9">
        <v>5</v>
      </c>
      <c r="I92" s="9">
        <v>10</v>
      </c>
      <c r="J92" s="10">
        <v>15</v>
      </c>
      <c r="K92" s="10">
        <v>5</v>
      </c>
      <c r="L92" s="10">
        <v>10</v>
      </c>
      <c r="M92" s="10">
        <v>20</v>
      </c>
      <c r="N92" s="10">
        <v>5</v>
      </c>
      <c r="O92" s="10">
        <v>10</v>
      </c>
      <c r="P92" s="10">
        <v>1</v>
      </c>
      <c r="Q92" s="10">
        <v>1</v>
      </c>
      <c r="R92" s="10">
        <v>3</v>
      </c>
      <c r="S92" s="10">
        <v>2.5</v>
      </c>
      <c r="T92" s="10">
        <v>2.5</v>
      </c>
      <c r="U92" s="10">
        <v>10</v>
      </c>
      <c r="V92" s="10">
        <v>5</v>
      </c>
      <c r="W92" s="10">
        <v>7</v>
      </c>
      <c r="X92" s="10">
        <v>3</v>
      </c>
      <c r="Y92" s="10">
        <v>3</v>
      </c>
      <c r="Z92" s="10">
        <v>2</v>
      </c>
      <c r="AA92" s="10">
        <v>0</v>
      </c>
      <c r="AB92" s="10">
        <f t="shared" si="2"/>
        <v>130</v>
      </c>
    </row>
    <row r="93" spans="1:30" ht="15.75" customHeight="1">
      <c r="A93" s="11">
        <v>2021101065</v>
      </c>
      <c r="B93" s="11" t="s">
        <v>238</v>
      </c>
      <c r="C93" s="11" t="s">
        <v>239</v>
      </c>
      <c r="D93" s="11" t="s">
        <v>240</v>
      </c>
      <c r="E93" s="11"/>
      <c r="F93" s="11" t="s">
        <v>512</v>
      </c>
      <c r="G93" s="9">
        <v>10</v>
      </c>
      <c r="H93" s="9">
        <v>5</v>
      </c>
      <c r="I93" s="9">
        <v>10</v>
      </c>
      <c r="J93" s="10">
        <v>15</v>
      </c>
      <c r="K93" s="10">
        <v>5</v>
      </c>
      <c r="L93" s="10">
        <v>10</v>
      </c>
      <c r="M93" s="10">
        <v>20</v>
      </c>
      <c r="N93" s="10">
        <v>5</v>
      </c>
      <c r="O93" s="10">
        <v>10</v>
      </c>
      <c r="P93" s="10">
        <v>1</v>
      </c>
      <c r="Q93" s="10">
        <v>1</v>
      </c>
      <c r="R93" s="10">
        <v>3</v>
      </c>
      <c r="S93" s="10">
        <v>2.5</v>
      </c>
      <c r="T93" s="10">
        <v>2.5</v>
      </c>
      <c r="U93" s="10">
        <v>10</v>
      </c>
      <c r="V93" s="10">
        <v>5</v>
      </c>
      <c r="W93" s="10">
        <v>7</v>
      </c>
      <c r="X93" s="10">
        <v>3</v>
      </c>
      <c r="Y93" s="10">
        <v>8</v>
      </c>
      <c r="Z93" s="10">
        <v>7</v>
      </c>
      <c r="AA93" s="10">
        <v>5</v>
      </c>
      <c r="AB93" s="10">
        <f t="shared" si="2"/>
        <v>145</v>
      </c>
    </row>
    <row r="94" spans="1:30" ht="15.75" customHeight="1">
      <c r="A94" s="11">
        <v>2021112011</v>
      </c>
      <c r="B94" s="11" t="s">
        <v>419</v>
      </c>
      <c r="C94" s="11" t="s">
        <v>420</v>
      </c>
      <c r="D94" s="11" t="s">
        <v>421</v>
      </c>
      <c r="E94" s="11"/>
      <c r="F94" s="11" t="s">
        <v>512</v>
      </c>
      <c r="G94" s="9">
        <v>10</v>
      </c>
      <c r="H94" s="9">
        <v>5</v>
      </c>
      <c r="I94" s="9">
        <v>10</v>
      </c>
      <c r="J94" s="10">
        <v>15</v>
      </c>
      <c r="K94" s="10">
        <v>5</v>
      </c>
      <c r="L94" s="10">
        <v>10</v>
      </c>
      <c r="M94" s="10">
        <v>20</v>
      </c>
      <c r="N94" s="10">
        <v>5</v>
      </c>
      <c r="O94" s="10">
        <v>10</v>
      </c>
      <c r="P94" s="10">
        <v>1</v>
      </c>
      <c r="Q94" s="10">
        <v>1</v>
      </c>
      <c r="R94" s="10">
        <v>3</v>
      </c>
      <c r="S94" s="10">
        <v>2.5</v>
      </c>
      <c r="T94" s="10">
        <v>2.5</v>
      </c>
      <c r="U94" s="10">
        <v>10</v>
      </c>
      <c r="V94" s="10">
        <v>5</v>
      </c>
      <c r="W94" s="10">
        <v>7</v>
      </c>
      <c r="X94" s="10">
        <v>3</v>
      </c>
      <c r="Y94" s="10">
        <v>8</v>
      </c>
      <c r="Z94" s="10">
        <v>7</v>
      </c>
      <c r="AA94" s="10">
        <v>4</v>
      </c>
      <c r="AB94" s="10">
        <f t="shared" si="2"/>
        <v>144</v>
      </c>
    </row>
    <row r="95" spans="1:30" ht="15.75" customHeight="1">
      <c r="A95" s="11">
        <v>2021111025</v>
      </c>
      <c r="B95" s="11" t="s">
        <v>158</v>
      </c>
      <c r="C95" s="11" t="s">
        <v>425</v>
      </c>
      <c r="D95" s="11" t="s">
        <v>426</v>
      </c>
      <c r="E95" s="11"/>
      <c r="F95" s="11" t="s">
        <v>512</v>
      </c>
      <c r="G95" s="9">
        <v>10</v>
      </c>
      <c r="H95" s="9">
        <v>5</v>
      </c>
      <c r="I95" s="9">
        <v>10</v>
      </c>
      <c r="J95" s="10">
        <v>15</v>
      </c>
      <c r="K95" s="10">
        <v>5</v>
      </c>
      <c r="L95" s="10">
        <v>10</v>
      </c>
      <c r="M95" s="10">
        <v>20</v>
      </c>
      <c r="N95" s="10">
        <v>5</v>
      </c>
      <c r="O95" s="10">
        <v>10</v>
      </c>
      <c r="P95" s="10">
        <v>1</v>
      </c>
      <c r="Q95" s="10">
        <v>1</v>
      </c>
      <c r="R95" s="10">
        <v>3</v>
      </c>
      <c r="S95" s="10">
        <v>2.5</v>
      </c>
      <c r="T95" s="10">
        <v>2.5</v>
      </c>
      <c r="U95" s="10">
        <v>10</v>
      </c>
      <c r="V95" s="10">
        <v>5</v>
      </c>
      <c r="W95" s="10">
        <v>7</v>
      </c>
      <c r="X95" s="10">
        <v>3</v>
      </c>
      <c r="Y95" s="10">
        <v>8</v>
      </c>
      <c r="Z95" s="10">
        <v>0</v>
      </c>
      <c r="AA95" s="10">
        <v>0</v>
      </c>
      <c r="AB95" s="10">
        <f t="shared" si="2"/>
        <v>133</v>
      </c>
    </row>
    <row r="96" spans="1:30" ht="15.75" customHeight="1">
      <c r="A96" s="11">
        <v>2021101058</v>
      </c>
      <c r="B96" s="11" t="s">
        <v>5</v>
      </c>
      <c r="C96" s="11" t="s">
        <v>6</v>
      </c>
      <c r="D96" s="11" t="s">
        <v>7</v>
      </c>
      <c r="E96" s="11"/>
      <c r="F96" s="11" t="s">
        <v>512</v>
      </c>
      <c r="G96" s="9">
        <v>10</v>
      </c>
      <c r="H96" s="9">
        <v>5</v>
      </c>
      <c r="I96" s="9">
        <v>10</v>
      </c>
      <c r="J96" s="10">
        <v>15</v>
      </c>
      <c r="K96" s="10">
        <v>5</v>
      </c>
      <c r="L96" s="10">
        <v>10</v>
      </c>
      <c r="M96" s="10">
        <v>20</v>
      </c>
      <c r="N96" s="10">
        <v>5</v>
      </c>
      <c r="O96" s="10">
        <v>10</v>
      </c>
      <c r="P96" s="10">
        <v>1</v>
      </c>
      <c r="Q96" s="10">
        <v>1</v>
      </c>
      <c r="R96" s="10">
        <v>3</v>
      </c>
      <c r="S96" s="10">
        <v>2.5</v>
      </c>
      <c r="T96" s="10">
        <v>2.5</v>
      </c>
      <c r="U96" s="10">
        <v>10</v>
      </c>
      <c r="V96" s="10">
        <v>5</v>
      </c>
      <c r="W96" s="10">
        <v>7</v>
      </c>
      <c r="X96" s="10">
        <v>3</v>
      </c>
      <c r="Y96" s="10">
        <v>8</v>
      </c>
      <c r="Z96" s="10">
        <v>7</v>
      </c>
      <c r="AA96" s="10">
        <v>5</v>
      </c>
      <c r="AB96" s="10">
        <f t="shared" si="2"/>
        <v>145</v>
      </c>
    </row>
    <row r="97" spans="1:28" ht="15.75" customHeight="1">
      <c r="A97" s="11">
        <v>2021101068</v>
      </c>
      <c r="B97" s="11" t="s">
        <v>17</v>
      </c>
      <c r="C97" s="11" t="s">
        <v>18</v>
      </c>
      <c r="D97" s="11" t="s">
        <v>19</v>
      </c>
      <c r="E97" s="11"/>
      <c r="F97" s="11" t="s">
        <v>512</v>
      </c>
      <c r="G97" s="9">
        <v>10</v>
      </c>
      <c r="H97" s="9">
        <v>5</v>
      </c>
      <c r="I97" s="9">
        <v>10</v>
      </c>
      <c r="J97" s="10">
        <v>15</v>
      </c>
      <c r="K97" s="10">
        <v>5</v>
      </c>
      <c r="L97" s="10">
        <v>10</v>
      </c>
      <c r="M97" s="10">
        <v>20</v>
      </c>
      <c r="N97" s="10">
        <v>5</v>
      </c>
      <c r="O97" s="10">
        <v>10</v>
      </c>
      <c r="P97" s="10">
        <v>1</v>
      </c>
      <c r="Q97" s="10">
        <v>1</v>
      </c>
      <c r="R97" s="10">
        <v>3</v>
      </c>
      <c r="S97" s="10">
        <v>2.5</v>
      </c>
      <c r="T97" s="10">
        <v>2.5</v>
      </c>
      <c r="U97" s="10">
        <v>10</v>
      </c>
      <c r="V97" s="10">
        <v>5</v>
      </c>
      <c r="W97" s="10">
        <v>7</v>
      </c>
      <c r="X97" s="10">
        <v>3</v>
      </c>
      <c r="Y97" s="10">
        <v>8</v>
      </c>
      <c r="Z97" s="10">
        <v>7</v>
      </c>
      <c r="AA97" s="10">
        <v>5</v>
      </c>
      <c r="AB97" s="10">
        <f t="shared" si="2"/>
        <v>145</v>
      </c>
    </row>
    <row r="98" spans="1:28" ht="15.75" customHeight="1">
      <c r="A98" s="11">
        <v>2022102069</v>
      </c>
      <c r="B98" s="11" t="s">
        <v>34</v>
      </c>
      <c r="C98" s="11" t="s">
        <v>35</v>
      </c>
      <c r="D98" s="11" t="s">
        <v>36</v>
      </c>
      <c r="E98" s="11"/>
      <c r="F98" s="11" t="s">
        <v>512</v>
      </c>
      <c r="G98" s="9">
        <v>10</v>
      </c>
      <c r="H98" s="9">
        <v>5</v>
      </c>
      <c r="I98" s="9">
        <v>10</v>
      </c>
      <c r="J98" s="10">
        <v>15</v>
      </c>
      <c r="K98" s="10">
        <v>5</v>
      </c>
      <c r="L98" s="10">
        <v>10</v>
      </c>
      <c r="M98" s="10">
        <v>20</v>
      </c>
      <c r="N98" s="10">
        <v>5</v>
      </c>
      <c r="O98" s="10">
        <v>10</v>
      </c>
      <c r="P98" s="10">
        <v>1</v>
      </c>
      <c r="Q98" s="10">
        <v>1</v>
      </c>
      <c r="R98" s="10">
        <v>3</v>
      </c>
      <c r="S98" s="10">
        <v>2.5</v>
      </c>
      <c r="T98" s="10">
        <v>2.5</v>
      </c>
      <c r="U98" s="10">
        <v>10</v>
      </c>
      <c r="V98" s="10">
        <v>5</v>
      </c>
      <c r="W98" s="10">
        <v>7</v>
      </c>
      <c r="X98" s="10">
        <v>3</v>
      </c>
      <c r="Y98" s="10">
        <v>8</v>
      </c>
      <c r="Z98" s="10">
        <v>7</v>
      </c>
      <c r="AA98" s="10">
        <v>5</v>
      </c>
      <c r="AB98" s="10">
        <f t="shared" si="2"/>
        <v>145</v>
      </c>
    </row>
    <row r="99" spans="1:28" ht="15.75" customHeight="1">
      <c r="A99" s="11">
        <v>2022101089</v>
      </c>
      <c r="B99" s="11" t="s">
        <v>327</v>
      </c>
      <c r="C99" s="11" t="s">
        <v>328</v>
      </c>
      <c r="D99" s="11" t="s">
        <v>329</v>
      </c>
      <c r="E99" s="11"/>
      <c r="F99" s="11" t="s">
        <v>512</v>
      </c>
      <c r="G99" s="9">
        <v>10</v>
      </c>
      <c r="H99" s="9">
        <v>5</v>
      </c>
      <c r="I99" s="9">
        <v>10</v>
      </c>
      <c r="J99" s="10">
        <v>15</v>
      </c>
      <c r="K99" s="10">
        <v>5</v>
      </c>
      <c r="L99" s="10">
        <v>10</v>
      </c>
      <c r="M99" s="10">
        <v>20</v>
      </c>
      <c r="N99" s="10">
        <v>5</v>
      </c>
      <c r="O99" s="10">
        <v>10</v>
      </c>
      <c r="P99" s="10">
        <v>1</v>
      </c>
      <c r="Q99" s="10">
        <v>1</v>
      </c>
      <c r="R99" s="10">
        <v>3</v>
      </c>
      <c r="S99" s="10">
        <v>2.5</v>
      </c>
      <c r="T99" s="10">
        <v>2.5</v>
      </c>
      <c r="U99" s="10">
        <v>10</v>
      </c>
      <c r="V99" s="10">
        <v>5</v>
      </c>
      <c r="W99" s="10">
        <v>7</v>
      </c>
      <c r="X99" s="10">
        <v>3</v>
      </c>
      <c r="Y99" s="10">
        <v>8</v>
      </c>
      <c r="Z99" s="10">
        <v>7</v>
      </c>
      <c r="AA99" s="10">
        <v>5</v>
      </c>
      <c r="AB99" s="10">
        <f t="shared" si="2"/>
        <v>145</v>
      </c>
    </row>
    <row r="100" spans="1:28" ht="15.75" customHeight="1">
      <c r="A100" s="11">
        <v>2021111029</v>
      </c>
      <c r="B100" s="11" t="s">
        <v>69</v>
      </c>
      <c r="C100" s="11" t="s">
        <v>70</v>
      </c>
      <c r="D100" s="11" t="s">
        <v>71</v>
      </c>
      <c r="E100" s="11"/>
      <c r="F100" s="73" t="s">
        <v>498</v>
      </c>
      <c r="G100" s="9">
        <v>10</v>
      </c>
      <c r="H100" s="9">
        <v>5</v>
      </c>
      <c r="I100" s="9">
        <v>7</v>
      </c>
      <c r="J100" s="10">
        <v>15</v>
      </c>
      <c r="K100" s="10">
        <v>5</v>
      </c>
      <c r="L100" s="10">
        <v>10</v>
      </c>
      <c r="M100" s="10">
        <v>0</v>
      </c>
      <c r="N100" s="10">
        <v>0</v>
      </c>
      <c r="O100" s="10">
        <v>10</v>
      </c>
      <c r="P100" s="10">
        <v>1</v>
      </c>
      <c r="Q100" s="10">
        <v>1</v>
      </c>
      <c r="R100" s="10">
        <v>3</v>
      </c>
      <c r="S100" s="10">
        <v>2.5</v>
      </c>
      <c r="T100" s="10">
        <v>2.5</v>
      </c>
      <c r="U100" s="10">
        <v>10</v>
      </c>
      <c r="V100" s="10">
        <v>5</v>
      </c>
      <c r="W100" s="10">
        <v>3</v>
      </c>
      <c r="X100" s="10">
        <v>1.5</v>
      </c>
      <c r="Y100" s="10">
        <v>8</v>
      </c>
      <c r="Z100" s="10">
        <v>0</v>
      </c>
      <c r="AA100" s="10">
        <v>5</v>
      </c>
      <c r="AB100" s="10">
        <f t="shared" si="2"/>
        <v>104.5</v>
      </c>
    </row>
    <row r="101" spans="1:28" ht="15.75" customHeight="1">
      <c r="A101" s="11">
        <v>2022102027</v>
      </c>
      <c r="B101" s="11" t="s">
        <v>351</v>
      </c>
      <c r="C101" s="11" t="s">
        <v>352</v>
      </c>
      <c r="D101" s="11" t="s">
        <v>353</v>
      </c>
      <c r="E101" s="11"/>
      <c r="F101" s="73" t="s">
        <v>498</v>
      </c>
      <c r="G101" s="9">
        <v>10</v>
      </c>
      <c r="H101" s="9">
        <v>5</v>
      </c>
      <c r="I101" s="9">
        <v>3</v>
      </c>
      <c r="J101" s="10">
        <v>15</v>
      </c>
      <c r="K101" s="10">
        <v>5</v>
      </c>
      <c r="L101" s="10">
        <v>10</v>
      </c>
      <c r="M101" s="10">
        <v>10</v>
      </c>
      <c r="N101" s="10">
        <v>2</v>
      </c>
      <c r="O101" s="10">
        <v>10</v>
      </c>
      <c r="P101" s="10">
        <v>1</v>
      </c>
      <c r="Q101" s="10">
        <v>1</v>
      </c>
      <c r="R101" s="10">
        <v>3</v>
      </c>
      <c r="S101" s="10">
        <v>2.5</v>
      </c>
      <c r="T101" s="10">
        <v>2.5</v>
      </c>
      <c r="U101" s="10">
        <v>10</v>
      </c>
      <c r="V101" s="10">
        <v>0</v>
      </c>
      <c r="W101" s="10">
        <v>7</v>
      </c>
      <c r="X101" s="10">
        <v>3</v>
      </c>
      <c r="Y101" s="10">
        <v>8</v>
      </c>
      <c r="Z101" s="10">
        <v>3</v>
      </c>
      <c r="AA101" s="10">
        <v>2</v>
      </c>
      <c r="AB101" s="10">
        <f t="shared" si="2"/>
        <v>113</v>
      </c>
    </row>
    <row r="102" spans="1:28" ht="15.75" customHeight="1">
      <c r="A102" s="11">
        <v>2022102063</v>
      </c>
      <c r="B102" s="11" t="s">
        <v>391</v>
      </c>
      <c r="C102" s="11" t="s">
        <v>392</v>
      </c>
      <c r="D102" s="11" t="s">
        <v>393</v>
      </c>
      <c r="E102" s="11"/>
      <c r="F102" s="73" t="s">
        <v>498</v>
      </c>
      <c r="G102" s="9">
        <v>10</v>
      </c>
      <c r="H102" s="9">
        <v>5</v>
      </c>
      <c r="I102" s="9">
        <v>10</v>
      </c>
      <c r="J102" s="10">
        <v>15</v>
      </c>
      <c r="K102" s="10">
        <v>5</v>
      </c>
      <c r="L102" s="10">
        <v>10</v>
      </c>
      <c r="M102" s="10">
        <v>20</v>
      </c>
      <c r="N102" s="10">
        <v>5</v>
      </c>
      <c r="O102" s="10">
        <v>10</v>
      </c>
      <c r="P102" s="10">
        <v>1</v>
      </c>
      <c r="Q102" s="10">
        <v>1</v>
      </c>
      <c r="R102" s="10">
        <v>3</v>
      </c>
      <c r="S102" s="10">
        <v>2.5</v>
      </c>
      <c r="T102" s="10">
        <v>2.5</v>
      </c>
      <c r="U102" s="10">
        <v>10</v>
      </c>
      <c r="V102" s="10">
        <v>5</v>
      </c>
      <c r="W102" s="10">
        <v>7</v>
      </c>
      <c r="X102" s="10">
        <v>3</v>
      </c>
      <c r="Y102" s="10">
        <v>8</v>
      </c>
      <c r="Z102" s="10">
        <v>7</v>
      </c>
      <c r="AA102" s="10">
        <v>2</v>
      </c>
      <c r="AB102" s="10">
        <f t="shared" si="2"/>
        <v>142</v>
      </c>
    </row>
    <row r="103" spans="1:28" ht="15.75" customHeight="1">
      <c r="A103" s="11">
        <v>2023121013</v>
      </c>
      <c r="B103" s="11" t="s">
        <v>161</v>
      </c>
      <c r="C103" s="11" t="s">
        <v>383</v>
      </c>
      <c r="D103" s="11" t="s">
        <v>388</v>
      </c>
      <c r="E103" s="11"/>
      <c r="F103" s="73" t="s">
        <v>498</v>
      </c>
      <c r="G103" s="9">
        <v>10</v>
      </c>
      <c r="H103" s="9">
        <v>5</v>
      </c>
      <c r="I103" s="9">
        <v>10</v>
      </c>
      <c r="J103" s="10">
        <v>15</v>
      </c>
      <c r="K103" s="10">
        <v>5</v>
      </c>
      <c r="L103" s="10">
        <v>10</v>
      </c>
      <c r="M103" s="10">
        <v>20</v>
      </c>
      <c r="N103" s="10">
        <v>5</v>
      </c>
      <c r="O103" s="10">
        <v>10</v>
      </c>
      <c r="P103" s="10">
        <v>1</v>
      </c>
      <c r="Q103" s="10">
        <v>1</v>
      </c>
      <c r="R103" s="10">
        <v>3</v>
      </c>
      <c r="S103" s="10">
        <v>2.5</v>
      </c>
      <c r="T103" s="10">
        <v>2.5</v>
      </c>
      <c r="U103" s="10">
        <v>10</v>
      </c>
      <c r="V103" s="10">
        <v>5</v>
      </c>
      <c r="W103" s="10">
        <v>7</v>
      </c>
      <c r="X103" s="10">
        <v>3</v>
      </c>
      <c r="Y103" s="10">
        <v>8</v>
      </c>
      <c r="Z103" s="10">
        <v>7</v>
      </c>
      <c r="AA103" s="10">
        <v>5</v>
      </c>
      <c r="AB103" s="10">
        <f t="shared" si="2"/>
        <v>145</v>
      </c>
    </row>
    <row r="104" spans="1:28" ht="15.75" customHeight="1">
      <c r="A104" s="11">
        <v>2024701017</v>
      </c>
      <c r="B104" s="11" t="s">
        <v>397</v>
      </c>
      <c r="C104" s="11" t="s">
        <v>398</v>
      </c>
      <c r="D104" s="11" t="s">
        <v>399</v>
      </c>
      <c r="E104" s="11"/>
      <c r="F104" s="73" t="s">
        <v>498</v>
      </c>
      <c r="G104" s="9">
        <v>10</v>
      </c>
      <c r="H104" s="9">
        <v>5</v>
      </c>
      <c r="I104" s="9">
        <v>7</v>
      </c>
      <c r="J104" s="10">
        <v>15</v>
      </c>
      <c r="K104" s="10">
        <v>5</v>
      </c>
      <c r="L104" s="10">
        <v>10</v>
      </c>
      <c r="M104" s="10">
        <v>15</v>
      </c>
      <c r="N104" s="10">
        <v>2</v>
      </c>
      <c r="O104" s="10">
        <v>10</v>
      </c>
      <c r="P104" s="10">
        <v>1</v>
      </c>
      <c r="Q104" s="10">
        <v>0</v>
      </c>
      <c r="R104" s="10">
        <v>1.5</v>
      </c>
      <c r="S104" s="10">
        <v>2.5</v>
      </c>
      <c r="T104" s="10">
        <v>2.5</v>
      </c>
      <c r="U104" s="10">
        <v>10</v>
      </c>
      <c r="V104" s="10">
        <v>5</v>
      </c>
      <c r="W104" s="10">
        <v>7</v>
      </c>
      <c r="X104" s="10">
        <v>3</v>
      </c>
      <c r="Y104" s="10">
        <v>8</v>
      </c>
      <c r="Z104" s="10">
        <v>3.5</v>
      </c>
      <c r="AA104" s="10">
        <v>0</v>
      </c>
      <c r="AB104" s="10">
        <f t="shared" si="2"/>
        <v>123</v>
      </c>
    </row>
    <row r="105" spans="1:28" ht="15.75" customHeight="1">
      <c r="A105" s="11">
        <v>2023701014</v>
      </c>
      <c r="B105" s="11" t="s">
        <v>47</v>
      </c>
      <c r="C105" s="11" t="s">
        <v>48</v>
      </c>
      <c r="D105" s="11" t="s">
        <v>49</v>
      </c>
      <c r="E105" s="11"/>
      <c r="F105" s="73" t="s">
        <v>498</v>
      </c>
      <c r="G105" s="9">
        <v>10</v>
      </c>
      <c r="H105" s="9">
        <v>5</v>
      </c>
      <c r="I105" s="9">
        <v>10</v>
      </c>
      <c r="J105" s="10">
        <v>15</v>
      </c>
      <c r="K105" s="10">
        <v>5</v>
      </c>
      <c r="L105" s="10">
        <v>10</v>
      </c>
      <c r="M105" s="10">
        <v>15</v>
      </c>
      <c r="N105" s="10">
        <v>5</v>
      </c>
      <c r="O105" s="10">
        <v>10</v>
      </c>
      <c r="P105" s="10">
        <v>1</v>
      </c>
      <c r="Q105" s="10">
        <v>1</v>
      </c>
      <c r="R105" s="10">
        <v>3</v>
      </c>
      <c r="S105" s="10">
        <v>2.5</v>
      </c>
      <c r="T105" s="10">
        <v>2.5</v>
      </c>
      <c r="U105" s="10">
        <v>10</v>
      </c>
      <c r="V105" s="10">
        <v>5</v>
      </c>
      <c r="W105" s="10">
        <v>7</v>
      </c>
      <c r="X105" s="10">
        <v>2</v>
      </c>
      <c r="Y105" s="10">
        <v>8</v>
      </c>
      <c r="Z105" s="10">
        <v>7</v>
      </c>
      <c r="AA105" s="10">
        <v>2.5</v>
      </c>
      <c r="AB105" s="10">
        <f t="shared" si="2"/>
        <v>136.5</v>
      </c>
    </row>
    <row r="106" spans="1:28" ht="15.75" customHeight="1">
      <c r="A106" s="11">
        <v>2023702020</v>
      </c>
      <c r="B106" s="11" t="s">
        <v>450</v>
      </c>
      <c r="C106" s="11" t="s">
        <v>451</v>
      </c>
      <c r="D106" s="11" t="s">
        <v>452</v>
      </c>
      <c r="E106" s="11"/>
      <c r="F106" s="73" t="s">
        <v>498</v>
      </c>
      <c r="G106" s="9">
        <v>10</v>
      </c>
      <c r="H106" s="9">
        <v>5</v>
      </c>
      <c r="I106" s="9">
        <v>10</v>
      </c>
      <c r="J106" s="10">
        <v>15</v>
      </c>
      <c r="K106" s="10">
        <v>5</v>
      </c>
      <c r="L106" s="10">
        <v>10</v>
      </c>
      <c r="M106" s="10">
        <v>20</v>
      </c>
      <c r="N106" s="10">
        <v>3</v>
      </c>
      <c r="O106" s="10">
        <v>10</v>
      </c>
      <c r="P106" s="10">
        <v>1</v>
      </c>
      <c r="Q106" s="10">
        <v>1</v>
      </c>
      <c r="R106" s="10">
        <v>3</v>
      </c>
      <c r="S106" s="10">
        <v>2.5</v>
      </c>
      <c r="T106" s="10">
        <v>2.5</v>
      </c>
      <c r="U106" s="10">
        <v>10</v>
      </c>
      <c r="V106" s="10">
        <v>5</v>
      </c>
      <c r="W106" s="10">
        <v>7</v>
      </c>
      <c r="X106" s="10">
        <v>2</v>
      </c>
      <c r="Y106" s="10">
        <v>8</v>
      </c>
      <c r="Z106" s="10">
        <v>6</v>
      </c>
      <c r="AA106" s="10">
        <v>3</v>
      </c>
      <c r="AB106" s="10">
        <f t="shared" si="2"/>
        <v>139</v>
      </c>
    </row>
    <row r="107" spans="1:28" ht="15.75" customHeight="1">
      <c r="A107" s="11">
        <v>2022102072</v>
      </c>
      <c r="B107" s="11" t="s">
        <v>336</v>
      </c>
      <c r="C107" s="11" t="s">
        <v>337</v>
      </c>
      <c r="D107" s="11" t="s">
        <v>338</v>
      </c>
      <c r="E107" s="11"/>
      <c r="F107" s="73" t="s">
        <v>498</v>
      </c>
      <c r="G107" s="9">
        <v>10</v>
      </c>
      <c r="H107" s="9">
        <v>5</v>
      </c>
      <c r="I107" s="9">
        <v>10</v>
      </c>
      <c r="J107" s="10">
        <v>15</v>
      </c>
      <c r="K107" s="10">
        <v>5</v>
      </c>
      <c r="L107" s="10">
        <v>10</v>
      </c>
      <c r="M107" s="10">
        <v>10</v>
      </c>
      <c r="N107" s="10">
        <v>2</v>
      </c>
      <c r="O107" s="10">
        <v>10</v>
      </c>
      <c r="P107" s="10">
        <v>1</v>
      </c>
      <c r="Q107" s="10">
        <v>1</v>
      </c>
      <c r="R107" s="10">
        <v>3</v>
      </c>
      <c r="S107" s="10">
        <v>2.5</v>
      </c>
      <c r="T107" s="10">
        <v>2.5</v>
      </c>
      <c r="U107" s="10">
        <v>10</v>
      </c>
      <c r="V107" s="10">
        <v>5</v>
      </c>
      <c r="W107" s="10">
        <v>7</v>
      </c>
      <c r="X107" s="10">
        <v>2</v>
      </c>
      <c r="Y107" s="10">
        <v>8</v>
      </c>
      <c r="Z107" s="10">
        <v>7</v>
      </c>
      <c r="AA107" s="10">
        <v>3</v>
      </c>
      <c r="AB107" s="10">
        <f t="shared" si="2"/>
        <v>129</v>
      </c>
    </row>
    <row r="108" spans="1:28" ht="15.75" customHeight="1">
      <c r="A108" s="11">
        <v>2022112002</v>
      </c>
      <c r="B108" s="11" t="s">
        <v>438</v>
      </c>
      <c r="C108" s="11" t="s">
        <v>439</v>
      </c>
      <c r="D108" s="11" t="s">
        <v>440</v>
      </c>
      <c r="E108" s="11"/>
      <c r="F108" s="73" t="s">
        <v>498</v>
      </c>
      <c r="G108" s="9">
        <v>10</v>
      </c>
      <c r="H108" s="9">
        <v>5</v>
      </c>
      <c r="I108" s="9">
        <v>10</v>
      </c>
      <c r="J108" s="10">
        <v>15</v>
      </c>
      <c r="K108" s="10">
        <v>5</v>
      </c>
      <c r="L108" s="10">
        <v>10</v>
      </c>
      <c r="M108" s="10">
        <v>20</v>
      </c>
      <c r="N108" s="10">
        <v>5</v>
      </c>
      <c r="O108" s="10">
        <v>10</v>
      </c>
      <c r="P108" s="10">
        <v>1</v>
      </c>
      <c r="Q108" s="10">
        <v>0</v>
      </c>
      <c r="R108" s="10">
        <v>3</v>
      </c>
      <c r="S108" s="10">
        <v>2.5</v>
      </c>
      <c r="T108" s="10">
        <v>2.5</v>
      </c>
      <c r="U108" s="10">
        <v>10</v>
      </c>
      <c r="V108" s="10">
        <v>5</v>
      </c>
      <c r="W108" s="10">
        <v>7</v>
      </c>
      <c r="X108" s="10">
        <v>3</v>
      </c>
      <c r="Y108" s="10">
        <v>8</v>
      </c>
      <c r="Z108" s="10">
        <v>7</v>
      </c>
      <c r="AA108" s="10">
        <v>1</v>
      </c>
      <c r="AB108" s="10">
        <f t="shared" si="2"/>
        <v>140</v>
      </c>
    </row>
    <row r="109" spans="1:28" ht="15.75" customHeight="1">
      <c r="A109" s="11">
        <v>2021115008</v>
      </c>
      <c r="B109" s="11" t="s">
        <v>339</v>
      </c>
      <c r="C109" s="11" t="s">
        <v>340</v>
      </c>
      <c r="D109" s="11" t="s">
        <v>341</v>
      </c>
      <c r="E109" s="11"/>
      <c r="F109" s="73" t="s">
        <v>498</v>
      </c>
      <c r="G109" s="9">
        <v>10</v>
      </c>
      <c r="H109" s="9">
        <v>5</v>
      </c>
      <c r="I109" s="9">
        <v>10</v>
      </c>
      <c r="J109" s="10">
        <v>15</v>
      </c>
      <c r="K109" s="10">
        <v>5</v>
      </c>
      <c r="L109" s="10">
        <v>10</v>
      </c>
      <c r="M109" s="10">
        <v>15</v>
      </c>
      <c r="N109" s="10">
        <v>4</v>
      </c>
      <c r="O109" s="10">
        <v>10</v>
      </c>
      <c r="P109" s="10">
        <v>1</v>
      </c>
      <c r="Q109" s="10">
        <v>1</v>
      </c>
      <c r="R109" s="10">
        <v>3</v>
      </c>
      <c r="S109" s="10">
        <v>2.5</v>
      </c>
      <c r="T109" s="10">
        <v>2.5</v>
      </c>
      <c r="U109" s="10">
        <v>10</v>
      </c>
      <c r="V109" s="10">
        <v>5</v>
      </c>
      <c r="W109" s="10">
        <v>5</v>
      </c>
      <c r="X109" s="10">
        <v>3</v>
      </c>
      <c r="Y109" s="10">
        <v>8</v>
      </c>
      <c r="Z109" s="10">
        <v>7</v>
      </c>
      <c r="AA109" s="10">
        <v>3</v>
      </c>
      <c r="AB109" s="10">
        <f t="shared" si="2"/>
        <v>135</v>
      </c>
    </row>
    <row r="110" spans="1:28" ht="15.75" customHeight="1">
      <c r="A110" s="11">
        <v>2019112006</v>
      </c>
      <c r="B110" s="11" t="s">
        <v>66</v>
      </c>
      <c r="C110" s="11" t="s">
        <v>67</v>
      </c>
      <c r="D110" s="11" t="s">
        <v>68</v>
      </c>
      <c r="E110" s="11"/>
      <c r="F110" s="73" t="s">
        <v>498</v>
      </c>
      <c r="G110" s="9">
        <v>10</v>
      </c>
      <c r="H110" s="9">
        <v>5</v>
      </c>
      <c r="I110" s="9">
        <v>10</v>
      </c>
      <c r="J110" s="10">
        <v>15</v>
      </c>
      <c r="K110" s="10">
        <v>2.5</v>
      </c>
      <c r="L110" s="10">
        <v>10</v>
      </c>
      <c r="M110" s="10">
        <v>10</v>
      </c>
      <c r="N110" s="10">
        <v>5</v>
      </c>
      <c r="O110" s="10">
        <v>10</v>
      </c>
      <c r="P110" s="10">
        <v>1</v>
      </c>
      <c r="Q110" s="10">
        <v>0</v>
      </c>
      <c r="R110" s="10">
        <v>1.5</v>
      </c>
      <c r="S110" s="10">
        <v>2.5</v>
      </c>
      <c r="T110" s="10">
        <v>2.5</v>
      </c>
      <c r="U110" s="10">
        <v>10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f t="shared" si="2"/>
        <v>95</v>
      </c>
    </row>
    <row r="111" spans="1:28" ht="15.75" customHeight="1">
      <c r="A111" s="11">
        <v>2023122002</v>
      </c>
      <c r="B111" s="11" t="s">
        <v>57</v>
      </c>
      <c r="C111" s="11" t="s">
        <v>58</v>
      </c>
      <c r="D111" s="11" t="s">
        <v>59</v>
      </c>
      <c r="E111" s="11"/>
      <c r="F111" s="73" t="s">
        <v>498</v>
      </c>
      <c r="G111" s="9">
        <v>10</v>
      </c>
      <c r="H111" s="9">
        <v>5</v>
      </c>
      <c r="I111" s="9">
        <v>10</v>
      </c>
      <c r="J111" s="10">
        <v>15</v>
      </c>
      <c r="K111" s="10">
        <v>5</v>
      </c>
      <c r="L111" s="10">
        <v>10</v>
      </c>
      <c r="M111" s="10">
        <v>20</v>
      </c>
      <c r="N111" s="10">
        <v>5</v>
      </c>
      <c r="O111" s="10">
        <v>10</v>
      </c>
      <c r="P111" s="10">
        <v>1</v>
      </c>
      <c r="Q111" s="10">
        <v>0</v>
      </c>
      <c r="R111" s="10">
        <v>3</v>
      </c>
      <c r="S111" s="10">
        <v>2.5</v>
      </c>
      <c r="T111" s="10">
        <v>2.5</v>
      </c>
      <c r="U111" s="10">
        <v>10</v>
      </c>
      <c r="V111" s="10">
        <v>5</v>
      </c>
      <c r="W111" s="10">
        <v>7</v>
      </c>
      <c r="X111" s="10">
        <v>3</v>
      </c>
      <c r="Y111" s="10">
        <v>8</v>
      </c>
      <c r="Z111" s="10">
        <v>7</v>
      </c>
      <c r="AA111" s="10">
        <v>5</v>
      </c>
      <c r="AB111" s="10">
        <f t="shared" si="2"/>
        <v>144</v>
      </c>
    </row>
    <row r="112" spans="1:28" ht="15.75" customHeight="1">
      <c r="A112" s="11">
        <v>2022102038</v>
      </c>
      <c r="B112" s="11" t="s">
        <v>172</v>
      </c>
      <c r="C112" s="11" t="s">
        <v>173</v>
      </c>
      <c r="D112" s="11" t="s">
        <v>174</v>
      </c>
      <c r="E112" s="11"/>
      <c r="F112" s="73" t="s">
        <v>498</v>
      </c>
      <c r="G112" s="9">
        <v>10</v>
      </c>
      <c r="H112" s="9">
        <v>5</v>
      </c>
      <c r="I112" s="9">
        <v>10</v>
      </c>
      <c r="J112" s="10">
        <v>15</v>
      </c>
      <c r="K112" s="10">
        <v>5</v>
      </c>
      <c r="L112" s="10">
        <v>10</v>
      </c>
      <c r="M112" s="10">
        <v>15</v>
      </c>
      <c r="N112" s="10">
        <v>5</v>
      </c>
      <c r="O112" s="10">
        <v>10</v>
      </c>
      <c r="P112" s="10">
        <v>1</v>
      </c>
      <c r="Q112" s="10">
        <v>0</v>
      </c>
      <c r="R112" s="10">
        <v>1.5</v>
      </c>
      <c r="S112" s="10">
        <v>2.5</v>
      </c>
      <c r="T112" s="10">
        <v>2.5</v>
      </c>
      <c r="U112" s="10">
        <v>10</v>
      </c>
      <c r="V112" s="10">
        <v>2</v>
      </c>
      <c r="W112" s="10">
        <v>7</v>
      </c>
      <c r="X112" s="10">
        <v>3</v>
      </c>
      <c r="Y112" s="10">
        <v>5</v>
      </c>
      <c r="Z112" s="10">
        <v>3</v>
      </c>
      <c r="AA112" s="10">
        <v>2</v>
      </c>
      <c r="AB112" s="10">
        <f t="shared" si="2"/>
        <v>124.5</v>
      </c>
    </row>
    <row r="113" spans="1:28" ht="15.75" customHeight="1">
      <c r="A113" s="11">
        <v>2022111019</v>
      </c>
      <c r="B113" s="11" t="s">
        <v>285</v>
      </c>
      <c r="C113" s="11" t="s">
        <v>286</v>
      </c>
      <c r="D113" s="11" t="s">
        <v>287</v>
      </c>
      <c r="E113" s="11"/>
      <c r="F113" s="73" t="s">
        <v>498</v>
      </c>
      <c r="G113" s="9">
        <v>10</v>
      </c>
      <c r="H113" s="9">
        <v>5</v>
      </c>
      <c r="I113" s="9">
        <v>10</v>
      </c>
      <c r="J113" s="10">
        <v>15</v>
      </c>
      <c r="K113" s="10">
        <v>5</v>
      </c>
      <c r="L113" s="10">
        <v>10</v>
      </c>
      <c r="M113" s="10">
        <v>20</v>
      </c>
      <c r="N113" s="10">
        <v>5</v>
      </c>
      <c r="O113" s="10">
        <v>10</v>
      </c>
      <c r="P113" s="10">
        <v>1</v>
      </c>
      <c r="Q113" s="10">
        <v>0</v>
      </c>
      <c r="R113" s="10">
        <v>3</v>
      </c>
      <c r="S113" s="10">
        <v>2.5</v>
      </c>
      <c r="T113" s="10">
        <v>2.5</v>
      </c>
      <c r="U113" s="10">
        <v>10</v>
      </c>
      <c r="V113" s="10">
        <v>5</v>
      </c>
      <c r="W113" s="10">
        <v>7</v>
      </c>
      <c r="X113" s="10">
        <v>3</v>
      </c>
      <c r="Y113" s="10">
        <v>8</v>
      </c>
      <c r="Z113" s="10">
        <v>7</v>
      </c>
      <c r="AA113" s="10">
        <v>5</v>
      </c>
      <c r="AB113" s="10">
        <f t="shared" si="2"/>
        <v>144</v>
      </c>
    </row>
    <row r="114" spans="1:28" ht="15.75" customHeight="1">
      <c r="A114" s="11">
        <v>2024701007</v>
      </c>
      <c r="B114" s="11" t="s">
        <v>28</v>
      </c>
      <c r="C114" s="11" t="s">
        <v>29</v>
      </c>
      <c r="D114" s="11" t="s">
        <v>30</v>
      </c>
      <c r="E114" s="11"/>
      <c r="F114" s="73" t="s">
        <v>498</v>
      </c>
      <c r="G114" s="9">
        <v>10</v>
      </c>
      <c r="H114" s="9">
        <v>5</v>
      </c>
      <c r="I114" s="9">
        <v>10</v>
      </c>
      <c r="J114" s="10">
        <v>15</v>
      </c>
      <c r="K114" s="10">
        <v>5</v>
      </c>
      <c r="L114" s="10">
        <v>10</v>
      </c>
      <c r="M114" s="10">
        <v>18</v>
      </c>
      <c r="N114" s="10">
        <v>5</v>
      </c>
      <c r="O114" s="10">
        <v>10</v>
      </c>
      <c r="P114" s="10">
        <v>1</v>
      </c>
      <c r="Q114" s="10">
        <v>0</v>
      </c>
      <c r="R114" s="10">
        <v>3</v>
      </c>
      <c r="S114" s="10">
        <v>2.5</v>
      </c>
      <c r="T114" s="10">
        <v>2.5</v>
      </c>
      <c r="U114" s="10">
        <v>10</v>
      </c>
      <c r="V114" s="10">
        <v>5</v>
      </c>
      <c r="W114" s="10">
        <v>7</v>
      </c>
      <c r="X114" s="10">
        <v>3</v>
      </c>
      <c r="Y114" s="10">
        <v>8</v>
      </c>
      <c r="Z114" s="10">
        <v>7</v>
      </c>
      <c r="AA114" s="10">
        <v>3</v>
      </c>
      <c r="AB114" s="10">
        <f t="shared" si="2"/>
        <v>140</v>
      </c>
    </row>
    <row r="115" spans="1:28" ht="15.75" customHeight="1">
      <c r="A115" s="11">
        <v>2022102010</v>
      </c>
      <c r="B115" s="11" t="s">
        <v>161</v>
      </c>
      <c r="C115" s="11" t="s">
        <v>459</v>
      </c>
      <c r="D115" s="11" t="s">
        <v>460</v>
      </c>
      <c r="E115" s="11"/>
      <c r="F115" s="73" t="s">
        <v>498</v>
      </c>
      <c r="G115" s="9">
        <v>10</v>
      </c>
      <c r="H115" s="9">
        <v>5</v>
      </c>
      <c r="I115" s="9">
        <v>10</v>
      </c>
      <c r="J115" s="10">
        <v>15</v>
      </c>
      <c r="K115" s="10">
        <v>5</v>
      </c>
      <c r="L115" s="10">
        <v>10</v>
      </c>
      <c r="M115" s="10">
        <v>18</v>
      </c>
      <c r="N115" s="10">
        <v>5</v>
      </c>
      <c r="O115" s="10">
        <v>10</v>
      </c>
      <c r="P115" s="10">
        <v>1</v>
      </c>
      <c r="Q115" s="10">
        <v>1</v>
      </c>
      <c r="R115" s="10">
        <v>3</v>
      </c>
      <c r="S115" s="10">
        <v>2</v>
      </c>
      <c r="T115" s="10">
        <v>2</v>
      </c>
      <c r="U115" s="10">
        <v>10</v>
      </c>
      <c r="V115" s="10">
        <v>5</v>
      </c>
      <c r="W115" s="10">
        <v>7</v>
      </c>
      <c r="X115" s="10">
        <v>3</v>
      </c>
      <c r="Y115" s="10">
        <v>8</v>
      </c>
      <c r="Z115" s="10">
        <v>5</v>
      </c>
      <c r="AA115" s="10">
        <v>4</v>
      </c>
      <c r="AB115" s="10">
        <f t="shared" si="2"/>
        <v>139</v>
      </c>
    </row>
    <row r="116" spans="1:28" ht="15.75" customHeight="1">
      <c r="A116" s="11">
        <v>2021111018</v>
      </c>
      <c r="B116" s="11" t="s">
        <v>37</v>
      </c>
      <c r="C116" s="11" t="s">
        <v>38</v>
      </c>
      <c r="D116" s="11" t="s">
        <v>39</v>
      </c>
      <c r="E116" s="11"/>
      <c r="F116" s="73" t="s">
        <v>498</v>
      </c>
      <c r="G116" s="9">
        <v>10</v>
      </c>
      <c r="H116" s="9">
        <v>5</v>
      </c>
      <c r="I116" s="9">
        <v>10</v>
      </c>
      <c r="J116" s="10">
        <v>15</v>
      </c>
      <c r="K116" s="10">
        <v>5</v>
      </c>
      <c r="L116" s="10">
        <v>10</v>
      </c>
      <c r="M116" s="10">
        <v>0</v>
      </c>
      <c r="N116" s="10">
        <v>5</v>
      </c>
      <c r="O116" s="10">
        <v>10</v>
      </c>
      <c r="P116" s="10">
        <v>1</v>
      </c>
      <c r="Q116" s="10">
        <v>1</v>
      </c>
      <c r="R116" s="10">
        <v>3</v>
      </c>
      <c r="S116" s="10">
        <v>2.5</v>
      </c>
      <c r="T116" s="10">
        <v>2.5</v>
      </c>
      <c r="U116" s="10">
        <v>10</v>
      </c>
      <c r="V116" s="10">
        <v>1</v>
      </c>
      <c r="W116" s="10">
        <v>5</v>
      </c>
      <c r="X116" s="10">
        <v>1</v>
      </c>
      <c r="Y116" s="10">
        <v>4</v>
      </c>
      <c r="Z116" s="10">
        <v>2</v>
      </c>
      <c r="AA116" s="10">
        <v>1</v>
      </c>
      <c r="AB116" s="10">
        <f t="shared" si="2"/>
        <v>104</v>
      </c>
    </row>
    <row r="117" spans="1:28" ht="15.75" customHeight="1">
      <c r="A117" s="11">
        <v>2024701015</v>
      </c>
      <c r="B117" s="11" t="s">
        <v>181</v>
      </c>
      <c r="C117" s="11" t="s">
        <v>182</v>
      </c>
      <c r="D117" s="11" t="s">
        <v>183</v>
      </c>
      <c r="E117" s="11"/>
      <c r="F117" s="73" t="s">
        <v>498</v>
      </c>
      <c r="G117" s="9">
        <v>10</v>
      </c>
      <c r="H117" s="9">
        <v>5</v>
      </c>
      <c r="I117" s="9">
        <v>10</v>
      </c>
      <c r="J117" s="10">
        <v>15</v>
      </c>
      <c r="K117" s="10">
        <v>5</v>
      </c>
      <c r="L117" s="10">
        <v>10</v>
      </c>
      <c r="M117" s="10">
        <v>20</v>
      </c>
      <c r="N117" s="10">
        <v>5</v>
      </c>
      <c r="O117" s="10">
        <v>10</v>
      </c>
      <c r="P117" s="10">
        <v>1</v>
      </c>
      <c r="Q117" s="10">
        <v>1</v>
      </c>
      <c r="R117" s="10">
        <v>2</v>
      </c>
      <c r="S117" s="10">
        <v>2</v>
      </c>
      <c r="T117" s="10">
        <v>2</v>
      </c>
      <c r="U117" s="10">
        <v>10</v>
      </c>
      <c r="V117" s="10">
        <v>5</v>
      </c>
      <c r="W117" s="10">
        <v>7</v>
      </c>
      <c r="X117" s="10">
        <v>3</v>
      </c>
      <c r="Y117" s="10">
        <v>8</v>
      </c>
      <c r="Z117" s="10">
        <v>7</v>
      </c>
      <c r="AA117" s="10">
        <v>4</v>
      </c>
      <c r="AB117" s="10">
        <f>SUM(G117:AA117)</f>
        <v>142</v>
      </c>
    </row>
    <row r="118" spans="1:28" ht="15.75" customHeight="1">
      <c r="A118" s="11">
        <v>2022101034</v>
      </c>
      <c r="B118" s="11" t="s">
        <v>314</v>
      </c>
      <c r="C118" s="11" t="s">
        <v>315</v>
      </c>
      <c r="D118" s="11" t="s">
        <v>316</v>
      </c>
      <c r="E118" s="11"/>
      <c r="F118" s="73" t="s">
        <v>498</v>
      </c>
      <c r="G118" s="9">
        <v>10</v>
      </c>
      <c r="H118" s="9">
        <v>5</v>
      </c>
      <c r="I118" s="9">
        <v>10</v>
      </c>
      <c r="J118" s="10">
        <v>15</v>
      </c>
      <c r="K118" s="10">
        <v>5</v>
      </c>
      <c r="L118" s="10">
        <v>10</v>
      </c>
      <c r="M118" s="10">
        <v>20</v>
      </c>
      <c r="N118" s="10">
        <v>5</v>
      </c>
      <c r="O118" s="10">
        <v>10</v>
      </c>
      <c r="P118" s="10">
        <v>1</v>
      </c>
      <c r="Q118" s="10">
        <v>1</v>
      </c>
      <c r="R118" s="10">
        <v>3</v>
      </c>
      <c r="S118" s="10">
        <v>2.5</v>
      </c>
      <c r="T118" s="10">
        <v>2.5</v>
      </c>
      <c r="U118" s="10">
        <v>10</v>
      </c>
      <c r="V118" s="10">
        <v>5</v>
      </c>
      <c r="W118" s="10">
        <v>7</v>
      </c>
      <c r="X118" s="10">
        <v>3</v>
      </c>
      <c r="Y118" s="10">
        <v>8</v>
      </c>
      <c r="Z118" s="10">
        <v>7</v>
      </c>
      <c r="AA118" s="10">
        <v>5</v>
      </c>
      <c r="AB118" s="10">
        <f>SUM(G118:AA118)</f>
        <v>145</v>
      </c>
    </row>
    <row r="119" spans="1:28" ht="15.75" customHeight="1">
      <c r="A119" s="11">
        <v>2021112023</v>
      </c>
      <c r="B119" s="11" t="s">
        <v>408</v>
      </c>
      <c r="C119" s="11" t="s">
        <v>409</v>
      </c>
      <c r="D119" s="11" t="s">
        <v>410</v>
      </c>
      <c r="E119" s="11"/>
      <c r="F119" s="73" t="s">
        <v>498</v>
      </c>
      <c r="G119" s="9">
        <v>10</v>
      </c>
      <c r="H119" s="9">
        <v>5</v>
      </c>
      <c r="I119" s="9">
        <v>10</v>
      </c>
      <c r="J119" s="10">
        <v>15</v>
      </c>
      <c r="K119" s="10">
        <v>5</v>
      </c>
      <c r="L119" s="10">
        <v>10</v>
      </c>
      <c r="M119" s="10">
        <v>20</v>
      </c>
      <c r="N119" s="10">
        <v>5</v>
      </c>
      <c r="O119" s="10">
        <v>10</v>
      </c>
      <c r="P119" s="10">
        <v>1</v>
      </c>
      <c r="Q119" s="10">
        <v>1</v>
      </c>
      <c r="R119" s="10">
        <v>3</v>
      </c>
      <c r="S119" s="10">
        <v>2.5</v>
      </c>
      <c r="T119" s="10">
        <v>2.5</v>
      </c>
      <c r="U119" s="10">
        <v>10</v>
      </c>
      <c r="V119" s="10">
        <v>5</v>
      </c>
      <c r="W119" s="10">
        <v>7</v>
      </c>
      <c r="X119" s="10">
        <v>3</v>
      </c>
      <c r="Y119" s="10">
        <v>8</v>
      </c>
      <c r="Z119" s="10">
        <v>7</v>
      </c>
      <c r="AA119" s="10">
        <v>5</v>
      </c>
      <c r="AB119" s="10">
        <f t="shared" si="2"/>
        <v>145</v>
      </c>
    </row>
    <row r="120" spans="1:28" ht="15.75" customHeight="1">
      <c r="A120" s="11">
        <v>2022102078</v>
      </c>
      <c r="B120" s="11" t="s">
        <v>78</v>
      </c>
      <c r="C120" s="11" t="s">
        <v>133</v>
      </c>
      <c r="D120" s="11" t="s">
        <v>134</v>
      </c>
      <c r="E120" s="11"/>
      <c r="F120" s="73" t="s">
        <v>498</v>
      </c>
      <c r="G120" s="9">
        <v>10</v>
      </c>
      <c r="H120" s="9">
        <v>5</v>
      </c>
      <c r="I120" s="9">
        <v>10</v>
      </c>
      <c r="J120" s="10">
        <v>15</v>
      </c>
      <c r="K120" s="10">
        <v>5</v>
      </c>
      <c r="L120" s="10">
        <v>10</v>
      </c>
      <c r="M120" s="10">
        <v>20</v>
      </c>
      <c r="N120" s="10">
        <v>3</v>
      </c>
      <c r="O120" s="10">
        <v>10</v>
      </c>
      <c r="P120" s="10">
        <v>1</v>
      </c>
      <c r="Q120" s="10">
        <v>1</v>
      </c>
      <c r="R120" s="10">
        <v>3</v>
      </c>
      <c r="S120" s="10">
        <v>2.5</v>
      </c>
      <c r="T120" s="10">
        <v>2.5</v>
      </c>
      <c r="U120" s="10">
        <v>10</v>
      </c>
      <c r="V120" s="10">
        <v>5</v>
      </c>
      <c r="W120" s="10">
        <v>7</v>
      </c>
      <c r="X120" s="10">
        <v>0</v>
      </c>
      <c r="Y120" s="10">
        <v>8</v>
      </c>
      <c r="Z120" s="10">
        <v>7</v>
      </c>
      <c r="AA120" s="10">
        <v>2</v>
      </c>
      <c r="AB120" s="10">
        <f t="shared" si="2"/>
        <v>137</v>
      </c>
    </row>
    <row r="121" spans="1:28" ht="15.75" customHeight="1">
      <c r="A121" s="11">
        <v>2022101095</v>
      </c>
      <c r="B121" s="11" t="s">
        <v>293</v>
      </c>
      <c r="C121" s="11" t="s">
        <v>325</v>
      </c>
      <c r="D121" s="11" t="s">
        <v>326</v>
      </c>
      <c r="E121" s="11"/>
      <c r="F121" s="73" t="s">
        <v>498</v>
      </c>
      <c r="G121" s="9">
        <v>10</v>
      </c>
      <c r="H121" s="9">
        <v>5</v>
      </c>
      <c r="I121" s="9">
        <v>10</v>
      </c>
      <c r="J121" s="10">
        <v>15</v>
      </c>
      <c r="K121" s="10">
        <v>5</v>
      </c>
      <c r="L121" s="10">
        <v>10</v>
      </c>
      <c r="M121" s="10">
        <v>20</v>
      </c>
      <c r="N121" s="10">
        <v>5</v>
      </c>
      <c r="O121" s="10">
        <v>10</v>
      </c>
      <c r="P121" s="10">
        <v>1</v>
      </c>
      <c r="Q121" s="10">
        <v>1</v>
      </c>
      <c r="R121" s="10">
        <v>3</v>
      </c>
      <c r="S121" s="10">
        <v>2.5</v>
      </c>
      <c r="T121" s="10">
        <v>2.5</v>
      </c>
      <c r="U121" s="10">
        <v>10</v>
      </c>
      <c r="V121" s="10">
        <v>5</v>
      </c>
      <c r="W121" s="10">
        <v>5</v>
      </c>
      <c r="X121" s="10">
        <v>3</v>
      </c>
      <c r="Y121" s="10">
        <v>8</v>
      </c>
      <c r="Z121" s="10">
        <v>7</v>
      </c>
      <c r="AA121" s="10">
        <v>5</v>
      </c>
      <c r="AB121" s="10">
        <f t="shared" si="2"/>
        <v>143</v>
      </c>
    </row>
    <row r="122" spans="1:28" ht="15.75" customHeight="1">
      <c r="A122" s="11">
        <v>2022102043</v>
      </c>
      <c r="B122" s="11" t="s">
        <v>360</v>
      </c>
      <c r="C122" s="11" t="s">
        <v>433</v>
      </c>
      <c r="D122" s="11" t="s">
        <v>434</v>
      </c>
      <c r="E122" s="11"/>
      <c r="F122" s="73" t="s">
        <v>498</v>
      </c>
      <c r="G122" s="9">
        <v>10</v>
      </c>
      <c r="H122" s="9">
        <v>5</v>
      </c>
      <c r="I122" s="9">
        <v>10</v>
      </c>
      <c r="J122" s="10">
        <v>15</v>
      </c>
      <c r="K122" s="10">
        <v>5</v>
      </c>
      <c r="L122" s="10">
        <v>10</v>
      </c>
      <c r="M122" s="10">
        <v>20</v>
      </c>
      <c r="N122" s="10">
        <v>5</v>
      </c>
      <c r="O122" s="10">
        <v>10</v>
      </c>
      <c r="P122" s="10">
        <v>1</v>
      </c>
      <c r="Q122" s="10">
        <v>1</v>
      </c>
      <c r="R122" s="10">
        <v>3</v>
      </c>
      <c r="S122" s="10">
        <v>1</v>
      </c>
      <c r="T122" s="10">
        <v>2.5</v>
      </c>
      <c r="U122" s="10">
        <v>10</v>
      </c>
      <c r="V122" s="10">
        <v>5</v>
      </c>
      <c r="W122" s="10">
        <v>7</v>
      </c>
      <c r="X122" s="10">
        <v>3</v>
      </c>
      <c r="Y122" s="10">
        <v>8</v>
      </c>
      <c r="Z122" s="10">
        <v>5</v>
      </c>
      <c r="AA122" s="10">
        <v>5</v>
      </c>
      <c r="AB122" s="10">
        <f t="shared" si="2"/>
        <v>141.5</v>
      </c>
    </row>
    <row r="123" spans="1:28" ht="15.75" customHeight="1">
      <c r="A123" s="11">
        <v>2021102002</v>
      </c>
      <c r="B123" s="11" t="s">
        <v>422</v>
      </c>
      <c r="C123" s="11" t="s">
        <v>423</v>
      </c>
      <c r="D123" s="11" t="s">
        <v>424</v>
      </c>
      <c r="E123" s="11"/>
      <c r="F123" s="73" t="s">
        <v>498</v>
      </c>
      <c r="G123" s="9">
        <v>10</v>
      </c>
      <c r="H123" s="9">
        <v>5</v>
      </c>
      <c r="I123" s="9">
        <v>10</v>
      </c>
      <c r="J123" s="10">
        <v>15</v>
      </c>
      <c r="K123" s="10">
        <v>5</v>
      </c>
      <c r="L123" s="10">
        <v>10</v>
      </c>
      <c r="M123" s="10">
        <v>20</v>
      </c>
      <c r="N123" s="10">
        <v>3</v>
      </c>
      <c r="O123" s="10">
        <v>10</v>
      </c>
      <c r="P123" s="10">
        <v>1</v>
      </c>
      <c r="Q123" s="10">
        <v>1</v>
      </c>
      <c r="R123" s="10">
        <v>3</v>
      </c>
      <c r="S123" s="10">
        <v>2.5</v>
      </c>
      <c r="T123" s="10">
        <v>2.5</v>
      </c>
      <c r="U123" s="10">
        <v>10</v>
      </c>
      <c r="V123" s="10">
        <v>5</v>
      </c>
      <c r="W123" s="10">
        <v>7</v>
      </c>
      <c r="X123" s="10">
        <v>3</v>
      </c>
      <c r="Y123" s="10">
        <v>8</v>
      </c>
      <c r="Z123" s="10">
        <v>7</v>
      </c>
      <c r="AA123" s="10">
        <v>2.5</v>
      </c>
      <c r="AB123" s="10">
        <f t="shared" si="2"/>
        <v>140.5</v>
      </c>
    </row>
    <row r="124" spans="1:28" ht="15.75" customHeight="1">
      <c r="A124" s="11">
        <v>2022101004</v>
      </c>
      <c r="B124" s="11" t="s">
        <v>229</v>
      </c>
      <c r="C124" s="11" t="s">
        <v>230</v>
      </c>
      <c r="D124" s="11" t="s">
        <v>231</v>
      </c>
      <c r="E124" s="11"/>
      <c r="F124" s="11" t="s">
        <v>496</v>
      </c>
      <c r="G124" s="9">
        <v>8</v>
      </c>
      <c r="H124" s="9">
        <v>5</v>
      </c>
      <c r="I124" s="9">
        <v>8</v>
      </c>
      <c r="J124" s="10">
        <v>15</v>
      </c>
      <c r="K124" s="10">
        <v>5</v>
      </c>
      <c r="L124" s="10">
        <v>10</v>
      </c>
      <c r="M124" s="10">
        <v>20</v>
      </c>
      <c r="N124" s="10">
        <v>3</v>
      </c>
      <c r="O124" s="10">
        <v>10</v>
      </c>
      <c r="P124" s="10">
        <v>1</v>
      </c>
      <c r="Q124" s="10">
        <v>1</v>
      </c>
      <c r="R124" s="10">
        <v>3</v>
      </c>
      <c r="S124" s="10">
        <v>1.5</v>
      </c>
      <c r="T124" s="10">
        <v>1.5</v>
      </c>
      <c r="U124" s="10">
        <v>10</v>
      </c>
      <c r="V124" s="10">
        <v>5</v>
      </c>
      <c r="W124" s="10">
        <v>7</v>
      </c>
      <c r="X124" s="10">
        <v>3</v>
      </c>
      <c r="Y124" s="10">
        <v>8</v>
      </c>
      <c r="Z124" s="10">
        <v>5</v>
      </c>
      <c r="AA124" s="10">
        <v>3</v>
      </c>
      <c r="AB124" s="10">
        <f t="shared" si="2"/>
        <v>133</v>
      </c>
    </row>
    <row r="125" spans="1:28" ht="15.75" customHeight="1">
      <c r="A125" s="11">
        <v>2024701004</v>
      </c>
      <c r="B125" s="11" t="s">
        <v>226</v>
      </c>
      <c r="C125" s="11" t="s">
        <v>227</v>
      </c>
      <c r="D125" s="11" t="s">
        <v>228</v>
      </c>
      <c r="E125" s="11"/>
      <c r="F125" s="11" t="s">
        <v>496</v>
      </c>
      <c r="G125" s="9">
        <v>10</v>
      </c>
      <c r="H125" s="9">
        <v>5</v>
      </c>
      <c r="I125" s="9">
        <v>10</v>
      </c>
      <c r="J125" s="10">
        <v>15</v>
      </c>
      <c r="K125" s="10">
        <v>5</v>
      </c>
      <c r="L125" s="10">
        <v>10</v>
      </c>
      <c r="M125" s="10">
        <v>20</v>
      </c>
      <c r="N125" s="10">
        <v>3</v>
      </c>
      <c r="O125" s="10">
        <v>10</v>
      </c>
      <c r="P125" s="10">
        <v>1</v>
      </c>
      <c r="Q125" s="10">
        <v>1</v>
      </c>
      <c r="R125" s="10">
        <v>3</v>
      </c>
      <c r="S125" s="10">
        <v>2.5</v>
      </c>
      <c r="T125" s="10">
        <v>2.5</v>
      </c>
      <c r="U125" s="10">
        <v>8</v>
      </c>
      <c r="V125" s="10">
        <v>4</v>
      </c>
      <c r="W125" s="10">
        <v>7</v>
      </c>
      <c r="X125" s="10">
        <v>3</v>
      </c>
      <c r="Y125" s="10">
        <v>8</v>
      </c>
      <c r="Z125" s="10">
        <v>7</v>
      </c>
      <c r="AA125" s="10">
        <v>4</v>
      </c>
      <c r="AB125" s="10">
        <f t="shared" si="2"/>
        <v>139</v>
      </c>
    </row>
    <row r="126" spans="1:28" ht="15.75" customHeight="1">
      <c r="A126" s="11">
        <v>2022111030</v>
      </c>
      <c r="B126" s="11" t="s">
        <v>93</v>
      </c>
      <c r="C126" s="11" t="s">
        <v>361</v>
      </c>
      <c r="D126" s="11" t="s">
        <v>363</v>
      </c>
      <c r="E126" s="11"/>
      <c r="F126" s="11" t="s">
        <v>496</v>
      </c>
      <c r="G126" s="9">
        <v>8</v>
      </c>
      <c r="H126" s="9">
        <v>5</v>
      </c>
      <c r="I126" s="9">
        <v>10</v>
      </c>
      <c r="J126" s="10">
        <v>15</v>
      </c>
      <c r="K126" s="10">
        <v>5</v>
      </c>
      <c r="L126" s="10">
        <v>10</v>
      </c>
      <c r="M126" s="10">
        <v>20</v>
      </c>
      <c r="N126" s="10">
        <v>5</v>
      </c>
      <c r="O126" s="10">
        <v>10</v>
      </c>
      <c r="P126" s="10">
        <v>1</v>
      </c>
      <c r="Q126" s="10">
        <v>1</v>
      </c>
      <c r="R126" s="10">
        <v>3</v>
      </c>
      <c r="S126" s="10">
        <v>2</v>
      </c>
      <c r="T126" s="10">
        <v>2.5</v>
      </c>
      <c r="U126" s="10">
        <v>10</v>
      </c>
      <c r="V126" s="10">
        <v>5</v>
      </c>
      <c r="W126" s="10">
        <v>4</v>
      </c>
      <c r="X126" s="10">
        <v>1</v>
      </c>
      <c r="Y126" s="10">
        <v>8</v>
      </c>
      <c r="Z126" s="10">
        <v>5.5</v>
      </c>
      <c r="AA126" s="10">
        <v>5</v>
      </c>
      <c r="AB126" s="10">
        <f t="shared" si="2"/>
        <v>136</v>
      </c>
    </row>
    <row r="127" spans="1:28" ht="15.75" customHeight="1">
      <c r="A127" s="11">
        <v>2023121005</v>
      </c>
      <c r="B127" s="11" t="s">
        <v>158</v>
      </c>
      <c r="C127" s="11" t="s">
        <v>241</v>
      </c>
      <c r="D127" s="11" t="s">
        <v>242</v>
      </c>
      <c r="E127" s="11"/>
      <c r="F127" s="11" t="s">
        <v>496</v>
      </c>
      <c r="G127" s="9">
        <v>10</v>
      </c>
      <c r="H127" s="9">
        <v>5</v>
      </c>
      <c r="I127" s="9">
        <v>10</v>
      </c>
      <c r="J127" s="10">
        <v>15</v>
      </c>
      <c r="K127" s="10">
        <v>5</v>
      </c>
      <c r="L127" s="10">
        <v>10</v>
      </c>
      <c r="M127" s="10">
        <v>18</v>
      </c>
      <c r="N127" s="10">
        <v>5</v>
      </c>
      <c r="O127" s="10">
        <v>10</v>
      </c>
      <c r="P127" s="10">
        <v>1</v>
      </c>
      <c r="Q127" s="10">
        <v>1</v>
      </c>
      <c r="R127" s="10">
        <v>3</v>
      </c>
      <c r="S127" s="10">
        <v>2.5</v>
      </c>
      <c r="T127" s="10">
        <v>2.5</v>
      </c>
      <c r="U127" s="10">
        <v>10</v>
      </c>
      <c r="V127" s="10">
        <v>5</v>
      </c>
      <c r="W127" s="10">
        <v>7</v>
      </c>
      <c r="X127" s="10">
        <v>3</v>
      </c>
      <c r="Y127" s="10">
        <v>8</v>
      </c>
      <c r="Z127" s="10">
        <v>7</v>
      </c>
      <c r="AA127" s="10">
        <v>5</v>
      </c>
      <c r="AB127" s="10">
        <f t="shared" si="2"/>
        <v>143</v>
      </c>
    </row>
    <row r="128" spans="1:28" ht="15.75" customHeight="1">
      <c r="A128" s="11">
        <v>2022121005</v>
      </c>
      <c r="B128" s="11" t="s">
        <v>75</v>
      </c>
      <c r="C128" s="11" t="s">
        <v>76</v>
      </c>
      <c r="D128" s="11" t="s">
        <v>77</v>
      </c>
      <c r="E128" s="11"/>
      <c r="F128" s="11" t="s">
        <v>496</v>
      </c>
      <c r="G128" s="9">
        <v>10</v>
      </c>
      <c r="H128" s="9">
        <v>5</v>
      </c>
      <c r="I128" s="9">
        <v>10</v>
      </c>
      <c r="J128" s="10">
        <v>15</v>
      </c>
      <c r="K128" s="10">
        <v>5</v>
      </c>
      <c r="L128" s="10">
        <v>10</v>
      </c>
      <c r="M128" s="10">
        <v>16</v>
      </c>
      <c r="N128" s="10">
        <v>5</v>
      </c>
      <c r="O128" s="10">
        <v>10</v>
      </c>
      <c r="P128" s="10">
        <v>1</v>
      </c>
      <c r="Q128" s="10">
        <v>1</v>
      </c>
      <c r="R128" s="10">
        <v>3</v>
      </c>
      <c r="S128" s="10">
        <v>2.5</v>
      </c>
      <c r="T128" s="10">
        <v>2.5</v>
      </c>
      <c r="U128" s="10">
        <v>10</v>
      </c>
      <c r="V128" s="10">
        <v>5</v>
      </c>
      <c r="W128" s="10">
        <v>7</v>
      </c>
      <c r="X128" s="10">
        <v>3</v>
      </c>
      <c r="Y128" s="10">
        <v>8</v>
      </c>
      <c r="Z128" s="10">
        <v>7</v>
      </c>
      <c r="AA128" s="10">
        <v>5</v>
      </c>
      <c r="AB128" s="10">
        <f t="shared" si="2"/>
        <v>141</v>
      </c>
    </row>
    <row r="129" spans="1:28" ht="15.75" customHeight="1">
      <c r="A129" s="11">
        <v>2024701019</v>
      </c>
      <c r="B129" s="11" t="s">
        <v>345</v>
      </c>
      <c r="C129" s="11" t="s">
        <v>346</v>
      </c>
      <c r="D129" s="11" t="s">
        <v>347</v>
      </c>
      <c r="E129" s="11"/>
      <c r="F129" s="11" t="s">
        <v>496</v>
      </c>
      <c r="G129" s="9">
        <v>10</v>
      </c>
      <c r="H129" s="9">
        <v>5</v>
      </c>
      <c r="I129" s="9">
        <v>8</v>
      </c>
      <c r="J129" s="10">
        <v>15</v>
      </c>
      <c r="K129" s="10">
        <v>5</v>
      </c>
      <c r="L129" s="10">
        <v>10</v>
      </c>
      <c r="M129" s="10">
        <v>20</v>
      </c>
      <c r="N129" s="10">
        <v>5</v>
      </c>
      <c r="O129" s="10">
        <v>10</v>
      </c>
      <c r="P129" s="10">
        <v>1</v>
      </c>
      <c r="Q129" s="10">
        <v>1</v>
      </c>
      <c r="R129" s="10">
        <v>3</v>
      </c>
      <c r="S129" s="10">
        <v>1.5</v>
      </c>
      <c r="T129" s="10">
        <v>1.5</v>
      </c>
      <c r="U129" s="10">
        <v>10</v>
      </c>
      <c r="V129" s="10">
        <v>5</v>
      </c>
      <c r="W129" s="10">
        <v>7</v>
      </c>
      <c r="X129" s="10">
        <v>3</v>
      </c>
      <c r="Y129" s="10">
        <v>8</v>
      </c>
      <c r="Z129" s="10">
        <v>7</v>
      </c>
      <c r="AA129" s="10">
        <v>3</v>
      </c>
      <c r="AB129" s="10">
        <f t="shared" si="2"/>
        <v>139</v>
      </c>
    </row>
    <row r="130" spans="1:28" ht="15.75" customHeight="1">
      <c r="A130" s="11">
        <v>2022111025</v>
      </c>
      <c r="B130" s="11" t="s">
        <v>192</v>
      </c>
      <c r="C130" s="11" t="s">
        <v>389</v>
      </c>
      <c r="D130" s="11" t="s">
        <v>390</v>
      </c>
      <c r="E130" s="11"/>
      <c r="F130" s="11" t="s">
        <v>496</v>
      </c>
      <c r="G130" s="9">
        <v>10</v>
      </c>
      <c r="H130" s="9">
        <v>5</v>
      </c>
      <c r="I130" s="9">
        <v>10</v>
      </c>
      <c r="J130" s="10">
        <v>15</v>
      </c>
      <c r="K130" s="10">
        <v>5</v>
      </c>
      <c r="L130" s="10">
        <v>10</v>
      </c>
      <c r="M130" s="10">
        <v>16</v>
      </c>
      <c r="N130" s="10">
        <v>5</v>
      </c>
      <c r="O130" s="10">
        <v>10</v>
      </c>
      <c r="P130" s="10">
        <v>1</v>
      </c>
      <c r="Q130" s="10">
        <v>1</v>
      </c>
      <c r="R130" s="10">
        <v>3</v>
      </c>
      <c r="S130" s="10">
        <v>2.5</v>
      </c>
      <c r="T130" s="10">
        <v>2.5</v>
      </c>
      <c r="U130" s="10">
        <v>10</v>
      </c>
      <c r="V130" s="10">
        <v>5</v>
      </c>
      <c r="W130" s="10">
        <v>7</v>
      </c>
      <c r="X130" s="10">
        <v>3</v>
      </c>
      <c r="Y130" s="10">
        <v>8</v>
      </c>
      <c r="Z130" s="10">
        <v>7</v>
      </c>
      <c r="AA130" s="10">
        <v>5</v>
      </c>
      <c r="AB130" s="10">
        <f t="shared" si="2"/>
        <v>141</v>
      </c>
    </row>
    <row r="131" spans="1:28" ht="15.75" customHeight="1">
      <c r="A131" s="11">
        <v>2022102001</v>
      </c>
      <c r="B131" s="11" t="s">
        <v>103</v>
      </c>
      <c r="C131" s="11" t="s">
        <v>411</v>
      </c>
      <c r="D131" s="11" t="s">
        <v>412</v>
      </c>
      <c r="E131" s="11"/>
      <c r="F131" s="11" t="s">
        <v>496</v>
      </c>
      <c r="G131" s="9">
        <v>10</v>
      </c>
      <c r="H131" s="9">
        <v>5</v>
      </c>
      <c r="I131" s="9">
        <v>10</v>
      </c>
      <c r="J131" s="10">
        <v>15</v>
      </c>
      <c r="K131" s="10">
        <v>5</v>
      </c>
      <c r="L131" s="10">
        <v>10</v>
      </c>
      <c r="M131" s="10">
        <v>16</v>
      </c>
      <c r="N131" s="10">
        <v>5</v>
      </c>
      <c r="O131" s="10">
        <v>10</v>
      </c>
      <c r="P131" s="10">
        <v>1</v>
      </c>
      <c r="Q131" s="10">
        <v>1</v>
      </c>
      <c r="R131" s="10">
        <v>3</v>
      </c>
      <c r="S131" s="10">
        <v>2.5</v>
      </c>
      <c r="T131" s="10">
        <v>2.5</v>
      </c>
      <c r="U131" s="10">
        <v>10</v>
      </c>
      <c r="V131" s="10">
        <v>5</v>
      </c>
      <c r="W131" s="10">
        <v>7</v>
      </c>
      <c r="X131" s="10">
        <v>3</v>
      </c>
      <c r="Y131" s="10">
        <v>8</v>
      </c>
      <c r="Z131" s="10">
        <v>7</v>
      </c>
      <c r="AA131" s="10">
        <v>5</v>
      </c>
      <c r="AB131" s="10">
        <f t="shared" si="2"/>
        <v>141</v>
      </c>
    </row>
    <row r="132" spans="1:28" ht="15.75" customHeight="1">
      <c r="A132" s="11">
        <v>2022111037</v>
      </c>
      <c r="B132" s="11" t="s">
        <v>54</v>
      </c>
      <c r="C132" s="11" t="s">
        <v>55</v>
      </c>
      <c r="D132" s="11" t="s">
        <v>56</v>
      </c>
      <c r="E132" s="11"/>
      <c r="F132" s="11" t="s">
        <v>496</v>
      </c>
      <c r="G132" s="9">
        <v>10</v>
      </c>
      <c r="H132" s="9">
        <v>5</v>
      </c>
      <c r="I132" s="9">
        <v>10</v>
      </c>
      <c r="J132" s="10">
        <v>15</v>
      </c>
      <c r="K132" s="10">
        <v>5</v>
      </c>
      <c r="L132" s="10">
        <v>10</v>
      </c>
      <c r="M132" s="10">
        <v>20</v>
      </c>
      <c r="N132" s="10">
        <v>5</v>
      </c>
      <c r="O132" s="10">
        <v>10</v>
      </c>
      <c r="P132" s="10">
        <v>1</v>
      </c>
      <c r="Q132" s="10">
        <v>1</v>
      </c>
      <c r="R132" s="10">
        <v>3</v>
      </c>
      <c r="S132" s="10">
        <v>2.5</v>
      </c>
      <c r="T132" s="10">
        <v>2.5</v>
      </c>
      <c r="U132" s="10">
        <v>10</v>
      </c>
      <c r="V132" s="10">
        <v>5</v>
      </c>
      <c r="W132" s="10">
        <v>7</v>
      </c>
      <c r="X132" s="10">
        <v>3</v>
      </c>
      <c r="Y132" s="10">
        <v>8</v>
      </c>
      <c r="Z132" s="10">
        <v>7</v>
      </c>
      <c r="AA132" s="10">
        <v>5</v>
      </c>
      <c r="AB132" s="10">
        <f>SUM(G132:AA132)</f>
        <v>145</v>
      </c>
    </row>
    <row r="133" spans="1:28" ht="15.75" customHeight="1">
      <c r="A133" s="11">
        <v>2022102073</v>
      </c>
      <c r="B133" s="11" t="s">
        <v>366</v>
      </c>
      <c r="C133" s="11" t="s">
        <v>361</v>
      </c>
      <c r="D133" s="11" t="s">
        <v>367</v>
      </c>
      <c r="E133" s="11"/>
      <c r="F133" s="11" t="s">
        <v>496</v>
      </c>
      <c r="G133" s="9">
        <v>10</v>
      </c>
      <c r="H133" s="9">
        <v>5</v>
      </c>
      <c r="I133" s="9">
        <v>10</v>
      </c>
      <c r="J133" s="10">
        <v>15</v>
      </c>
      <c r="K133" s="10">
        <v>5</v>
      </c>
      <c r="L133" s="10">
        <v>10</v>
      </c>
      <c r="M133" s="10">
        <v>20</v>
      </c>
      <c r="N133" s="10">
        <v>5</v>
      </c>
      <c r="O133" s="10">
        <v>10</v>
      </c>
      <c r="P133" s="10">
        <v>1</v>
      </c>
      <c r="Q133" s="10">
        <v>1</v>
      </c>
      <c r="R133" s="10">
        <v>3</v>
      </c>
      <c r="S133" s="10">
        <v>2.5</v>
      </c>
      <c r="T133" s="10">
        <v>2.5</v>
      </c>
      <c r="U133" s="10">
        <v>10</v>
      </c>
      <c r="V133" s="10">
        <v>5</v>
      </c>
      <c r="W133" s="10">
        <v>7</v>
      </c>
      <c r="X133" s="10">
        <v>3</v>
      </c>
      <c r="Y133" s="10">
        <v>8</v>
      </c>
      <c r="Z133" s="10">
        <v>7</v>
      </c>
      <c r="AA133" s="10">
        <v>5</v>
      </c>
      <c r="AB133" s="10">
        <f t="shared" si="2"/>
        <v>145</v>
      </c>
    </row>
    <row r="134" spans="1:28" ht="15.75" customHeight="1">
      <c r="A134" s="11">
        <v>2022101096</v>
      </c>
      <c r="B134" s="11" t="s">
        <v>257</v>
      </c>
      <c r="C134" s="11" t="s">
        <v>258</v>
      </c>
      <c r="D134" s="11" t="s">
        <v>259</v>
      </c>
      <c r="E134" s="11"/>
      <c r="F134" s="11" t="s">
        <v>496</v>
      </c>
      <c r="G134" s="9">
        <v>10</v>
      </c>
      <c r="H134" s="9">
        <v>5</v>
      </c>
      <c r="I134" s="9">
        <v>10</v>
      </c>
      <c r="J134" s="10">
        <v>15</v>
      </c>
      <c r="K134" s="10">
        <v>5</v>
      </c>
      <c r="L134" s="10">
        <v>10</v>
      </c>
      <c r="M134" s="10">
        <v>16</v>
      </c>
      <c r="N134" s="10">
        <v>5</v>
      </c>
      <c r="O134" s="10">
        <v>10</v>
      </c>
      <c r="P134" s="10">
        <v>1</v>
      </c>
      <c r="Q134" s="10">
        <v>1</v>
      </c>
      <c r="R134" s="10">
        <v>3</v>
      </c>
      <c r="S134" s="10">
        <v>1.5</v>
      </c>
      <c r="T134" s="10">
        <v>1.5</v>
      </c>
      <c r="U134" s="10">
        <v>10</v>
      </c>
      <c r="V134" s="10">
        <v>5</v>
      </c>
      <c r="W134" s="10">
        <v>7</v>
      </c>
      <c r="X134" s="10">
        <v>3</v>
      </c>
      <c r="Y134" s="10">
        <v>8</v>
      </c>
      <c r="Z134" s="10">
        <v>7</v>
      </c>
      <c r="AA134" s="10">
        <v>5</v>
      </c>
      <c r="AB134" s="10">
        <f>SUM(G134:AA134)</f>
        <v>139</v>
      </c>
    </row>
    <row r="135" spans="1:28" ht="15.75" customHeight="1">
      <c r="A135" s="11">
        <v>2022101042</v>
      </c>
      <c r="B135" s="11" t="s">
        <v>380</v>
      </c>
      <c r="C135" s="11" t="s">
        <v>381</v>
      </c>
      <c r="D135" s="11" t="s">
        <v>382</v>
      </c>
      <c r="E135" s="11"/>
      <c r="F135" s="11" t="s">
        <v>496</v>
      </c>
      <c r="G135" s="9">
        <v>10</v>
      </c>
      <c r="H135" s="9">
        <v>5</v>
      </c>
      <c r="I135" s="9">
        <v>10</v>
      </c>
      <c r="J135" s="10">
        <v>15</v>
      </c>
      <c r="K135" s="10">
        <v>5</v>
      </c>
      <c r="L135" s="10">
        <v>10</v>
      </c>
      <c r="M135" s="10">
        <v>16</v>
      </c>
      <c r="N135" s="10">
        <v>5</v>
      </c>
      <c r="O135" s="10">
        <v>10</v>
      </c>
      <c r="P135" s="10">
        <v>1</v>
      </c>
      <c r="Q135" s="10">
        <v>1</v>
      </c>
      <c r="R135" s="10">
        <v>3</v>
      </c>
      <c r="S135" s="10">
        <v>2.5</v>
      </c>
      <c r="T135" s="10">
        <v>2.5</v>
      </c>
      <c r="U135" s="10">
        <v>10</v>
      </c>
      <c r="V135" s="10">
        <v>5</v>
      </c>
      <c r="W135" s="10">
        <v>7</v>
      </c>
      <c r="X135" s="10">
        <v>3</v>
      </c>
      <c r="Y135" s="10">
        <v>8</v>
      </c>
      <c r="Z135" s="10">
        <v>7</v>
      </c>
      <c r="AA135" s="10">
        <v>5</v>
      </c>
      <c r="AB135" s="10">
        <f>SUM(G135:AA135)</f>
        <v>141</v>
      </c>
    </row>
    <row r="136" spans="1:28" ht="15.75" customHeight="1">
      <c r="A136" s="11">
        <v>2021111024</v>
      </c>
      <c r="B136" s="11" t="s">
        <v>288</v>
      </c>
      <c r="C136" s="11" t="s">
        <v>286</v>
      </c>
      <c r="D136" s="11" t="s">
        <v>289</v>
      </c>
      <c r="E136" s="11"/>
      <c r="F136" s="11" t="s">
        <v>496</v>
      </c>
      <c r="G136" s="9">
        <v>8</v>
      </c>
      <c r="H136" s="9">
        <v>5</v>
      </c>
      <c r="I136" s="9">
        <v>10</v>
      </c>
      <c r="J136" s="10">
        <v>15</v>
      </c>
      <c r="K136" s="10">
        <v>5</v>
      </c>
      <c r="L136" s="10">
        <v>10</v>
      </c>
      <c r="M136" s="10">
        <v>20</v>
      </c>
      <c r="N136" s="10">
        <v>5</v>
      </c>
      <c r="O136" s="10">
        <v>10</v>
      </c>
      <c r="P136" s="10">
        <v>1</v>
      </c>
      <c r="Q136" s="10">
        <v>1</v>
      </c>
      <c r="R136" s="10">
        <v>3</v>
      </c>
      <c r="S136" s="10">
        <v>1.5</v>
      </c>
      <c r="T136" s="10">
        <v>1.5</v>
      </c>
      <c r="U136" s="10">
        <v>10</v>
      </c>
      <c r="V136" s="10">
        <v>5</v>
      </c>
      <c r="W136" s="10">
        <v>7</v>
      </c>
      <c r="X136" s="10">
        <v>3</v>
      </c>
      <c r="Y136" s="10">
        <v>8</v>
      </c>
      <c r="Z136" s="10">
        <v>7</v>
      </c>
      <c r="AA136" s="10">
        <v>2</v>
      </c>
      <c r="AB136" s="10">
        <f t="shared" ref="AB136:AB167" si="3">SUM(G136:AA136)</f>
        <v>138</v>
      </c>
    </row>
    <row r="137" spans="1:28" ht="15.75" customHeight="1">
      <c r="A137" s="11">
        <v>2022102029</v>
      </c>
      <c r="B137" s="11" t="s">
        <v>130</v>
      </c>
      <c r="C137" s="11" t="s">
        <v>131</v>
      </c>
      <c r="D137" s="11" t="s">
        <v>132</v>
      </c>
      <c r="E137" s="11"/>
      <c r="F137" s="11" t="s">
        <v>496</v>
      </c>
      <c r="G137" s="9">
        <v>10</v>
      </c>
      <c r="H137" s="9">
        <v>4</v>
      </c>
      <c r="I137" s="9">
        <v>10</v>
      </c>
      <c r="J137" s="10">
        <v>15</v>
      </c>
      <c r="K137" s="10">
        <v>5</v>
      </c>
      <c r="L137" s="10">
        <v>10</v>
      </c>
      <c r="M137" s="10">
        <v>16</v>
      </c>
      <c r="N137" s="10">
        <v>5</v>
      </c>
      <c r="O137" s="10">
        <v>10</v>
      </c>
      <c r="P137" s="10">
        <v>1</v>
      </c>
      <c r="Q137" s="10">
        <v>1</v>
      </c>
      <c r="R137" s="10">
        <v>3</v>
      </c>
      <c r="S137" s="10">
        <v>2.5</v>
      </c>
      <c r="T137" s="10">
        <v>2.5</v>
      </c>
      <c r="U137" s="10">
        <v>10</v>
      </c>
      <c r="V137" s="10">
        <v>5</v>
      </c>
      <c r="W137" s="10">
        <v>7</v>
      </c>
      <c r="X137" s="10">
        <v>3</v>
      </c>
      <c r="Y137" s="10">
        <v>8</v>
      </c>
      <c r="Z137" s="10">
        <v>7</v>
      </c>
      <c r="AA137" s="10">
        <v>4</v>
      </c>
      <c r="AB137" s="10">
        <f t="shared" si="3"/>
        <v>139</v>
      </c>
    </row>
    <row r="138" spans="1:28" ht="15.75" customHeight="1">
      <c r="A138" s="11">
        <v>2022102003</v>
      </c>
      <c r="B138" s="11" t="s">
        <v>72</v>
      </c>
      <c r="C138" s="11" t="s">
        <v>73</v>
      </c>
      <c r="D138" s="11" t="s">
        <v>74</v>
      </c>
      <c r="E138" s="11"/>
      <c r="F138" s="11" t="s">
        <v>496</v>
      </c>
      <c r="G138" s="9">
        <v>10</v>
      </c>
      <c r="H138" s="9">
        <v>5</v>
      </c>
      <c r="I138" s="9">
        <v>10</v>
      </c>
      <c r="J138" s="10">
        <v>15</v>
      </c>
      <c r="K138" s="10">
        <v>5</v>
      </c>
      <c r="L138" s="10">
        <v>10</v>
      </c>
      <c r="M138" s="10">
        <v>20</v>
      </c>
      <c r="N138" s="10">
        <v>5</v>
      </c>
      <c r="O138" s="10">
        <v>10</v>
      </c>
      <c r="P138" s="10">
        <v>1</v>
      </c>
      <c r="Q138" s="10">
        <v>1</v>
      </c>
      <c r="R138" s="10">
        <v>3</v>
      </c>
      <c r="S138" s="10">
        <v>2.5</v>
      </c>
      <c r="T138" s="10">
        <v>2</v>
      </c>
      <c r="U138" s="10">
        <v>10</v>
      </c>
      <c r="V138" s="10">
        <v>2.5</v>
      </c>
      <c r="W138" s="10">
        <v>5.5</v>
      </c>
      <c r="X138" s="10">
        <v>1</v>
      </c>
      <c r="Y138" s="10">
        <v>6</v>
      </c>
      <c r="Z138" s="10">
        <v>3.5</v>
      </c>
      <c r="AA138" s="10">
        <v>2</v>
      </c>
      <c r="AB138" s="10">
        <f t="shared" si="3"/>
        <v>130</v>
      </c>
    </row>
    <row r="139" spans="1:28" ht="15.75" customHeight="1">
      <c r="A139" s="11">
        <v>2022111028</v>
      </c>
      <c r="B139" s="11" t="s">
        <v>360</v>
      </c>
      <c r="C139" s="11" t="s">
        <v>361</v>
      </c>
      <c r="D139" s="11" t="s">
        <v>362</v>
      </c>
      <c r="E139" s="11"/>
      <c r="F139" s="11" t="s">
        <v>496</v>
      </c>
      <c r="G139" s="9">
        <v>10</v>
      </c>
      <c r="H139" s="9">
        <v>5</v>
      </c>
      <c r="I139" s="9">
        <v>10</v>
      </c>
      <c r="J139" s="10">
        <v>15</v>
      </c>
      <c r="K139" s="10">
        <v>5</v>
      </c>
      <c r="L139" s="10">
        <v>10</v>
      </c>
      <c r="M139" s="10">
        <v>16</v>
      </c>
      <c r="N139" s="10">
        <v>5</v>
      </c>
      <c r="O139" s="10">
        <v>10</v>
      </c>
      <c r="P139" s="10">
        <v>1</v>
      </c>
      <c r="Q139" s="10">
        <v>1</v>
      </c>
      <c r="R139" s="10">
        <v>3</v>
      </c>
      <c r="S139" s="10">
        <v>2.5</v>
      </c>
      <c r="T139" s="10">
        <v>2.5</v>
      </c>
      <c r="U139" s="10">
        <v>10</v>
      </c>
      <c r="V139" s="10">
        <v>5</v>
      </c>
      <c r="W139" s="10">
        <v>7</v>
      </c>
      <c r="X139" s="10">
        <v>3</v>
      </c>
      <c r="Y139" s="10">
        <v>8</v>
      </c>
      <c r="Z139" s="10">
        <v>7</v>
      </c>
      <c r="AA139" s="10">
        <v>5</v>
      </c>
      <c r="AB139" s="10">
        <f t="shared" si="3"/>
        <v>141</v>
      </c>
    </row>
    <row r="140" spans="1:28" ht="15.75" customHeight="1">
      <c r="A140" s="11">
        <v>2022102004</v>
      </c>
      <c r="B140" s="11" t="s">
        <v>368</v>
      </c>
      <c r="C140" s="11" t="s">
        <v>369</v>
      </c>
      <c r="D140" s="11" t="s">
        <v>370</v>
      </c>
      <c r="E140" s="11"/>
      <c r="F140" s="11" t="s">
        <v>496</v>
      </c>
      <c r="G140" s="9">
        <v>8</v>
      </c>
      <c r="H140" s="9">
        <v>4</v>
      </c>
      <c r="I140" s="9">
        <v>8</v>
      </c>
      <c r="J140" s="10">
        <v>15</v>
      </c>
      <c r="K140" s="10">
        <v>5</v>
      </c>
      <c r="L140" s="10">
        <v>10</v>
      </c>
      <c r="M140" s="10">
        <v>20</v>
      </c>
      <c r="N140" s="10">
        <v>5</v>
      </c>
      <c r="O140" s="10">
        <v>8</v>
      </c>
      <c r="P140" s="10">
        <v>1</v>
      </c>
      <c r="Q140" s="10">
        <v>1</v>
      </c>
      <c r="R140" s="10">
        <v>3</v>
      </c>
      <c r="S140" s="10">
        <v>1.5</v>
      </c>
      <c r="T140" s="10">
        <v>1.5</v>
      </c>
      <c r="U140" s="10">
        <v>10</v>
      </c>
      <c r="V140" s="10">
        <v>5</v>
      </c>
      <c r="W140" s="10">
        <v>7</v>
      </c>
      <c r="X140" s="10">
        <v>3</v>
      </c>
      <c r="Y140" s="10">
        <v>8</v>
      </c>
      <c r="Z140" s="10">
        <v>7</v>
      </c>
      <c r="AA140" s="10">
        <v>3</v>
      </c>
      <c r="AB140" s="10">
        <f t="shared" si="3"/>
        <v>134</v>
      </c>
    </row>
    <row r="141" spans="1:28" ht="15.75" customHeight="1">
      <c r="A141" s="11">
        <v>2021101114</v>
      </c>
      <c r="B141" s="11" t="s">
        <v>96</v>
      </c>
      <c r="C141" s="11" t="s">
        <v>97</v>
      </c>
      <c r="D141" s="11" t="s">
        <v>98</v>
      </c>
      <c r="E141" s="11"/>
      <c r="F141" s="11" t="s">
        <v>496</v>
      </c>
      <c r="G141" s="9">
        <v>10</v>
      </c>
      <c r="H141" s="9">
        <v>5</v>
      </c>
      <c r="I141" s="9">
        <v>10</v>
      </c>
      <c r="J141" s="10">
        <v>15</v>
      </c>
      <c r="K141" s="10">
        <v>5</v>
      </c>
      <c r="L141" s="10">
        <v>10</v>
      </c>
      <c r="M141" s="10">
        <v>15</v>
      </c>
      <c r="N141" s="10">
        <v>5</v>
      </c>
      <c r="O141" s="10">
        <v>10</v>
      </c>
      <c r="P141" s="10">
        <v>1</v>
      </c>
      <c r="Q141" s="10">
        <v>1</v>
      </c>
      <c r="R141" s="10">
        <v>3</v>
      </c>
      <c r="S141" s="10">
        <v>1.5</v>
      </c>
      <c r="T141" s="10">
        <v>1.5</v>
      </c>
      <c r="U141" s="10">
        <v>10</v>
      </c>
      <c r="V141" s="10">
        <v>5</v>
      </c>
      <c r="W141" s="10">
        <v>5.5</v>
      </c>
      <c r="X141" s="10">
        <v>2.5</v>
      </c>
      <c r="Y141" s="10">
        <v>8</v>
      </c>
      <c r="Z141" s="10">
        <v>7</v>
      </c>
      <c r="AA141" s="10">
        <v>5</v>
      </c>
      <c r="AB141" s="10">
        <f t="shared" si="3"/>
        <v>136</v>
      </c>
    </row>
    <row r="142" spans="1:28" ht="15.75" customHeight="1">
      <c r="A142" s="11">
        <v>2021112004</v>
      </c>
      <c r="B142" s="11" t="s">
        <v>235</v>
      </c>
      <c r="C142" s="11" t="s">
        <v>236</v>
      </c>
      <c r="D142" s="11" t="s">
        <v>237</v>
      </c>
      <c r="E142" s="11"/>
      <c r="F142" s="11" t="s">
        <v>496</v>
      </c>
      <c r="G142" s="9">
        <v>9</v>
      </c>
      <c r="H142" s="9">
        <v>5</v>
      </c>
      <c r="I142" s="9">
        <v>10</v>
      </c>
      <c r="J142" s="10">
        <v>15</v>
      </c>
      <c r="K142" s="10">
        <v>5</v>
      </c>
      <c r="L142" s="10">
        <v>10</v>
      </c>
      <c r="M142" s="10">
        <v>20</v>
      </c>
      <c r="N142" s="10">
        <v>5</v>
      </c>
      <c r="O142" s="10">
        <v>10</v>
      </c>
      <c r="P142" s="10">
        <v>1</v>
      </c>
      <c r="Q142" s="10">
        <v>1</v>
      </c>
      <c r="R142" s="10">
        <v>3</v>
      </c>
      <c r="S142" s="10">
        <v>1.5</v>
      </c>
      <c r="T142" s="10">
        <v>1.5</v>
      </c>
      <c r="U142" s="10">
        <v>10</v>
      </c>
      <c r="V142" s="10">
        <v>5</v>
      </c>
      <c r="W142" s="10">
        <v>6</v>
      </c>
      <c r="X142" s="10">
        <v>3</v>
      </c>
      <c r="Y142" s="10">
        <v>8</v>
      </c>
      <c r="Z142" s="10">
        <v>7</v>
      </c>
      <c r="AA142" s="10">
        <v>5</v>
      </c>
      <c r="AB142" s="10">
        <f t="shared" si="3"/>
        <v>141</v>
      </c>
    </row>
    <row r="143" spans="1:28" ht="15.75" customHeight="1">
      <c r="A143" s="11">
        <v>2023201005</v>
      </c>
      <c r="B143" s="11" t="s">
        <v>348</v>
      </c>
      <c r="C143" s="11" t="s">
        <v>349</v>
      </c>
      <c r="D143" s="11" t="s">
        <v>350</v>
      </c>
      <c r="E143" s="11"/>
      <c r="F143" s="11" t="s">
        <v>496</v>
      </c>
      <c r="G143" s="9">
        <v>10</v>
      </c>
      <c r="H143" s="9">
        <v>5</v>
      </c>
      <c r="I143" s="9">
        <v>10</v>
      </c>
      <c r="J143" s="10">
        <v>15</v>
      </c>
      <c r="K143" s="10">
        <v>5</v>
      </c>
      <c r="L143" s="10">
        <v>10</v>
      </c>
      <c r="M143" s="10">
        <v>18</v>
      </c>
      <c r="N143" s="10">
        <v>5</v>
      </c>
      <c r="O143" s="10">
        <v>10</v>
      </c>
      <c r="P143" s="10">
        <v>1</v>
      </c>
      <c r="Q143" s="10">
        <v>0</v>
      </c>
      <c r="R143" s="10">
        <v>3</v>
      </c>
      <c r="S143" s="10">
        <v>2.5</v>
      </c>
      <c r="T143" s="10">
        <v>2.5</v>
      </c>
      <c r="U143" s="10">
        <v>10</v>
      </c>
      <c r="V143" s="10">
        <v>2.5</v>
      </c>
      <c r="W143" s="10">
        <v>7</v>
      </c>
      <c r="X143" s="10">
        <v>3</v>
      </c>
      <c r="Y143" s="10">
        <v>8</v>
      </c>
      <c r="Z143" s="10">
        <v>7</v>
      </c>
      <c r="AA143" s="10">
        <v>4</v>
      </c>
      <c r="AB143" s="10">
        <f t="shared" si="3"/>
        <v>138.5</v>
      </c>
    </row>
    <row r="144" spans="1:28" ht="15.75" customHeight="1">
      <c r="A144" s="11">
        <v>2021111010</v>
      </c>
      <c r="B144" s="11" t="s">
        <v>106</v>
      </c>
      <c r="C144" s="11" t="s">
        <v>107</v>
      </c>
      <c r="D144" s="11" t="s">
        <v>108</v>
      </c>
      <c r="E144" s="11"/>
      <c r="F144" s="11" t="s">
        <v>496</v>
      </c>
      <c r="G144" s="9">
        <v>10</v>
      </c>
      <c r="H144" s="9">
        <v>2.5</v>
      </c>
      <c r="I144" s="9">
        <v>10</v>
      </c>
      <c r="J144" s="10">
        <v>15</v>
      </c>
      <c r="K144" s="10">
        <v>5</v>
      </c>
      <c r="L144" s="10">
        <v>10</v>
      </c>
      <c r="M144" s="10">
        <v>20</v>
      </c>
      <c r="N144" s="10">
        <v>4</v>
      </c>
      <c r="O144" s="10">
        <v>10</v>
      </c>
      <c r="P144" s="10">
        <v>1</v>
      </c>
      <c r="Q144" s="10">
        <v>1</v>
      </c>
      <c r="R144" s="10">
        <v>3</v>
      </c>
      <c r="S144" s="10">
        <v>1.5</v>
      </c>
      <c r="T144" s="10">
        <v>1.5</v>
      </c>
      <c r="U144" s="10">
        <v>10</v>
      </c>
      <c r="V144" s="10">
        <v>5</v>
      </c>
      <c r="W144" s="10">
        <v>7</v>
      </c>
      <c r="X144" s="10">
        <v>3</v>
      </c>
      <c r="Y144" s="10">
        <v>8</v>
      </c>
      <c r="Z144" s="10">
        <v>7</v>
      </c>
      <c r="AA144" s="10">
        <v>3</v>
      </c>
      <c r="AB144" s="10">
        <f t="shared" si="3"/>
        <v>137.5</v>
      </c>
    </row>
    <row r="145" spans="1:28" ht="15.75" customHeight="1">
      <c r="A145" s="11">
        <v>2024900001</v>
      </c>
      <c r="B145" s="11" t="s">
        <v>317</v>
      </c>
      <c r="C145" s="11" t="s">
        <v>315</v>
      </c>
      <c r="D145" s="11" t="s">
        <v>318</v>
      </c>
      <c r="E145" s="11"/>
      <c r="F145" s="11" t="s">
        <v>496</v>
      </c>
      <c r="G145" s="9">
        <v>10</v>
      </c>
      <c r="H145" s="9">
        <v>5</v>
      </c>
      <c r="I145" s="9">
        <v>10</v>
      </c>
      <c r="J145" s="10">
        <v>15</v>
      </c>
      <c r="K145" s="10">
        <v>5</v>
      </c>
      <c r="L145" s="10">
        <v>10</v>
      </c>
      <c r="M145" s="10">
        <v>16</v>
      </c>
      <c r="N145" s="10">
        <v>5</v>
      </c>
      <c r="O145" s="10">
        <v>8</v>
      </c>
      <c r="P145" s="10">
        <v>1</v>
      </c>
      <c r="Q145" s="10">
        <v>1</v>
      </c>
      <c r="R145" s="10">
        <v>2.5</v>
      </c>
      <c r="S145" s="10">
        <v>2.5</v>
      </c>
      <c r="T145" s="10">
        <v>1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f t="shared" si="3"/>
        <v>92</v>
      </c>
    </row>
    <row r="146" spans="1:28" ht="15.75" customHeight="1">
      <c r="A146" s="11">
        <v>2023201054</v>
      </c>
      <c r="B146" s="11" t="s">
        <v>271</v>
      </c>
      <c r="C146" s="11" t="s">
        <v>272</v>
      </c>
      <c r="D146" s="11" t="s">
        <v>273</v>
      </c>
      <c r="E146" s="11"/>
      <c r="F146" s="11" t="s">
        <v>496</v>
      </c>
      <c r="G146" s="9">
        <v>8</v>
      </c>
      <c r="H146" s="9">
        <v>5</v>
      </c>
      <c r="I146" s="9">
        <v>10</v>
      </c>
      <c r="J146" s="10">
        <v>15</v>
      </c>
      <c r="K146" s="10">
        <v>5</v>
      </c>
      <c r="L146" s="10">
        <v>10</v>
      </c>
      <c r="M146" s="10">
        <v>20</v>
      </c>
      <c r="N146" s="10">
        <v>5</v>
      </c>
      <c r="O146" s="10">
        <v>10</v>
      </c>
      <c r="P146" s="10">
        <v>1</v>
      </c>
      <c r="Q146" s="10">
        <v>1</v>
      </c>
      <c r="R146" s="10">
        <v>3</v>
      </c>
      <c r="S146" s="10">
        <v>1.5</v>
      </c>
      <c r="T146" s="10">
        <v>1.5</v>
      </c>
      <c r="U146" s="10">
        <v>10</v>
      </c>
      <c r="V146" s="10">
        <v>5</v>
      </c>
      <c r="W146" s="10">
        <v>7</v>
      </c>
      <c r="X146" s="10">
        <v>3</v>
      </c>
      <c r="Y146" s="10">
        <v>8</v>
      </c>
      <c r="Z146" s="10">
        <v>7</v>
      </c>
      <c r="AA146" s="10">
        <v>4</v>
      </c>
      <c r="AB146" s="10">
        <f t="shared" si="3"/>
        <v>140</v>
      </c>
    </row>
    <row r="147" spans="1:28" ht="15.75" customHeight="1">
      <c r="A147" s="11">
        <v>2022111031</v>
      </c>
      <c r="B147" s="11" t="s">
        <v>93</v>
      </c>
      <c r="C147" s="11" t="s">
        <v>94</v>
      </c>
      <c r="D147" s="11" t="s">
        <v>95</v>
      </c>
      <c r="E147" s="11"/>
      <c r="F147" s="11" t="s">
        <v>496</v>
      </c>
      <c r="G147" s="9">
        <v>10</v>
      </c>
      <c r="H147" s="9">
        <v>5</v>
      </c>
      <c r="I147" s="9">
        <v>10</v>
      </c>
      <c r="J147" s="10">
        <v>15</v>
      </c>
      <c r="K147" s="10">
        <v>5</v>
      </c>
      <c r="L147" s="10">
        <v>10</v>
      </c>
      <c r="M147" s="10">
        <v>20</v>
      </c>
      <c r="N147" s="10">
        <v>5</v>
      </c>
      <c r="O147" s="10">
        <v>10</v>
      </c>
      <c r="P147" s="10">
        <v>1</v>
      </c>
      <c r="Q147" s="10">
        <v>1</v>
      </c>
      <c r="R147" s="10">
        <v>3</v>
      </c>
      <c r="S147" s="10">
        <v>2.5</v>
      </c>
      <c r="T147" s="10">
        <v>2.5</v>
      </c>
      <c r="U147" s="10">
        <v>10</v>
      </c>
      <c r="V147" s="10">
        <v>5</v>
      </c>
      <c r="W147" s="10">
        <v>7</v>
      </c>
      <c r="X147" s="10">
        <v>3</v>
      </c>
      <c r="Y147" s="10">
        <v>8</v>
      </c>
      <c r="Z147" s="10">
        <v>7</v>
      </c>
      <c r="AA147" s="10">
        <v>5</v>
      </c>
      <c r="AB147" s="10">
        <f t="shared" si="3"/>
        <v>145</v>
      </c>
    </row>
    <row r="148" spans="1:28" ht="15.75" customHeight="1">
      <c r="A148" s="11">
        <v>2022111010</v>
      </c>
      <c r="B148" s="11" t="s">
        <v>11</v>
      </c>
      <c r="C148" s="11" t="s">
        <v>12</v>
      </c>
      <c r="D148" s="11" t="s">
        <v>13</v>
      </c>
      <c r="E148" s="11"/>
      <c r="F148" s="11" t="s">
        <v>514</v>
      </c>
      <c r="G148" s="9">
        <v>5</v>
      </c>
      <c r="H148" s="9">
        <v>5</v>
      </c>
      <c r="I148" s="9">
        <v>8</v>
      </c>
      <c r="J148" s="10">
        <v>15</v>
      </c>
      <c r="K148" s="10">
        <v>5</v>
      </c>
      <c r="L148" s="10">
        <v>10</v>
      </c>
      <c r="M148" s="10">
        <v>20</v>
      </c>
      <c r="N148" s="10">
        <v>5</v>
      </c>
      <c r="O148" s="10">
        <v>10</v>
      </c>
      <c r="P148" s="10">
        <v>1</v>
      </c>
      <c r="Q148" s="10">
        <v>1</v>
      </c>
      <c r="R148" s="10">
        <v>3</v>
      </c>
      <c r="S148" s="10">
        <v>2.5</v>
      </c>
      <c r="T148" s="10">
        <v>2.5</v>
      </c>
      <c r="U148" s="10">
        <v>10</v>
      </c>
      <c r="V148" s="10">
        <v>5</v>
      </c>
      <c r="W148" s="10">
        <v>7</v>
      </c>
      <c r="X148" s="10">
        <v>3</v>
      </c>
      <c r="Y148" s="10">
        <v>8</v>
      </c>
      <c r="Z148" s="10">
        <v>7</v>
      </c>
      <c r="AA148" s="10">
        <v>0</v>
      </c>
      <c r="AB148" s="10">
        <f>SUM(G148:AA148)</f>
        <v>133</v>
      </c>
    </row>
    <row r="149" spans="1:28" ht="15.75" customHeight="1">
      <c r="A149" s="11">
        <v>2022111001</v>
      </c>
      <c r="B149" s="11" t="s">
        <v>266</v>
      </c>
      <c r="C149" s="11" t="s">
        <v>264</v>
      </c>
      <c r="D149" s="11" t="s">
        <v>267</v>
      </c>
      <c r="E149" s="11"/>
      <c r="F149" s="11" t="s">
        <v>514</v>
      </c>
      <c r="G149" s="9">
        <v>8</v>
      </c>
      <c r="H149" s="9">
        <v>5</v>
      </c>
      <c r="I149" s="9">
        <v>8</v>
      </c>
      <c r="J149" s="10">
        <v>15</v>
      </c>
      <c r="K149" s="10">
        <v>5</v>
      </c>
      <c r="L149" s="10">
        <v>10</v>
      </c>
      <c r="M149" s="10">
        <v>20</v>
      </c>
      <c r="N149" s="10">
        <v>5</v>
      </c>
      <c r="O149" s="10">
        <v>10</v>
      </c>
      <c r="P149" s="10">
        <v>1</v>
      </c>
      <c r="Q149" s="10">
        <v>1</v>
      </c>
      <c r="R149" s="10">
        <v>3</v>
      </c>
      <c r="S149" s="10">
        <v>2.5</v>
      </c>
      <c r="T149" s="10">
        <v>2.5</v>
      </c>
      <c r="U149" s="10">
        <v>10</v>
      </c>
      <c r="V149" s="10">
        <v>5</v>
      </c>
      <c r="W149" s="10">
        <v>7</v>
      </c>
      <c r="X149" s="10">
        <v>3</v>
      </c>
      <c r="Y149" s="10">
        <v>8</v>
      </c>
      <c r="Z149" s="10">
        <v>7</v>
      </c>
      <c r="AA149" s="10">
        <v>0</v>
      </c>
      <c r="AB149" s="10">
        <v>140</v>
      </c>
    </row>
    <row r="150" spans="1:28" ht="15.75" customHeight="1">
      <c r="A150" s="11">
        <v>2022101086</v>
      </c>
      <c r="B150" s="11" t="s">
        <v>187</v>
      </c>
      <c r="C150" s="11" t="s">
        <v>188</v>
      </c>
      <c r="D150" s="11" t="s">
        <v>189</v>
      </c>
      <c r="E150" s="11"/>
      <c r="F150" s="11" t="s">
        <v>514</v>
      </c>
      <c r="G150" s="9">
        <v>8</v>
      </c>
      <c r="H150" s="9">
        <v>0</v>
      </c>
      <c r="I150" s="9">
        <v>8</v>
      </c>
      <c r="J150" s="10">
        <v>15</v>
      </c>
      <c r="K150" s="10">
        <v>5</v>
      </c>
      <c r="L150" s="10">
        <v>10</v>
      </c>
      <c r="M150" s="10">
        <v>20</v>
      </c>
      <c r="N150" s="10">
        <v>5</v>
      </c>
      <c r="O150" s="10">
        <v>10</v>
      </c>
      <c r="P150" s="10">
        <v>1</v>
      </c>
      <c r="Q150" s="10">
        <v>1</v>
      </c>
      <c r="R150" s="10">
        <v>3</v>
      </c>
      <c r="S150" s="10">
        <v>2.5</v>
      </c>
      <c r="T150" s="10">
        <v>2.5</v>
      </c>
      <c r="U150" s="10">
        <v>10</v>
      </c>
      <c r="V150" s="10">
        <v>5</v>
      </c>
      <c r="W150" s="10">
        <v>7</v>
      </c>
      <c r="X150" s="10">
        <v>3</v>
      </c>
      <c r="Y150" s="10">
        <v>8</v>
      </c>
      <c r="Z150" s="10">
        <v>7</v>
      </c>
      <c r="AA150" s="10">
        <v>0</v>
      </c>
      <c r="AB150" s="10">
        <v>140</v>
      </c>
    </row>
    <row r="151" spans="1:28" ht="15.75" customHeight="1">
      <c r="A151" s="11">
        <v>2022102044</v>
      </c>
      <c r="B151" s="11" t="s">
        <v>211</v>
      </c>
      <c r="C151" s="11" t="s">
        <v>212</v>
      </c>
      <c r="D151" s="11" t="s">
        <v>213</v>
      </c>
      <c r="E151" s="11"/>
      <c r="F151" s="11" t="s">
        <v>514</v>
      </c>
      <c r="G151" s="9">
        <v>8</v>
      </c>
      <c r="H151" s="9">
        <v>5</v>
      </c>
      <c r="I151" s="9">
        <v>8</v>
      </c>
      <c r="J151" s="10">
        <v>15</v>
      </c>
      <c r="K151" s="10">
        <v>5</v>
      </c>
      <c r="L151" s="10">
        <v>10</v>
      </c>
      <c r="M151" s="10">
        <v>20</v>
      </c>
      <c r="N151" s="10">
        <v>5</v>
      </c>
      <c r="O151" s="10">
        <v>0</v>
      </c>
      <c r="P151" s="10">
        <v>1</v>
      </c>
      <c r="Q151" s="10">
        <v>1</v>
      </c>
      <c r="R151" s="10">
        <v>3</v>
      </c>
      <c r="S151" s="10">
        <v>2.5</v>
      </c>
      <c r="T151" s="10">
        <v>2.5</v>
      </c>
      <c r="U151" s="10">
        <v>10</v>
      </c>
      <c r="V151" s="10">
        <v>5</v>
      </c>
      <c r="W151" s="10">
        <v>7</v>
      </c>
      <c r="X151" s="10">
        <v>3</v>
      </c>
      <c r="Y151" s="10">
        <v>8</v>
      </c>
      <c r="Z151" s="10">
        <v>7</v>
      </c>
      <c r="AA151" s="10">
        <v>0</v>
      </c>
      <c r="AB151" s="10">
        <f t="shared" si="3"/>
        <v>126</v>
      </c>
    </row>
    <row r="152" spans="1:28" ht="15.75" customHeight="1">
      <c r="A152" s="11">
        <v>2022102046</v>
      </c>
      <c r="B152" s="11" t="s">
        <v>263</v>
      </c>
      <c r="C152" s="11" t="s">
        <v>264</v>
      </c>
      <c r="D152" s="11" t="s">
        <v>265</v>
      </c>
      <c r="E152" s="11"/>
      <c r="F152" s="11" t="s">
        <v>514</v>
      </c>
      <c r="G152" s="9">
        <v>8</v>
      </c>
      <c r="H152" s="9">
        <v>5</v>
      </c>
      <c r="I152" s="9">
        <v>8</v>
      </c>
      <c r="J152" s="10">
        <v>15</v>
      </c>
      <c r="K152" s="10">
        <v>5</v>
      </c>
      <c r="L152" s="10">
        <v>10</v>
      </c>
      <c r="M152" s="10">
        <v>20</v>
      </c>
      <c r="N152" s="10">
        <v>5</v>
      </c>
      <c r="O152" s="10">
        <v>10</v>
      </c>
      <c r="P152" s="10">
        <v>1</v>
      </c>
      <c r="Q152" s="10">
        <v>1</v>
      </c>
      <c r="R152" s="10">
        <v>3</v>
      </c>
      <c r="S152" s="10">
        <v>2.5</v>
      </c>
      <c r="T152" s="10">
        <v>2.5</v>
      </c>
      <c r="U152" s="10">
        <v>10</v>
      </c>
      <c r="V152" s="10">
        <v>5</v>
      </c>
      <c r="W152" s="10">
        <v>7</v>
      </c>
      <c r="X152" s="10">
        <v>3</v>
      </c>
      <c r="Y152" s="10">
        <v>8</v>
      </c>
      <c r="Z152" s="10">
        <v>7</v>
      </c>
      <c r="AA152" s="10">
        <v>0</v>
      </c>
      <c r="AB152" s="10">
        <f t="shared" si="3"/>
        <v>136</v>
      </c>
    </row>
    <row r="153" spans="1:28" ht="15.75" customHeight="1">
      <c r="A153" s="11">
        <v>2022102031</v>
      </c>
      <c r="B153" s="11" t="s">
        <v>441</v>
      </c>
      <c r="C153" s="11" t="s">
        <v>442</v>
      </c>
      <c r="D153" s="11" t="s">
        <v>443</v>
      </c>
      <c r="E153" s="11"/>
      <c r="F153" s="11" t="s">
        <v>514</v>
      </c>
      <c r="G153" s="9">
        <v>8</v>
      </c>
      <c r="H153" s="9">
        <v>5</v>
      </c>
      <c r="I153" s="9">
        <v>8</v>
      </c>
      <c r="J153" s="10">
        <v>15</v>
      </c>
      <c r="K153" s="10">
        <v>5</v>
      </c>
      <c r="L153" s="10">
        <v>10</v>
      </c>
      <c r="M153" s="10">
        <v>20</v>
      </c>
      <c r="N153" s="10">
        <v>5</v>
      </c>
      <c r="O153" s="10">
        <v>10</v>
      </c>
      <c r="P153" s="10">
        <v>1</v>
      </c>
      <c r="Q153" s="10">
        <v>1</v>
      </c>
      <c r="R153" s="10">
        <v>3</v>
      </c>
      <c r="S153" s="10">
        <v>2.5</v>
      </c>
      <c r="T153" s="10">
        <v>2.5</v>
      </c>
      <c r="U153" s="10">
        <v>10</v>
      </c>
      <c r="V153" s="10">
        <v>5</v>
      </c>
      <c r="W153" s="10">
        <v>7</v>
      </c>
      <c r="X153" s="10">
        <v>3</v>
      </c>
      <c r="Y153" s="10">
        <v>8</v>
      </c>
      <c r="Z153" s="10">
        <v>7</v>
      </c>
      <c r="AA153" s="10">
        <v>0</v>
      </c>
      <c r="AB153" s="10">
        <f t="shared" si="3"/>
        <v>136</v>
      </c>
    </row>
    <row r="154" spans="1:28" ht="15.75" customHeight="1">
      <c r="A154" s="11">
        <v>2022111024</v>
      </c>
      <c r="B154" s="11" t="s">
        <v>81</v>
      </c>
      <c r="C154" s="11" t="s">
        <v>82</v>
      </c>
      <c r="D154" s="11" t="s">
        <v>83</v>
      </c>
      <c r="E154" s="11"/>
      <c r="F154" s="11" t="s">
        <v>514</v>
      </c>
      <c r="G154" s="9">
        <v>10</v>
      </c>
      <c r="H154" s="9">
        <v>5</v>
      </c>
      <c r="I154" s="9">
        <v>8</v>
      </c>
      <c r="J154" s="10">
        <v>15</v>
      </c>
      <c r="K154" s="10">
        <v>5</v>
      </c>
      <c r="L154" s="10">
        <v>10</v>
      </c>
      <c r="M154" s="10">
        <v>20</v>
      </c>
      <c r="N154" s="10">
        <v>5</v>
      </c>
      <c r="O154" s="10">
        <v>10</v>
      </c>
      <c r="P154" s="10">
        <v>1</v>
      </c>
      <c r="Q154" s="10">
        <v>1</v>
      </c>
      <c r="R154" s="10">
        <v>3</v>
      </c>
      <c r="S154" s="10">
        <v>2.5</v>
      </c>
      <c r="T154" s="10">
        <v>2.5</v>
      </c>
      <c r="U154" s="10">
        <v>10</v>
      </c>
      <c r="V154" s="10">
        <v>5</v>
      </c>
      <c r="W154" s="10">
        <v>7</v>
      </c>
      <c r="X154" s="10">
        <v>3</v>
      </c>
      <c r="Y154" s="10">
        <v>8</v>
      </c>
      <c r="Z154" s="10">
        <v>7</v>
      </c>
      <c r="AA154" s="10">
        <v>0</v>
      </c>
      <c r="AB154" s="10">
        <f t="shared" si="3"/>
        <v>138</v>
      </c>
    </row>
    <row r="155" spans="1:28" ht="15.75" customHeight="1">
      <c r="A155" s="11">
        <v>2023702018</v>
      </c>
      <c r="B155" s="11" t="s">
        <v>447</v>
      </c>
      <c r="C155" s="11" t="s">
        <v>448</v>
      </c>
      <c r="D155" s="11" t="s">
        <v>449</v>
      </c>
      <c r="E155" s="11"/>
      <c r="F155" s="11" t="s">
        <v>514</v>
      </c>
      <c r="G155" s="9">
        <v>8</v>
      </c>
      <c r="H155" s="9">
        <v>5</v>
      </c>
      <c r="I155" s="9">
        <v>8</v>
      </c>
      <c r="J155" s="10">
        <v>15</v>
      </c>
      <c r="K155" s="10">
        <v>5</v>
      </c>
      <c r="L155" s="10">
        <v>10</v>
      </c>
      <c r="M155" s="10">
        <v>20</v>
      </c>
      <c r="N155" s="10">
        <v>5</v>
      </c>
      <c r="O155" s="10">
        <v>10</v>
      </c>
      <c r="P155" s="10">
        <v>1</v>
      </c>
      <c r="Q155" s="10">
        <v>1</v>
      </c>
      <c r="R155" s="10">
        <v>3</v>
      </c>
      <c r="S155" s="10">
        <v>2.5</v>
      </c>
      <c r="T155" s="10">
        <v>2.5</v>
      </c>
      <c r="U155" s="10">
        <v>10</v>
      </c>
      <c r="V155" s="10">
        <v>5</v>
      </c>
      <c r="W155" s="10">
        <v>7</v>
      </c>
      <c r="X155" s="10">
        <v>3</v>
      </c>
      <c r="Y155" s="10">
        <v>8</v>
      </c>
      <c r="Z155" s="10">
        <v>7</v>
      </c>
      <c r="AA155" s="10">
        <v>0</v>
      </c>
      <c r="AB155" s="10">
        <f t="shared" si="3"/>
        <v>136</v>
      </c>
    </row>
    <row r="156" spans="1:28" ht="15.75" customHeight="1">
      <c r="A156" s="11">
        <v>2022102042</v>
      </c>
      <c r="B156" s="11" t="s">
        <v>87</v>
      </c>
      <c r="C156" s="11" t="s">
        <v>88</v>
      </c>
      <c r="D156" s="11" t="s">
        <v>89</v>
      </c>
      <c r="E156" s="11"/>
      <c r="F156" s="11" t="s">
        <v>514</v>
      </c>
      <c r="G156" s="9">
        <v>8</v>
      </c>
      <c r="H156" s="9">
        <v>5</v>
      </c>
      <c r="I156" s="9">
        <v>8</v>
      </c>
      <c r="J156" s="10">
        <v>15</v>
      </c>
      <c r="K156" s="10">
        <v>5</v>
      </c>
      <c r="L156" s="10">
        <v>10</v>
      </c>
      <c r="M156" s="10">
        <v>20</v>
      </c>
      <c r="N156" s="10">
        <v>5</v>
      </c>
      <c r="O156" s="10">
        <v>10</v>
      </c>
      <c r="P156" s="10">
        <v>1</v>
      </c>
      <c r="Q156" s="10">
        <v>1</v>
      </c>
      <c r="R156" s="10">
        <v>3</v>
      </c>
      <c r="S156" s="10">
        <v>2.5</v>
      </c>
      <c r="T156" s="10">
        <v>2.5</v>
      </c>
      <c r="U156" s="10">
        <v>10</v>
      </c>
      <c r="V156" s="10">
        <v>5</v>
      </c>
      <c r="W156" s="10">
        <v>7</v>
      </c>
      <c r="X156" s="10">
        <v>3</v>
      </c>
      <c r="Y156" s="10">
        <v>8</v>
      </c>
      <c r="Z156" s="10">
        <v>7</v>
      </c>
      <c r="AA156" s="10">
        <v>0</v>
      </c>
      <c r="AB156" s="10">
        <f t="shared" si="3"/>
        <v>136</v>
      </c>
    </row>
    <row r="157" spans="1:28" ht="15.75" customHeight="1">
      <c r="A157" s="11">
        <v>2022102036</v>
      </c>
      <c r="B157" s="11" t="s">
        <v>295</v>
      </c>
      <c r="C157" s="11" t="s">
        <v>291</v>
      </c>
      <c r="D157" s="11" t="s">
        <v>296</v>
      </c>
      <c r="E157" s="11"/>
      <c r="F157" s="11" t="s">
        <v>514</v>
      </c>
      <c r="G157" s="9">
        <v>8</v>
      </c>
      <c r="H157" s="9">
        <v>5</v>
      </c>
      <c r="I157" s="9">
        <v>8</v>
      </c>
      <c r="J157" s="10">
        <v>15</v>
      </c>
      <c r="K157" s="10">
        <v>5</v>
      </c>
      <c r="L157" s="10">
        <v>10</v>
      </c>
      <c r="M157" s="10">
        <v>20</v>
      </c>
      <c r="N157" s="10">
        <v>5</v>
      </c>
      <c r="O157" s="10">
        <v>10</v>
      </c>
      <c r="P157" s="10">
        <v>1</v>
      </c>
      <c r="Q157" s="10">
        <v>1</v>
      </c>
      <c r="R157" s="10">
        <v>3</v>
      </c>
      <c r="S157" s="10">
        <v>2.5</v>
      </c>
      <c r="T157" s="10">
        <v>2.5</v>
      </c>
      <c r="U157" s="10">
        <v>10</v>
      </c>
      <c r="V157" s="10">
        <v>5</v>
      </c>
      <c r="W157" s="10">
        <v>7</v>
      </c>
      <c r="X157" s="10">
        <v>3</v>
      </c>
      <c r="Y157" s="10">
        <v>8</v>
      </c>
      <c r="Z157" s="10">
        <v>7</v>
      </c>
      <c r="AA157" s="10">
        <v>0</v>
      </c>
      <c r="AB157" s="10">
        <f t="shared" si="3"/>
        <v>136</v>
      </c>
    </row>
    <row r="158" spans="1:28" ht="15.75" customHeight="1">
      <c r="A158" s="11">
        <v>2022102032</v>
      </c>
      <c r="B158" s="11" t="s">
        <v>373</v>
      </c>
      <c r="C158" s="11" t="s">
        <v>369</v>
      </c>
      <c r="D158" s="11" t="s">
        <v>374</v>
      </c>
      <c r="E158" s="11"/>
      <c r="F158" s="11" t="s">
        <v>514</v>
      </c>
      <c r="G158" s="9">
        <v>8</v>
      </c>
      <c r="H158" s="9">
        <v>5</v>
      </c>
      <c r="I158" s="9">
        <v>8</v>
      </c>
      <c r="J158" s="10">
        <v>15</v>
      </c>
      <c r="K158" s="10">
        <v>5</v>
      </c>
      <c r="L158" s="10">
        <v>10</v>
      </c>
      <c r="M158" s="10">
        <v>20</v>
      </c>
      <c r="N158" s="10">
        <v>5</v>
      </c>
      <c r="O158" s="10">
        <v>10</v>
      </c>
      <c r="P158" s="10">
        <v>1</v>
      </c>
      <c r="Q158" s="10">
        <v>1</v>
      </c>
      <c r="R158" s="10">
        <v>3</v>
      </c>
      <c r="S158" s="10">
        <v>2.5</v>
      </c>
      <c r="T158" s="10">
        <v>2.5</v>
      </c>
      <c r="U158" s="10">
        <v>10</v>
      </c>
      <c r="V158" s="10">
        <v>5</v>
      </c>
      <c r="W158" s="10">
        <v>7</v>
      </c>
      <c r="X158" s="10">
        <v>3</v>
      </c>
      <c r="Y158" s="10">
        <v>8</v>
      </c>
      <c r="Z158" s="10">
        <v>7</v>
      </c>
      <c r="AA158" s="10">
        <v>0</v>
      </c>
      <c r="AB158" s="10">
        <f t="shared" si="3"/>
        <v>136</v>
      </c>
    </row>
    <row r="159" spans="1:28" ht="15.75" customHeight="1">
      <c r="A159" s="11">
        <v>2021113004</v>
      </c>
      <c r="B159" s="11" t="s">
        <v>90</v>
      </c>
      <c r="C159" s="11" t="s">
        <v>91</v>
      </c>
      <c r="D159" s="11" t="s">
        <v>92</v>
      </c>
      <c r="E159" s="11"/>
      <c r="F159" s="11" t="s">
        <v>514</v>
      </c>
      <c r="G159" s="9">
        <v>8</v>
      </c>
      <c r="H159" s="9">
        <v>5</v>
      </c>
      <c r="I159" s="9">
        <v>8</v>
      </c>
      <c r="J159" s="10">
        <v>15</v>
      </c>
      <c r="K159" s="10">
        <v>5</v>
      </c>
      <c r="L159" s="10">
        <v>10</v>
      </c>
      <c r="M159" s="10">
        <v>20</v>
      </c>
      <c r="N159" s="10">
        <v>5</v>
      </c>
      <c r="O159" s="10">
        <v>10</v>
      </c>
      <c r="P159" s="10">
        <v>1</v>
      </c>
      <c r="Q159" s="10">
        <v>1</v>
      </c>
      <c r="R159" s="10">
        <v>3</v>
      </c>
      <c r="S159" s="10">
        <v>2.5</v>
      </c>
      <c r="T159" s="10">
        <v>2.5</v>
      </c>
      <c r="U159" s="10">
        <v>10</v>
      </c>
      <c r="V159" s="10">
        <v>5</v>
      </c>
      <c r="W159" s="10">
        <v>7</v>
      </c>
      <c r="X159" s="10">
        <v>3</v>
      </c>
      <c r="Y159" s="10">
        <v>8</v>
      </c>
      <c r="Z159" s="10">
        <v>7</v>
      </c>
      <c r="AA159" s="10">
        <v>0</v>
      </c>
      <c r="AB159" s="10">
        <f t="shared" si="3"/>
        <v>136</v>
      </c>
    </row>
    <row r="160" spans="1:28" ht="15.75" customHeight="1">
      <c r="A160" s="11">
        <v>2023701007</v>
      </c>
      <c r="B160" s="11" t="s">
        <v>248</v>
      </c>
      <c r="C160" s="11" t="s">
        <v>249</v>
      </c>
      <c r="D160" s="11" t="s">
        <v>250</v>
      </c>
      <c r="E160" s="11"/>
      <c r="F160" s="11" t="s">
        <v>514</v>
      </c>
      <c r="G160" s="9">
        <v>8</v>
      </c>
      <c r="H160" s="9">
        <v>5</v>
      </c>
      <c r="I160" s="9">
        <v>8</v>
      </c>
      <c r="J160" s="10">
        <v>15</v>
      </c>
      <c r="K160" s="10">
        <v>5</v>
      </c>
      <c r="L160" s="10">
        <v>10</v>
      </c>
      <c r="M160" s="10">
        <v>20</v>
      </c>
      <c r="N160" s="10">
        <v>5</v>
      </c>
      <c r="O160" s="10">
        <v>10</v>
      </c>
      <c r="P160" s="10">
        <v>1</v>
      </c>
      <c r="Q160" s="10">
        <v>1</v>
      </c>
      <c r="R160" s="10">
        <v>3</v>
      </c>
      <c r="S160" s="10">
        <v>2.5</v>
      </c>
      <c r="T160" s="10">
        <v>2.5</v>
      </c>
      <c r="U160" s="10">
        <v>10</v>
      </c>
      <c r="V160" s="10">
        <v>5</v>
      </c>
      <c r="W160" s="10">
        <v>7</v>
      </c>
      <c r="X160" s="10">
        <v>3</v>
      </c>
      <c r="Y160" s="10">
        <v>8</v>
      </c>
      <c r="Z160" s="10">
        <v>7</v>
      </c>
      <c r="AA160" s="10">
        <v>0</v>
      </c>
      <c r="AB160" s="10">
        <f t="shared" si="3"/>
        <v>136</v>
      </c>
    </row>
    <row r="161" spans="1:28" ht="15.75" customHeight="1">
      <c r="A161" s="11">
        <v>2021101020</v>
      </c>
      <c r="B161" s="11" t="s">
        <v>430</v>
      </c>
      <c r="C161" s="11" t="s">
        <v>431</v>
      </c>
      <c r="D161" s="11" t="s">
        <v>432</v>
      </c>
      <c r="E161" s="11"/>
      <c r="F161" s="11" t="s">
        <v>514</v>
      </c>
      <c r="G161" s="9">
        <v>8</v>
      </c>
      <c r="H161" s="9">
        <v>5</v>
      </c>
      <c r="I161" s="9">
        <v>8</v>
      </c>
      <c r="J161" s="10">
        <v>15</v>
      </c>
      <c r="K161" s="10">
        <v>5</v>
      </c>
      <c r="L161" s="10">
        <v>10</v>
      </c>
      <c r="M161" s="10">
        <v>20</v>
      </c>
      <c r="N161" s="10">
        <v>5</v>
      </c>
      <c r="O161" s="10">
        <v>10</v>
      </c>
      <c r="P161" s="10">
        <v>1</v>
      </c>
      <c r="Q161" s="10">
        <v>1</v>
      </c>
      <c r="R161" s="10">
        <v>3</v>
      </c>
      <c r="S161" s="10">
        <v>2.5</v>
      </c>
      <c r="T161" s="10">
        <v>2.5</v>
      </c>
      <c r="U161" s="10">
        <v>10</v>
      </c>
      <c r="V161" s="10">
        <v>5</v>
      </c>
      <c r="W161" s="10">
        <v>7</v>
      </c>
      <c r="X161" s="10">
        <v>3</v>
      </c>
      <c r="Y161" s="10">
        <v>8</v>
      </c>
      <c r="Z161" s="10">
        <v>7</v>
      </c>
      <c r="AA161" s="10">
        <v>0</v>
      </c>
      <c r="AB161" s="10">
        <f t="shared" si="3"/>
        <v>136</v>
      </c>
    </row>
    <row r="162" spans="1:28" ht="15.75" customHeight="1">
      <c r="A162" s="11">
        <v>2024701011</v>
      </c>
      <c r="B162" s="11" t="s">
        <v>127</v>
      </c>
      <c r="C162" s="11" t="s">
        <v>128</v>
      </c>
      <c r="D162" s="11" t="s">
        <v>129</v>
      </c>
      <c r="E162" s="11"/>
      <c r="F162" s="11" t="s">
        <v>514</v>
      </c>
      <c r="G162" s="9">
        <v>8</v>
      </c>
      <c r="H162" s="9">
        <v>5</v>
      </c>
      <c r="I162" s="9">
        <v>8</v>
      </c>
      <c r="J162" s="10">
        <v>15</v>
      </c>
      <c r="K162" s="10">
        <v>5</v>
      </c>
      <c r="L162" s="10">
        <v>10</v>
      </c>
      <c r="M162" s="10">
        <v>20</v>
      </c>
      <c r="N162" s="10">
        <v>5</v>
      </c>
      <c r="O162" s="10">
        <v>10</v>
      </c>
      <c r="P162" s="10">
        <v>1</v>
      </c>
      <c r="Q162" s="10">
        <v>1</v>
      </c>
      <c r="R162" s="10">
        <v>3</v>
      </c>
      <c r="S162" s="10">
        <v>2.5</v>
      </c>
      <c r="T162" s="10">
        <v>2.5</v>
      </c>
      <c r="U162" s="10">
        <v>10</v>
      </c>
      <c r="V162" s="10">
        <v>5</v>
      </c>
      <c r="W162" s="10">
        <v>7</v>
      </c>
      <c r="X162" s="10">
        <v>3</v>
      </c>
      <c r="Y162" s="10">
        <v>8</v>
      </c>
      <c r="Z162" s="10">
        <v>7</v>
      </c>
      <c r="AA162" s="10">
        <v>0</v>
      </c>
      <c r="AB162" s="10">
        <f t="shared" si="3"/>
        <v>136</v>
      </c>
    </row>
    <row r="163" spans="1:28" ht="15.75" customHeight="1">
      <c r="A163" s="11">
        <v>2024701002</v>
      </c>
      <c r="B163" s="11" t="s">
        <v>178</v>
      </c>
      <c r="C163" s="11" t="s">
        <v>179</v>
      </c>
      <c r="D163" s="11" t="s">
        <v>180</v>
      </c>
      <c r="E163" s="11"/>
      <c r="F163" s="11" t="s">
        <v>514</v>
      </c>
      <c r="G163" s="9">
        <v>8</v>
      </c>
      <c r="H163" s="9">
        <v>5</v>
      </c>
      <c r="I163" s="9">
        <v>8</v>
      </c>
      <c r="J163" s="10">
        <v>15</v>
      </c>
      <c r="K163" s="10">
        <v>5</v>
      </c>
      <c r="L163" s="10">
        <v>10</v>
      </c>
      <c r="M163" s="10">
        <v>20</v>
      </c>
      <c r="N163" s="10">
        <v>5</v>
      </c>
      <c r="O163" s="10">
        <v>10</v>
      </c>
      <c r="P163" s="10">
        <v>1</v>
      </c>
      <c r="Q163" s="10">
        <v>1</v>
      </c>
      <c r="R163" s="10">
        <v>3</v>
      </c>
      <c r="S163" s="10">
        <v>2.5</v>
      </c>
      <c r="T163" s="10">
        <v>2.5</v>
      </c>
      <c r="U163" s="10">
        <v>10</v>
      </c>
      <c r="V163" s="10">
        <v>5</v>
      </c>
      <c r="W163" s="10">
        <v>7</v>
      </c>
      <c r="X163" s="10">
        <v>3</v>
      </c>
      <c r="Y163" s="10">
        <v>8</v>
      </c>
      <c r="Z163" s="10">
        <v>7</v>
      </c>
      <c r="AA163" s="10">
        <v>0</v>
      </c>
      <c r="AB163" s="10">
        <f t="shared" si="3"/>
        <v>136</v>
      </c>
    </row>
    <row r="164" spans="1:28" ht="15.75" customHeight="1">
      <c r="A164" s="11">
        <v>2021112014</v>
      </c>
      <c r="B164" s="11" t="s">
        <v>84</v>
      </c>
      <c r="C164" s="11" t="s">
        <v>85</v>
      </c>
      <c r="D164" s="11" t="s">
        <v>86</v>
      </c>
      <c r="E164" s="11"/>
      <c r="F164" s="11" t="s">
        <v>514</v>
      </c>
      <c r="G164" s="9">
        <v>8</v>
      </c>
      <c r="H164" s="9">
        <v>5</v>
      </c>
      <c r="I164" s="9">
        <v>8</v>
      </c>
      <c r="J164" s="10">
        <v>15</v>
      </c>
      <c r="K164" s="10">
        <v>5</v>
      </c>
      <c r="L164" s="10">
        <v>10</v>
      </c>
      <c r="M164" s="10">
        <v>20</v>
      </c>
      <c r="N164" s="10">
        <v>5</v>
      </c>
      <c r="O164" s="10">
        <v>10</v>
      </c>
      <c r="P164" s="10">
        <v>1</v>
      </c>
      <c r="Q164" s="10">
        <v>1</v>
      </c>
      <c r="R164" s="10">
        <v>3</v>
      </c>
      <c r="S164" s="10">
        <v>2.5</v>
      </c>
      <c r="T164" s="10">
        <v>2.5</v>
      </c>
      <c r="U164" s="10">
        <v>10</v>
      </c>
      <c r="V164" s="10">
        <v>5</v>
      </c>
      <c r="W164" s="10">
        <v>7</v>
      </c>
      <c r="X164" s="10">
        <v>3</v>
      </c>
      <c r="Y164" s="10">
        <v>8</v>
      </c>
      <c r="Z164" s="10">
        <v>7</v>
      </c>
      <c r="AA164" s="10">
        <v>0</v>
      </c>
      <c r="AB164" s="10">
        <f t="shared" si="3"/>
        <v>136</v>
      </c>
    </row>
    <row r="165" spans="1:28" ht="15.75" customHeight="1">
      <c r="A165" s="11">
        <v>2022101055</v>
      </c>
      <c r="B165" s="11" t="s">
        <v>42</v>
      </c>
      <c r="C165" s="11" t="s">
        <v>38</v>
      </c>
      <c r="D165" s="11" t="s">
        <v>43</v>
      </c>
      <c r="E165" s="11"/>
      <c r="F165" s="11" t="s">
        <v>514</v>
      </c>
      <c r="G165" s="9">
        <v>8</v>
      </c>
      <c r="H165" s="9">
        <v>5</v>
      </c>
      <c r="I165" s="9">
        <v>8</v>
      </c>
      <c r="J165" s="10">
        <v>15</v>
      </c>
      <c r="K165" s="10">
        <v>5</v>
      </c>
      <c r="L165" s="10">
        <v>10</v>
      </c>
      <c r="M165" s="10">
        <v>20</v>
      </c>
      <c r="N165" s="10">
        <v>5</v>
      </c>
      <c r="O165" s="10">
        <v>10</v>
      </c>
      <c r="P165" s="10">
        <v>1</v>
      </c>
      <c r="Q165" s="10">
        <v>1</v>
      </c>
      <c r="R165" s="10">
        <v>3</v>
      </c>
      <c r="S165" s="10">
        <v>2.5</v>
      </c>
      <c r="T165" s="10">
        <v>2.5</v>
      </c>
      <c r="U165" s="10">
        <v>10</v>
      </c>
      <c r="V165" s="10">
        <v>5</v>
      </c>
      <c r="W165" s="10">
        <v>7</v>
      </c>
      <c r="X165" s="10">
        <v>3</v>
      </c>
      <c r="Y165" s="10">
        <v>8</v>
      </c>
      <c r="Z165" s="10">
        <v>7</v>
      </c>
      <c r="AA165" s="10">
        <v>0</v>
      </c>
      <c r="AB165" s="10">
        <f t="shared" si="3"/>
        <v>136</v>
      </c>
    </row>
    <row r="166" spans="1:28" ht="15.75" customHeight="1">
      <c r="A166" s="11">
        <v>2021101023</v>
      </c>
      <c r="B166" s="11" t="s">
        <v>31</v>
      </c>
      <c r="C166" s="11" t="s">
        <v>32</v>
      </c>
      <c r="D166" s="11" t="s">
        <v>33</v>
      </c>
      <c r="E166" s="11"/>
      <c r="F166" s="11" t="s">
        <v>514</v>
      </c>
      <c r="G166" s="9">
        <v>9</v>
      </c>
      <c r="H166" s="9">
        <v>5</v>
      </c>
      <c r="I166" s="9">
        <v>8</v>
      </c>
      <c r="J166" s="10">
        <v>15</v>
      </c>
      <c r="K166" s="10">
        <v>5</v>
      </c>
      <c r="L166" s="10">
        <v>10</v>
      </c>
      <c r="M166" s="10">
        <v>20</v>
      </c>
      <c r="N166" s="10">
        <v>5</v>
      </c>
      <c r="O166" s="10">
        <v>10</v>
      </c>
      <c r="P166" s="10">
        <v>1</v>
      </c>
      <c r="Q166" s="10">
        <v>1</v>
      </c>
      <c r="R166" s="10">
        <v>3</v>
      </c>
      <c r="S166" s="10">
        <v>2.5</v>
      </c>
      <c r="T166" s="10">
        <v>2.5</v>
      </c>
      <c r="U166" s="10">
        <v>10</v>
      </c>
      <c r="V166" s="10">
        <v>5</v>
      </c>
      <c r="W166" s="10">
        <v>7</v>
      </c>
      <c r="X166" s="10">
        <v>3</v>
      </c>
      <c r="Y166" s="10">
        <v>8</v>
      </c>
      <c r="Z166" s="10">
        <v>7</v>
      </c>
      <c r="AA166" s="10">
        <v>0</v>
      </c>
      <c r="AB166" s="10">
        <f t="shared" si="3"/>
        <v>137</v>
      </c>
    </row>
    <row r="167" spans="1:28" ht="15.75" customHeight="1">
      <c r="A167" s="11">
        <v>2023802007</v>
      </c>
      <c r="B167" s="11" t="s">
        <v>8</v>
      </c>
      <c r="C167" s="11" t="s">
        <v>9</v>
      </c>
      <c r="D167" s="11" t="s">
        <v>10</v>
      </c>
      <c r="E167" s="11"/>
      <c r="F167" s="11" t="s">
        <v>514</v>
      </c>
      <c r="G167" s="9">
        <v>8</v>
      </c>
      <c r="H167" s="9">
        <v>5</v>
      </c>
      <c r="I167" s="9">
        <v>8</v>
      </c>
      <c r="J167" s="10">
        <v>15</v>
      </c>
      <c r="K167" s="10">
        <v>5</v>
      </c>
      <c r="L167" s="10">
        <v>10</v>
      </c>
      <c r="M167" s="10">
        <v>20</v>
      </c>
      <c r="N167" s="10">
        <v>5</v>
      </c>
      <c r="O167" s="10">
        <v>10</v>
      </c>
      <c r="P167" s="10">
        <v>1</v>
      </c>
      <c r="Q167" s="10">
        <v>1</v>
      </c>
      <c r="R167" s="10">
        <v>3</v>
      </c>
      <c r="S167" s="10">
        <v>2.5</v>
      </c>
      <c r="T167" s="10">
        <v>2.5</v>
      </c>
      <c r="U167" s="10">
        <v>10</v>
      </c>
      <c r="V167" s="10">
        <v>5</v>
      </c>
      <c r="W167" s="10">
        <v>7</v>
      </c>
      <c r="X167" s="10">
        <v>3</v>
      </c>
      <c r="Y167" s="10">
        <v>8</v>
      </c>
      <c r="Z167" s="10">
        <v>7</v>
      </c>
      <c r="AA167" s="10">
        <v>0</v>
      </c>
      <c r="AB167" s="10">
        <f t="shared" si="3"/>
        <v>136</v>
      </c>
    </row>
    <row r="168" spans="1:28" ht="15.75" customHeight="1">
      <c r="A168" s="11">
        <v>2024701010</v>
      </c>
      <c r="B168" s="11" t="s">
        <v>220</v>
      </c>
      <c r="C168" s="11" t="s">
        <v>221</v>
      </c>
      <c r="D168" s="11" t="s">
        <v>222</v>
      </c>
      <c r="E168" s="11"/>
      <c r="F168" s="11" t="s">
        <v>514</v>
      </c>
      <c r="G168" s="9">
        <v>10</v>
      </c>
      <c r="H168" s="9">
        <v>5</v>
      </c>
      <c r="I168" s="9">
        <v>8</v>
      </c>
      <c r="J168" s="10">
        <v>15</v>
      </c>
      <c r="K168" s="10">
        <v>5</v>
      </c>
      <c r="L168" s="10">
        <v>10</v>
      </c>
      <c r="M168" s="10">
        <v>20</v>
      </c>
      <c r="N168" s="10">
        <v>5</v>
      </c>
      <c r="O168" s="10">
        <v>10</v>
      </c>
      <c r="P168" s="10">
        <v>1</v>
      </c>
      <c r="Q168" s="10">
        <v>1</v>
      </c>
      <c r="R168" s="10">
        <v>3</v>
      </c>
      <c r="S168" s="10">
        <v>2.5</v>
      </c>
      <c r="T168" s="10">
        <v>2.5</v>
      </c>
      <c r="U168" s="10">
        <v>10</v>
      </c>
      <c r="V168" s="10">
        <v>5</v>
      </c>
      <c r="W168" s="10">
        <v>7</v>
      </c>
      <c r="X168" s="10">
        <v>3</v>
      </c>
      <c r="Y168" s="10">
        <v>8</v>
      </c>
      <c r="Z168" s="10">
        <v>7</v>
      </c>
      <c r="AA168" s="10">
        <v>0</v>
      </c>
      <c r="AB168" s="10">
        <v>145</v>
      </c>
    </row>
    <row r="169" spans="1:28" ht="15.75" customHeight="1">
      <c r="A169" s="11">
        <v>2023121010</v>
      </c>
      <c r="B169" s="11" t="s">
        <v>202</v>
      </c>
      <c r="C169" s="11" t="s">
        <v>203</v>
      </c>
      <c r="D169" s="11" t="s">
        <v>204</v>
      </c>
      <c r="E169" s="11"/>
      <c r="F169" s="11" t="s">
        <v>514</v>
      </c>
      <c r="G169" s="9">
        <v>8</v>
      </c>
      <c r="H169" s="9">
        <v>5</v>
      </c>
      <c r="I169" s="9">
        <v>8</v>
      </c>
      <c r="J169" s="10">
        <v>15</v>
      </c>
      <c r="K169" s="10">
        <v>5</v>
      </c>
      <c r="L169" s="10">
        <v>10</v>
      </c>
      <c r="M169" s="10">
        <v>20</v>
      </c>
      <c r="N169" s="10">
        <v>5</v>
      </c>
      <c r="O169" s="10">
        <v>10</v>
      </c>
      <c r="P169" s="10">
        <v>1</v>
      </c>
      <c r="Q169" s="10">
        <v>1</v>
      </c>
      <c r="R169" s="10">
        <v>3</v>
      </c>
      <c r="S169" s="10">
        <v>2.5</v>
      </c>
      <c r="T169" s="10">
        <v>2.5</v>
      </c>
      <c r="U169" s="10">
        <v>10</v>
      </c>
      <c r="V169" s="10">
        <v>5</v>
      </c>
      <c r="W169" s="10">
        <v>7</v>
      </c>
      <c r="X169" s="10">
        <v>3</v>
      </c>
      <c r="Y169" s="10">
        <v>8</v>
      </c>
      <c r="Z169" s="10">
        <v>7</v>
      </c>
      <c r="AA169" s="10">
        <v>0</v>
      </c>
      <c r="AB169" s="10">
        <v>144</v>
      </c>
    </row>
    <row r="170" spans="1:28" ht="15.75" customHeight="1">
      <c r="A170" s="13"/>
      <c r="B170" s="13" t="s">
        <v>464</v>
      </c>
      <c r="C170" s="11"/>
      <c r="D170" s="11"/>
      <c r="E170" s="11"/>
      <c r="F170" s="9"/>
      <c r="G170" s="9">
        <v>8</v>
      </c>
      <c r="H170" s="9">
        <v>5</v>
      </c>
      <c r="I170" s="9">
        <v>8</v>
      </c>
      <c r="J170" s="10">
        <v>15</v>
      </c>
      <c r="K170" s="10">
        <v>5</v>
      </c>
      <c r="L170" s="10">
        <v>10</v>
      </c>
      <c r="M170" s="10">
        <v>20</v>
      </c>
      <c r="N170" s="10">
        <v>5</v>
      </c>
      <c r="O170" s="10">
        <v>10</v>
      </c>
      <c r="P170" s="10">
        <v>1</v>
      </c>
      <c r="Q170" s="10">
        <v>1</v>
      </c>
      <c r="R170" s="10">
        <v>3</v>
      </c>
      <c r="S170" s="10">
        <v>2.5</v>
      </c>
      <c r="T170" s="10">
        <v>2.5</v>
      </c>
      <c r="U170" s="10">
        <v>10</v>
      </c>
      <c r="V170" s="10">
        <v>5</v>
      </c>
      <c r="W170" s="10">
        <v>7</v>
      </c>
      <c r="X170" s="10">
        <v>3</v>
      </c>
      <c r="Y170" s="10">
        <v>8</v>
      </c>
      <c r="Z170" s="10">
        <v>7</v>
      </c>
      <c r="AA170" s="10">
        <v>0</v>
      </c>
      <c r="AB170" s="10">
        <v>100</v>
      </c>
    </row>
    <row r="1048576" spans="28:28">
      <c r="AB1048576" s="10">
        <f>SUM(AB1:AB1048575)</f>
        <v>22659.5</v>
      </c>
    </row>
  </sheetData>
  <mergeCells count="16">
    <mergeCell ref="A1:F1"/>
    <mergeCell ref="A2:A3"/>
    <mergeCell ref="B2:B3"/>
    <mergeCell ref="C2:C3"/>
    <mergeCell ref="D2:D3"/>
    <mergeCell ref="F2:F3"/>
    <mergeCell ref="F4:F7"/>
    <mergeCell ref="F8:F11"/>
    <mergeCell ref="F12:F15"/>
    <mergeCell ref="AD2:AD3"/>
    <mergeCell ref="AC2:AC3"/>
    <mergeCell ref="H2:N2"/>
    <mergeCell ref="G2:G3"/>
    <mergeCell ref="O2:T2"/>
    <mergeCell ref="U2:AA2"/>
    <mergeCell ref="AB2:AB3"/>
  </mergeCells>
  <hyperlinks>
    <hyperlink ref="A1" r:id="rId1" xr:uid="{E9721A2D-4D48-4E14-85F1-82771BB2414D}"/>
    <hyperlink ref="A1:F1" r:id="rId2" display="EVAL SHEET " xr:uid="{EB713810-3966-4884-A810-52E4F2BBE2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1B09-D0FA-4E2C-B53C-1A97F6DEDCA4}">
  <dimension ref="A1:Z169"/>
  <sheetViews>
    <sheetView workbookViewId="0">
      <selection sqref="A1:D1"/>
    </sheetView>
  </sheetViews>
  <sheetFormatPr defaultRowHeight="15"/>
  <cols>
    <col min="1" max="1" width="24" customWidth="1"/>
    <col min="2" max="2" width="21.5703125" customWidth="1"/>
    <col min="3" max="3" width="17.85546875" customWidth="1"/>
    <col min="4" max="4" width="45.5703125" customWidth="1"/>
    <col min="6" max="6" width="23.42578125" customWidth="1"/>
  </cols>
  <sheetData>
    <row r="1" spans="1:26" ht="15.75">
      <c r="A1" s="87" t="s">
        <v>0</v>
      </c>
      <c r="B1" s="87" t="s">
        <v>1</v>
      </c>
      <c r="C1" s="87" t="s">
        <v>2</v>
      </c>
      <c r="D1" s="87" t="s">
        <v>3</v>
      </c>
      <c r="E1" s="80" t="s">
        <v>469</v>
      </c>
      <c r="F1" s="78" t="s">
        <v>470</v>
      </c>
      <c r="G1" s="79"/>
      <c r="H1" s="79"/>
      <c r="I1" s="79"/>
      <c r="J1" s="79"/>
      <c r="K1" s="79"/>
      <c r="L1" s="79"/>
      <c r="M1" s="81" t="s">
        <v>471</v>
      </c>
      <c r="N1" s="82"/>
      <c r="O1" s="82"/>
      <c r="P1" s="82"/>
      <c r="Q1" s="82"/>
      <c r="R1" s="82"/>
      <c r="S1" s="83" t="s">
        <v>472</v>
      </c>
      <c r="T1" s="84"/>
      <c r="U1" s="84"/>
      <c r="V1" s="84"/>
      <c r="W1" s="84"/>
      <c r="X1" s="84"/>
      <c r="Y1" s="84"/>
      <c r="Z1" s="85" t="s">
        <v>473</v>
      </c>
    </row>
    <row r="2" spans="1:26" ht="15.75">
      <c r="A2" s="87"/>
      <c r="B2" s="87"/>
      <c r="C2" s="87"/>
      <c r="D2" s="87"/>
      <c r="E2" s="80"/>
      <c r="F2" s="14" t="s">
        <v>476</v>
      </c>
      <c r="G2" s="14" t="s">
        <v>477</v>
      </c>
      <c r="H2" s="14" t="s">
        <v>478</v>
      </c>
      <c r="I2" s="14" t="s">
        <v>479</v>
      </c>
      <c r="J2" s="14" t="s">
        <v>480</v>
      </c>
      <c r="K2" s="14" t="s">
        <v>481</v>
      </c>
      <c r="L2" s="14" t="s">
        <v>482</v>
      </c>
      <c r="M2" s="15" t="s">
        <v>483</v>
      </c>
      <c r="N2" s="15" t="s">
        <v>484</v>
      </c>
      <c r="O2" s="15" t="s">
        <v>485</v>
      </c>
      <c r="P2" s="15" t="s">
        <v>486</v>
      </c>
      <c r="Q2" s="15" t="s">
        <v>487</v>
      </c>
      <c r="R2" s="15" t="s">
        <v>488</v>
      </c>
      <c r="S2" s="16" t="s">
        <v>489</v>
      </c>
      <c r="T2" s="16" t="s">
        <v>490</v>
      </c>
      <c r="U2" s="16" t="s">
        <v>491</v>
      </c>
      <c r="V2" s="16" t="s">
        <v>492</v>
      </c>
      <c r="W2" s="16" t="s">
        <v>493</v>
      </c>
      <c r="X2" s="16" t="s">
        <v>494</v>
      </c>
      <c r="Y2" s="16" t="s">
        <v>495</v>
      </c>
      <c r="Z2" s="85"/>
    </row>
    <row r="3" spans="1:26" ht="15.75">
      <c r="A3" s="11">
        <v>2022102002</v>
      </c>
      <c r="B3" s="11" t="s">
        <v>161</v>
      </c>
      <c r="C3" s="11" t="s">
        <v>159</v>
      </c>
      <c r="D3" s="11" t="s">
        <v>162</v>
      </c>
      <c r="E3" s="22">
        <v>8</v>
      </c>
      <c r="F3" s="22">
        <v>5</v>
      </c>
      <c r="G3" s="22">
        <v>10</v>
      </c>
      <c r="H3" s="22">
        <v>15</v>
      </c>
      <c r="I3" s="22">
        <v>5</v>
      </c>
      <c r="J3" s="22">
        <v>10</v>
      </c>
      <c r="K3" s="22">
        <v>0</v>
      </c>
      <c r="L3" s="22">
        <v>5</v>
      </c>
      <c r="M3" s="22">
        <v>10</v>
      </c>
      <c r="N3" s="22">
        <v>1</v>
      </c>
      <c r="O3" s="22">
        <v>1</v>
      </c>
      <c r="P3" s="22">
        <v>3</v>
      </c>
      <c r="Q3" s="22">
        <v>2.5</v>
      </c>
      <c r="R3" s="22">
        <v>2.5</v>
      </c>
      <c r="S3" s="22">
        <v>8</v>
      </c>
      <c r="T3" s="22">
        <v>2.5</v>
      </c>
      <c r="U3" s="22">
        <v>7</v>
      </c>
      <c r="V3" s="22">
        <v>0</v>
      </c>
      <c r="W3" s="22">
        <v>8</v>
      </c>
      <c r="X3" s="22">
        <v>5</v>
      </c>
      <c r="Y3" s="22">
        <v>5</v>
      </c>
      <c r="Z3" s="23">
        <f>SUM(E3:Y3)</f>
        <v>113.5</v>
      </c>
    </row>
    <row r="4" spans="1:26" ht="15.75">
      <c r="A4" s="11">
        <v>2022102041</v>
      </c>
      <c r="B4" s="11" t="s">
        <v>155</v>
      </c>
      <c r="C4" s="11" t="s">
        <v>156</v>
      </c>
      <c r="D4" s="11" t="s">
        <v>157</v>
      </c>
      <c r="E4" s="22">
        <v>10</v>
      </c>
      <c r="F4" s="22">
        <v>5</v>
      </c>
      <c r="G4" s="22">
        <v>10</v>
      </c>
      <c r="H4" s="22">
        <v>15</v>
      </c>
      <c r="I4" s="22">
        <v>5</v>
      </c>
      <c r="J4" s="22">
        <v>10</v>
      </c>
      <c r="K4" s="22">
        <v>15</v>
      </c>
      <c r="L4" s="22">
        <v>5</v>
      </c>
      <c r="M4" s="22">
        <v>10</v>
      </c>
      <c r="N4" s="22">
        <v>1</v>
      </c>
      <c r="O4" s="22">
        <v>1</v>
      </c>
      <c r="P4" s="22">
        <v>3</v>
      </c>
      <c r="Q4" s="22">
        <v>2.5</v>
      </c>
      <c r="R4" s="22">
        <v>2.5</v>
      </c>
      <c r="S4" s="22">
        <v>10</v>
      </c>
      <c r="T4" s="22">
        <v>5</v>
      </c>
      <c r="U4" s="22">
        <v>7</v>
      </c>
      <c r="V4" s="22">
        <v>3</v>
      </c>
      <c r="W4" s="22">
        <v>8</v>
      </c>
      <c r="X4" s="22">
        <v>7</v>
      </c>
      <c r="Y4" s="22">
        <v>5</v>
      </c>
      <c r="Z4" s="23">
        <f t="shared" ref="Z4:Z24" si="0">SUM(E4:Y4)</f>
        <v>140</v>
      </c>
    </row>
    <row r="5" spans="1:26" ht="15.75">
      <c r="A5" s="11">
        <v>2024701023</v>
      </c>
      <c r="B5" s="11" t="s">
        <v>138</v>
      </c>
      <c r="C5" s="11" t="s">
        <v>139</v>
      </c>
      <c r="D5" s="11" t="s">
        <v>140</v>
      </c>
      <c r="E5" s="22">
        <v>9</v>
      </c>
      <c r="F5" s="22">
        <v>5</v>
      </c>
      <c r="G5" s="22">
        <v>10</v>
      </c>
      <c r="H5" s="22">
        <v>15</v>
      </c>
      <c r="I5" s="22">
        <v>5</v>
      </c>
      <c r="J5" s="22">
        <v>10</v>
      </c>
      <c r="K5" s="22">
        <v>20</v>
      </c>
      <c r="L5" s="22">
        <v>5</v>
      </c>
      <c r="M5" s="22">
        <v>10</v>
      </c>
      <c r="N5" s="23">
        <v>1</v>
      </c>
      <c r="O5" s="23">
        <v>1</v>
      </c>
      <c r="P5" s="23">
        <v>3</v>
      </c>
      <c r="Q5" s="23">
        <v>1.5</v>
      </c>
      <c r="R5" s="23">
        <v>1.5</v>
      </c>
      <c r="S5" s="23">
        <v>10</v>
      </c>
      <c r="T5" s="23">
        <v>5</v>
      </c>
      <c r="U5" s="23">
        <v>7</v>
      </c>
      <c r="V5" s="23">
        <v>3</v>
      </c>
      <c r="W5" s="23">
        <v>8</v>
      </c>
      <c r="X5" s="23">
        <v>7</v>
      </c>
      <c r="Y5" s="23">
        <v>3</v>
      </c>
      <c r="Z5" s="23">
        <f t="shared" si="0"/>
        <v>140</v>
      </c>
    </row>
    <row r="6" spans="1:26" ht="15.75">
      <c r="A6" s="11">
        <v>2022112004</v>
      </c>
      <c r="B6" s="11" t="s">
        <v>293</v>
      </c>
      <c r="C6" s="11" t="s">
        <v>383</v>
      </c>
      <c r="D6" s="11" t="s">
        <v>387</v>
      </c>
      <c r="E6" s="22">
        <v>10</v>
      </c>
      <c r="F6" s="22">
        <v>5</v>
      </c>
      <c r="G6" s="22">
        <v>10</v>
      </c>
      <c r="H6" s="23">
        <v>15</v>
      </c>
      <c r="I6" s="23">
        <v>5</v>
      </c>
      <c r="J6" s="23">
        <v>10</v>
      </c>
      <c r="K6" s="23">
        <v>15</v>
      </c>
      <c r="L6" s="23">
        <v>3</v>
      </c>
      <c r="M6" s="23">
        <v>10</v>
      </c>
      <c r="N6" s="23">
        <v>1</v>
      </c>
      <c r="O6" s="23">
        <v>1</v>
      </c>
      <c r="P6" s="23">
        <v>3</v>
      </c>
      <c r="Q6" s="23">
        <v>1.5</v>
      </c>
      <c r="R6" s="23">
        <v>1.5</v>
      </c>
      <c r="S6" s="23">
        <v>10</v>
      </c>
      <c r="T6" s="23">
        <v>5</v>
      </c>
      <c r="U6" s="23">
        <v>7</v>
      </c>
      <c r="V6" s="23">
        <v>3</v>
      </c>
      <c r="W6" s="23">
        <v>8</v>
      </c>
      <c r="X6" s="23">
        <v>7</v>
      </c>
      <c r="Y6" s="23">
        <v>4</v>
      </c>
      <c r="Z6" s="23">
        <f t="shared" si="0"/>
        <v>135</v>
      </c>
    </row>
    <row r="7" spans="1:26" ht="15.75">
      <c r="A7" s="11">
        <v>2022112003</v>
      </c>
      <c r="B7" s="11" t="s">
        <v>205</v>
      </c>
      <c r="C7" s="11" t="s">
        <v>206</v>
      </c>
      <c r="D7" s="11" t="s">
        <v>207</v>
      </c>
      <c r="E7" s="9">
        <v>10</v>
      </c>
      <c r="F7" s="9">
        <v>5</v>
      </c>
      <c r="G7" s="9">
        <v>10</v>
      </c>
      <c r="H7" s="10">
        <v>15</v>
      </c>
      <c r="I7" s="10">
        <v>5</v>
      </c>
      <c r="J7" s="10">
        <v>10</v>
      </c>
      <c r="K7" s="10">
        <v>20</v>
      </c>
      <c r="L7" s="10">
        <v>5</v>
      </c>
      <c r="M7" s="10">
        <v>10</v>
      </c>
      <c r="N7" s="10">
        <v>1</v>
      </c>
      <c r="O7" s="10">
        <v>1</v>
      </c>
      <c r="P7" s="10">
        <v>3</v>
      </c>
      <c r="Q7" s="10">
        <v>2.5</v>
      </c>
      <c r="R7" s="10">
        <v>2.5</v>
      </c>
      <c r="S7" s="10">
        <v>10</v>
      </c>
      <c r="T7" s="10">
        <v>5</v>
      </c>
      <c r="U7" s="10">
        <v>7</v>
      </c>
      <c r="V7" s="10">
        <v>3</v>
      </c>
      <c r="W7" s="10">
        <v>8</v>
      </c>
      <c r="X7" s="10">
        <v>7</v>
      </c>
      <c r="Y7" s="10">
        <v>5</v>
      </c>
      <c r="Z7" s="23">
        <f t="shared" si="0"/>
        <v>145</v>
      </c>
    </row>
    <row r="8" spans="1:26" ht="15.75">
      <c r="A8" s="11">
        <v>2022102067</v>
      </c>
      <c r="B8" s="11" t="s">
        <v>158</v>
      </c>
      <c r="C8" s="11" t="s">
        <v>383</v>
      </c>
      <c r="D8" s="11" t="s">
        <v>384</v>
      </c>
      <c r="E8" s="9">
        <v>10</v>
      </c>
      <c r="F8" s="9">
        <v>5</v>
      </c>
      <c r="G8" s="9">
        <v>10</v>
      </c>
      <c r="H8" s="10">
        <v>15</v>
      </c>
      <c r="I8" s="10">
        <v>5</v>
      </c>
      <c r="J8" s="10">
        <v>10</v>
      </c>
      <c r="K8" s="10">
        <v>20</v>
      </c>
      <c r="L8" s="10">
        <v>5</v>
      </c>
      <c r="M8" s="10">
        <v>10</v>
      </c>
      <c r="N8" s="10">
        <v>1</v>
      </c>
      <c r="O8" s="10">
        <v>1</v>
      </c>
      <c r="P8" s="10">
        <v>1</v>
      </c>
      <c r="Q8" s="10">
        <v>2.5</v>
      </c>
      <c r="R8" s="10">
        <v>2.5</v>
      </c>
      <c r="S8" s="10">
        <v>10</v>
      </c>
      <c r="T8" s="10">
        <v>5</v>
      </c>
      <c r="U8" s="10">
        <v>7</v>
      </c>
      <c r="V8" s="10">
        <v>3</v>
      </c>
      <c r="W8" s="10">
        <v>8</v>
      </c>
      <c r="X8" s="10">
        <v>7</v>
      </c>
      <c r="Y8" s="10">
        <v>3</v>
      </c>
      <c r="Z8" s="23">
        <f t="shared" si="0"/>
        <v>141</v>
      </c>
    </row>
    <row r="9" spans="1:26" ht="15.75">
      <c r="A9" s="11">
        <v>2022102033</v>
      </c>
      <c r="B9" s="11" t="s">
        <v>163</v>
      </c>
      <c r="C9" s="11" t="s">
        <v>159</v>
      </c>
      <c r="D9" s="11" t="s">
        <v>164</v>
      </c>
      <c r="E9" s="9">
        <v>10</v>
      </c>
      <c r="F9" s="9">
        <v>5</v>
      </c>
      <c r="G9" s="9">
        <v>10</v>
      </c>
      <c r="H9" s="10">
        <v>15</v>
      </c>
      <c r="I9" s="10">
        <v>5</v>
      </c>
      <c r="J9" s="10">
        <v>10</v>
      </c>
      <c r="K9" s="10">
        <v>20</v>
      </c>
      <c r="L9" s="10">
        <v>5</v>
      </c>
      <c r="M9" s="10">
        <v>10</v>
      </c>
      <c r="N9" s="10">
        <v>1</v>
      </c>
      <c r="O9" s="10">
        <v>1</v>
      </c>
      <c r="P9" s="10">
        <v>1</v>
      </c>
      <c r="Q9" s="10">
        <v>2.5</v>
      </c>
      <c r="R9" s="10">
        <v>2.5</v>
      </c>
      <c r="S9" s="10">
        <v>10</v>
      </c>
      <c r="T9" s="10">
        <v>5</v>
      </c>
      <c r="U9" s="10">
        <v>7</v>
      </c>
      <c r="V9" s="10">
        <v>3</v>
      </c>
      <c r="W9" s="10">
        <v>8</v>
      </c>
      <c r="X9" s="10">
        <v>7</v>
      </c>
      <c r="Y9" s="10">
        <v>3</v>
      </c>
      <c r="Z9" s="23">
        <f t="shared" si="0"/>
        <v>141</v>
      </c>
    </row>
    <row r="10" spans="1:26" ht="15.75">
      <c r="A10" s="11">
        <v>2020112006</v>
      </c>
      <c r="B10" s="11" t="s">
        <v>144</v>
      </c>
      <c r="C10" s="11" t="s">
        <v>142</v>
      </c>
      <c r="D10" s="11" t="s">
        <v>145</v>
      </c>
      <c r="E10" s="9">
        <v>10</v>
      </c>
      <c r="F10" s="9">
        <v>5</v>
      </c>
      <c r="G10" s="9">
        <v>10</v>
      </c>
      <c r="H10" s="10">
        <v>15</v>
      </c>
      <c r="I10" s="10">
        <v>5</v>
      </c>
      <c r="J10" s="10">
        <v>10</v>
      </c>
      <c r="K10" s="10">
        <v>20</v>
      </c>
      <c r="L10" s="10">
        <v>5</v>
      </c>
      <c r="M10" s="10">
        <v>10</v>
      </c>
      <c r="N10" s="10">
        <v>1</v>
      </c>
      <c r="O10" s="10">
        <v>1</v>
      </c>
      <c r="P10" s="10">
        <v>3</v>
      </c>
      <c r="Q10" s="10">
        <v>2.5</v>
      </c>
      <c r="R10" s="10">
        <v>2.5</v>
      </c>
      <c r="S10" s="10">
        <v>10</v>
      </c>
      <c r="T10" s="10">
        <v>5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23">
        <f t="shared" si="0"/>
        <v>115</v>
      </c>
    </row>
    <row r="11" spans="1:26" ht="15.75">
      <c r="A11" s="11">
        <v>2024701025</v>
      </c>
      <c r="B11" s="11" t="s">
        <v>305</v>
      </c>
      <c r="C11" s="11" t="s">
        <v>306</v>
      </c>
      <c r="D11" s="11" t="s">
        <v>307</v>
      </c>
      <c r="E11" s="22">
        <v>10</v>
      </c>
      <c r="F11" s="22">
        <v>5</v>
      </c>
      <c r="G11" s="22">
        <v>10</v>
      </c>
      <c r="H11" s="23">
        <v>15</v>
      </c>
      <c r="I11" s="23">
        <v>5</v>
      </c>
      <c r="J11" s="23">
        <v>10</v>
      </c>
      <c r="K11" s="23">
        <v>20</v>
      </c>
      <c r="L11" s="23">
        <v>5</v>
      </c>
      <c r="M11" s="23">
        <v>10</v>
      </c>
      <c r="N11" s="23">
        <v>1</v>
      </c>
      <c r="O11" s="23">
        <v>1</v>
      </c>
      <c r="P11" s="23">
        <v>3</v>
      </c>
      <c r="Q11" s="23">
        <v>2.5</v>
      </c>
      <c r="R11" s="23">
        <v>2.5</v>
      </c>
      <c r="S11" s="23">
        <v>10</v>
      </c>
      <c r="T11" s="23">
        <v>5</v>
      </c>
      <c r="U11" s="23">
        <v>7</v>
      </c>
      <c r="V11" s="23">
        <v>3</v>
      </c>
      <c r="W11" s="23">
        <v>8</v>
      </c>
      <c r="X11" s="23">
        <v>7</v>
      </c>
      <c r="Y11" s="23">
        <v>1.5</v>
      </c>
      <c r="Z11" s="23">
        <f t="shared" si="0"/>
        <v>141.5</v>
      </c>
    </row>
    <row r="12" spans="1:26" ht="15.75">
      <c r="A12" s="11">
        <v>2021102032</v>
      </c>
      <c r="B12" s="11" t="s">
        <v>330</v>
      </c>
      <c r="C12" s="11" t="s">
        <v>331</v>
      </c>
      <c r="D12" s="11" t="s">
        <v>332</v>
      </c>
      <c r="E12" s="22">
        <v>10</v>
      </c>
      <c r="F12" s="22">
        <v>5</v>
      </c>
      <c r="G12" s="22">
        <v>10</v>
      </c>
      <c r="H12" s="23">
        <v>15</v>
      </c>
      <c r="I12" s="23">
        <v>5</v>
      </c>
      <c r="J12" s="23">
        <v>10</v>
      </c>
      <c r="K12" s="23">
        <v>10</v>
      </c>
      <c r="L12" s="23">
        <v>5</v>
      </c>
      <c r="M12" s="23">
        <v>10</v>
      </c>
      <c r="N12" s="23">
        <v>1</v>
      </c>
      <c r="O12" s="23">
        <v>0</v>
      </c>
      <c r="P12" s="23">
        <v>1.5</v>
      </c>
      <c r="Q12" s="23">
        <v>2</v>
      </c>
      <c r="R12" s="23">
        <v>2</v>
      </c>
      <c r="S12" s="23">
        <v>10</v>
      </c>
      <c r="T12" s="23">
        <v>5</v>
      </c>
      <c r="U12" s="23">
        <v>7</v>
      </c>
      <c r="V12" s="23">
        <v>3</v>
      </c>
      <c r="W12" s="23">
        <v>8</v>
      </c>
      <c r="X12" s="23">
        <v>7</v>
      </c>
      <c r="Y12" s="23">
        <v>5</v>
      </c>
      <c r="Z12" s="23">
        <f t="shared" si="0"/>
        <v>131.5</v>
      </c>
    </row>
    <row r="13" spans="1:26" ht="15.75">
      <c r="A13" s="11">
        <v>2022102065</v>
      </c>
      <c r="B13" s="11" t="s">
        <v>354</v>
      </c>
      <c r="C13" s="11" t="s">
        <v>355</v>
      </c>
      <c r="D13" s="11" t="s">
        <v>356</v>
      </c>
      <c r="E13" s="22">
        <v>10</v>
      </c>
      <c r="F13" s="22">
        <v>5</v>
      </c>
      <c r="G13" s="22">
        <v>10</v>
      </c>
      <c r="H13" s="23">
        <v>15</v>
      </c>
      <c r="I13" s="23">
        <v>5</v>
      </c>
      <c r="J13" s="23">
        <v>10</v>
      </c>
      <c r="K13" s="23">
        <v>20</v>
      </c>
      <c r="L13" s="23">
        <v>5</v>
      </c>
      <c r="M13" s="23">
        <v>10</v>
      </c>
      <c r="N13" s="23">
        <v>1</v>
      </c>
      <c r="O13" s="23">
        <v>1</v>
      </c>
      <c r="P13" s="23">
        <v>3</v>
      </c>
      <c r="Q13" s="23">
        <v>2.5</v>
      </c>
      <c r="R13" s="23">
        <v>2.5</v>
      </c>
      <c r="S13" s="23">
        <v>10</v>
      </c>
      <c r="T13" s="23">
        <v>5</v>
      </c>
      <c r="U13" s="23">
        <v>7</v>
      </c>
      <c r="V13" s="23">
        <v>3</v>
      </c>
      <c r="W13" s="23">
        <v>8</v>
      </c>
      <c r="X13" s="23">
        <v>5</v>
      </c>
      <c r="Y13" s="23">
        <v>2.5</v>
      </c>
      <c r="Z13" s="23">
        <f>SUM(E13:Y13)</f>
        <v>140.5</v>
      </c>
    </row>
    <row r="14" spans="1:26" ht="15.75">
      <c r="A14" s="11">
        <v>2022101111</v>
      </c>
      <c r="B14" s="11" t="s">
        <v>290</v>
      </c>
      <c r="C14" s="11" t="s">
        <v>291</v>
      </c>
      <c r="D14" s="11" t="s">
        <v>292</v>
      </c>
      <c r="E14" s="22">
        <v>10</v>
      </c>
      <c r="F14" s="22">
        <v>5</v>
      </c>
      <c r="G14" s="22">
        <v>10</v>
      </c>
      <c r="H14" s="23">
        <v>15</v>
      </c>
      <c r="I14" s="23">
        <v>5</v>
      </c>
      <c r="J14" s="23">
        <v>10</v>
      </c>
      <c r="K14" s="23">
        <v>20</v>
      </c>
      <c r="L14" s="23">
        <v>5</v>
      </c>
      <c r="M14" s="23">
        <v>10</v>
      </c>
      <c r="N14" s="23">
        <v>1</v>
      </c>
      <c r="O14" s="23">
        <v>1</v>
      </c>
      <c r="P14" s="23">
        <v>3</v>
      </c>
      <c r="Q14" s="23">
        <v>2.5</v>
      </c>
      <c r="R14" s="23">
        <v>2.5</v>
      </c>
      <c r="S14" s="23">
        <v>10</v>
      </c>
      <c r="T14" s="23">
        <v>5</v>
      </c>
      <c r="U14" s="23">
        <v>7</v>
      </c>
      <c r="V14" s="23">
        <v>3</v>
      </c>
      <c r="W14" s="23">
        <v>8</v>
      </c>
      <c r="X14" s="23">
        <v>7</v>
      </c>
      <c r="Y14" s="23">
        <v>1.5</v>
      </c>
      <c r="Z14" s="23">
        <f>SUM(E14:Y14)</f>
        <v>141.5</v>
      </c>
    </row>
    <row r="15" spans="1:26" ht="15.75">
      <c r="A15" s="11">
        <v>2021115007</v>
      </c>
      <c r="B15" s="11" t="s">
        <v>251</v>
      </c>
      <c r="C15" s="11" t="s">
        <v>252</v>
      </c>
      <c r="D15" s="11" t="s">
        <v>253</v>
      </c>
      <c r="E15" s="22">
        <v>10</v>
      </c>
      <c r="F15" s="22">
        <v>0</v>
      </c>
      <c r="G15" s="22">
        <v>10</v>
      </c>
      <c r="H15" s="23">
        <v>15</v>
      </c>
      <c r="I15" s="23">
        <v>5</v>
      </c>
      <c r="J15" s="23">
        <v>10</v>
      </c>
      <c r="K15" s="23">
        <v>5</v>
      </c>
      <c r="L15" s="23">
        <v>3</v>
      </c>
      <c r="M15" s="23">
        <v>10</v>
      </c>
      <c r="N15" s="23">
        <v>1</v>
      </c>
      <c r="O15" s="23">
        <v>1</v>
      </c>
      <c r="P15" s="23">
        <v>3</v>
      </c>
      <c r="Q15" s="23">
        <v>2.5</v>
      </c>
      <c r="R15" s="23">
        <v>2.5</v>
      </c>
      <c r="S15" s="23">
        <v>10</v>
      </c>
      <c r="T15" s="23">
        <v>5</v>
      </c>
      <c r="U15" s="23">
        <v>7</v>
      </c>
      <c r="V15" s="23">
        <v>1</v>
      </c>
      <c r="W15" s="23">
        <v>8</v>
      </c>
      <c r="X15" s="23">
        <v>0</v>
      </c>
      <c r="Y15" s="23">
        <v>2</v>
      </c>
      <c r="Z15" s="23">
        <f>SUM(E15:Y15)</f>
        <v>111</v>
      </c>
    </row>
    <row r="16" spans="1:26" ht="15.75">
      <c r="A16" s="11">
        <v>2021102003</v>
      </c>
      <c r="B16" s="11" t="s">
        <v>22</v>
      </c>
      <c r="C16" s="11" t="s">
        <v>23</v>
      </c>
      <c r="D16" s="11" t="s">
        <v>24</v>
      </c>
      <c r="E16" s="22">
        <v>10</v>
      </c>
      <c r="F16" s="22">
        <v>5</v>
      </c>
      <c r="G16" s="22">
        <v>10</v>
      </c>
      <c r="H16" s="23">
        <v>15</v>
      </c>
      <c r="I16" s="23">
        <v>5</v>
      </c>
      <c r="J16" s="23">
        <v>10</v>
      </c>
      <c r="K16" s="23">
        <v>20</v>
      </c>
      <c r="L16" s="23">
        <v>5</v>
      </c>
      <c r="M16" s="23">
        <v>10</v>
      </c>
      <c r="N16" s="23">
        <v>1</v>
      </c>
      <c r="O16" s="23">
        <v>1</v>
      </c>
      <c r="P16" s="23">
        <v>3</v>
      </c>
      <c r="Q16" s="23">
        <v>2.5</v>
      </c>
      <c r="R16" s="23">
        <v>2.5</v>
      </c>
      <c r="S16" s="23">
        <v>8</v>
      </c>
      <c r="T16" s="23">
        <v>3</v>
      </c>
      <c r="U16" s="23">
        <v>6</v>
      </c>
      <c r="V16" s="23">
        <v>3</v>
      </c>
      <c r="W16" s="23">
        <v>7</v>
      </c>
      <c r="X16" s="23">
        <v>5</v>
      </c>
      <c r="Y16" s="23">
        <v>3</v>
      </c>
      <c r="Z16" s="23">
        <f t="shared" si="0"/>
        <v>135</v>
      </c>
    </row>
    <row r="17" spans="1:26" ht="15.75">
      <c r="A17" s="11">
        <v>2021111020</v>
      </c>
      <c r="B17" s="11" t="s">
        <v>199</v>
      </c>
      <c r="C17" s="11" t="s">
        <v>200</v>
      </c>
      <c r="D17" s="11" t="s">
        <v>201</v>
      </c>
      <c r="E17" s="22">
        <v>10</v>
      </c>
      <c r="F17" s="22">
        <v>2</v>
      </c>
      <c r="G17" s="22">
        <v>10</v>
      </c>
      <c r="H17" s="23">
        <v>15</v>
      </c>
      <c r="I17" s="23">
        <v>5</v>
      </c>
      <c r="J17" s="23">
        <v>10</v>
      </c>
      <c r="K17" s="23">
        <v>5</v>
      </c>
      <c r="L17" s="23">
        <v>4</v>
      </c>
      <c r="M17" s="23">
        <v>10</v>
      </c>
      <c r="N17" s="23">
        <v>1</v>
      </c>
      <c r="O17" s="23">
        <v>1</v>
      </c>
      <c r="P17" s="23">
        <v>3</v>
      </c>
      <c r="Q17" s="23">
        <v>2.5</v>
      </c>
      <c r="R17" s="23">
        <v>2.5</v>
      </c>
      <c r="S17" s="23">
        <v>10</v>
      </c>
      <c r="T17" s="23">
        <v>5</v>
      </c>
      <c r="U17" s="23">
        <v>7</v>
      </c>
      <c r="V17" s="23">
        <v>3</v>
      </c>
      <c r="W17" s="23">
        <v>7</v>
      </c>
      <c r="X17" s="23">
        <v>7</v>
      </c>
      <c r="Y17" s="23">
        <v>4</v>
      </c>
      <c r="Z17" s="23">
        <f t="shared" si="0"/>
        <v>124</v>
      </c>
    </row>
    <row r="18" spans="1:26" ht="15.75">
      <c r="A18" s="11">
        <v>2021101057</v>
      </c>
      <c r="B18" s="11" t="s">
        <v>232</v>
      </c>
      <c r="C18" s="11" t="s">
        <v>233</v>
      </c>
      <c r="D18" s="11" t="s">
        <v>234</v>
      </c>
      <c r="E18" s="22">
        <v>10</v>
      </c>
      <c r="F18" s="22">
        <v>5</v>
      </c>
      <c r="G18" s="22">
        <v>10</v>
      </c>
      <c r="H18" s="23">
        <v>15</v>
      </c>
      <c r="I18" s="23">
        <v>5</v>
      </c>
      <c r="J18" s="23">
        <v>10</v>
      </c>
      <c r="K18" s="23">
        <v>20</v>
      </c>
      <c r="L18" s="23">
        <v>5</v>
      </c>
      <c r="M18" s="23">
        <v>10</v>
      </c>
      <c r="N18" s="23">
        <v>1</v>
      </c>
      <c r="O18" s="23">
        <v>1</v>
      </c>
      <c r="P18" s="23">
        <v>3</v>
      </c>
      <c r="Q18" s="23">
        <v>2.5</v>
      </c>
      <c r="R18" s="23">
        <v>2.5</v>
      </c>
      <c r="S18" s="23">
        <v>10</v>
      </c>
      <c r="T18" s="23">
        <v>5</v>
      </c>
      <c r="U18" s="23">
        <v>7</v>
      </c>
      <c r="V18" s="23">
        <v>3</v>
      </c>
      <c r="W18" s="23">
        <v>8</v>
      </c>
      <c r="X18" s="23">
        <v>7</v>
      </c>
      <c r="Y18" s="23">
        <v>5</v>
      </c>
      <c r="Z18" s="23">
        <f t="shared" si="0"/>
        <v>145</v>
      </c>
    </row>
    <row r="19" spans="1:26" ht="15.75">
      <c r="A19" s="11">
        <v>2022101078</v>
      </c>
      <c r="B19" s="11" t="s">
        <v>302</v>
      </c>
      <c r="C19" s="11" t="s">
        <v>303</v>
      </c>
      <c r="D19" s="11" t="s">
        <v>304</v>
      </c>
      <c r="E19" s="22">
        <v>10</v>
      </c>
      <c r="F19" s="22">
        <v>5</v>
      </c>
      <c r="G19" s="22">
        <v>9</v>
      </c>
      <c r="H19" s="23">
        <v>15</v>
      </c>
      <c r="I19" s="23">
        <v>5</v>
      </c>
      <c r="J19" s="23">
        <v>10</v>
      </c>
      <c r="K19" s="23">
        <v>20</v>
      </c>
      <c r="L19" s="23">
        <v>3.5</v>
      </c>
      <c r="M19" s="23">
        <v>10</v>
      </c>
      <c r="N19" s="23">
        <v>1</v>
      </c>
      <c r="O19" s="23">
        <v>1</v>
      </c>
      <c r="P19" s="23">
        <v>3</v>
      </c>
      <c r="Q19" s="23">
        <v>0</v>
      </c>
      <c r="R19" s="23">
        <v>2.5</v>
      </c>
      <c r="S19" s="23">
        <v>8</v>
      </c>
      <c r="T19" s="23">
        <v>5</v>
      </c>
      <c r="U19" s="23">
        <v>7</v>
      </c>
      <c r="V19" s="23">
        <v>3</v>
      </c>
      <c r="W19" s="23">
        <v>8</v>
      </c>
      <c r="X19" s="23">
        <v>7</v>
      </c>
      <c r="Y19" s="23">
        <v>3</v>
      </c>
      <c r="Z19" s="23">
        <f t="shared" si="0"/>
        <v>136</v>
      </c>
    </row>
    <row r="20" spans="1:26" ht="15.75">
      <c r="A20" s="11">
        <v>2022102019</v>
      </c>
      <c r="B20" s="11" t="s">
        <v>453</v>
      </c>
      <c r="C20" s="11" t="s">
        <v>454</v>
      </c>
      <c r="D20" s="11" t="s">
        <v>455</v>
      </c>
      <c r="E20" s="22"/>
      <c r="F20" s="2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>
        <f t="shared" si="0"/>
        <v>0</v>
      </c>
    </row>
    <row r="21" spans="1:26" ht="15.75">
      <c r="A21" s="11">
        <v>2021101040</v>
      </c>
      <c r="B21" s="11" t="s">
        <v>280</v>
      </c>
      <c r="C21" s="11" t="s">
        <v>281</v>
      </c>
      <c r="D21" s="11" t="s">
        <v>282</v>
      </c>
      <c r="E21" s="22">
        <v>10</v>
      </c>
      <c r="F21" s="22">
        <v>3</v>
      </c>
      <c r="G21" s="22">
        <v>10</v>
      </c>
      <c r="H21" s="23">
        <v>2</v>
      </c>
      <c r="I21" s="23">
        <v>5</v>
      </c>
      <c r="J21" s="23">
        <v>10</v>
      </c>
      <c r="K21" s="23">
        <v>0</v>
      </c>
      <c r="L21" s="23">
        <v>0</v>
      </c>
      <c r="M21" s="23">
        <v>8</v>
      </c>
      <c r="N21" s="23">
        <v>1</v>
      </c>
      <c r="O21" s="23">
        <v>0</v>
      </c>
      <c r="P21" s="23">
        <v>3</v>
      </c>
      <c r="Q21" s="23">
        <v>0</v>
      </c>
      <c r="R21" s="23">
        <v>0</v>
      </c>
      <c r="S21" s="23">
        <v>8</v>
      </c>
      <c r="T21" s="23">
        <v>2.5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f t="shared" si="0"/>
        <v>62.5</v>
      </c>
    </row>
    <row r="22" spans="1:26" ht="15.75">
      <c r="A22" s="11">
        <v>2022102052</v>
      </c>
      <c r="B22" s="11" t="s">
        <v>435</v>
      </c>
      <c r="C22" s="11" t="s">
        <v>436</v>
      </c>
      <c r="D22" s="11" t="s">
        <v>437</v>
      </c>
      <c r="E22" s="9">
        <v>10</v>
      </c>
      <c r="F22" s="9">
        <v>4</v>
      </c>
      <c r="G22" s="9">
        <v>10</v>
      </c>
      <c r="H22" s="10">
        <v>15</v>
      </c>
      <c r="I22" s="10">
        <v>5</v>
      </c>
      <c r="J22" s="10">
        <v>10</v>
      </c>
      <c r="K22" s="10">
        <v>19</v>
      </c>
      <c r="L22" s="10">
        <v>5</v>
      </c>
      <c r="M22" s="10">
        <v>10</v>
      </c>
      <c r="N22" s="10">
        <v>1</v>
      </c>
      <c r="O22" s="10">
        <v>1</v>
      </c>
      <c r="P22" s="10">
        <v>3</v>
      </c>
      <c r="Q22" s="10">
        <v>2.5</v>
      </c>
      <c r="R22" s="10">
        <v>2.5</v>
      </c>
      <c r="S22" s="10">
        <v>10</v>
      </c>
      <c r="T22" s="10">
        <v>5</v>
      </c>
      <c r="U22" s="10">
        <v>7</v>
      </c>
      <c r="V22" s="10">
        <v>3</v>
      </c>
      <c r="W22" s="10">
        <v>8</v>
      </c>
      <c r="X22" s="10">
        <v>7</v>
      </c>
      <c r="Y22" s="10">
        <v>5</v>
      </c>
      <c r="Z22" s="23">
        <f t="shared" si="0"/>
        <v>143</v>
      </c>
    </row>
    <row r="23" spans="1:26" ht="15.75">
      <c r="A23" s="11">
        <v>2021102016</v>
      </c>
      <c r="B23" s="11" t="s">
        <v>109</v>
      </c>
      <c r="C23" s="11" t="s">
        <v>110</v>
      </c>
      <c r="D23" s="11" t="s">
        <v>111</v>
      </c>
      <c r="E23" s="9">
        <v>10</v>
      </c>
      <c r="F23" s="9">
        <v>0</v>
      </c>
      <c r="G23" s="9">
        <v>10</v>
      </c>
      <c r="H23" s="10">
        <v>15</v>
      </c>
      <c r="I23" s="10">
        <v>5</v>
      </c>
      <c r="J23" s="10">
        <v>10</v>
      </c>
      <c r="K23" s="10">
        <v>19</v>
      </c>
      <c r="L23" s="10">
        <v>5</v>
      </c>
      <c r="M23" s="10">
        <v>10</v>
      </c>
      <c r="N23" s="10">
        <v>1</v>
      </c>
      <c r="O23" s="10">
        <v>1</v>
      </c>
      <c r="P23" s="10">
        <v>3</v>
      </c>
      <c r="Q23" s="10">
        <v>2.5</v>
      </c>
      <c r="R23" s="10">
        <v>2.5</v>
      </c>
      <c r="S23" s="10">
        <v>10</v>
      </c>
      <c r="T23" s="10">
        <v>5</v>
      </c>
      <c r="U23" s="10">
        <v>7</v>
      </c>
      <c r="V23" s="10">
        <v>3</v>
      </c>
      <c r="W23" s="10">
        <v>8</v>
      </c>
      <c r="X23" s="10">
        <v>7</v>
      </c>
      <c r="Y23" s="10">
        <v>5</v>
      </c>
      <c r="Z23" s="23">
        <f t="shared" si="0"/>
        <v>139</v>
      </c>
    </row>
    <row r="24" spans="1:26" ht="15.75">
      <c r="A24" s="11">
        <v>2022102035</v>
      </c>
      <c r="B24" s="11" t="s">
        <v>168</v>
      </c>
      <c r="C24" s="11" t="s">
        <v>159</v>
      </c>
      <c r="D24" s="11" t="s">
        <v>169</v>
      </c>
      <c r="E24" s="22">
        <v>9</v>
      </c>
      <c r="F24" s="22">
        <v>5</v>
      </c>
      <c r="G24" s="22">
        <v>9</v>
      </c>
      <c r="H24" s="23">
        <v>15</v>
      </c>
      <c r="I24" s="23">
        <v>5</v>
      </c>
      <c r="J24" s="23">
        <v>10</v>
      </c>
      <c r="K24" s="23">
        <v>0</v>
      </c>
      <c r="L24" s="23">
        <v>5</v>
      </c>
      <c r="M24" s="23">
        <v>10</v>
      </c>
      <c r="N24" s="23">
        <v>1</v>
      </c>
      <c r="O24" s="23">
        <v>1</v>
      </c>
      <c r="P24" s="23">
        <v>3</v>
      </c>
      <c r="Q24" s="23">
        <v>0</v>
      </c>
      <c r="R24" s="23">
        <v>2.5</v>
      </c>
      <c r="S24" s="23">
        <v>10</v>
      </c>
      <c r="T24" s="23">
        <v>0</v>
      </c>
      <c r="U24" s="23"/>
      <c r="V24" s="23"/>
      <c r="W24" s="23"/>
      <c r="X24" s="23"/>
      <c r="Y24" s="23"/>
      <c r="Z24" s="23">
        <v>144</v>
      </c>
    </row>
    <row r="25" spans="1:26" ht="15.75">
      <c r="A25" s="11">
        <v>2021111027</v>
      </c>
      <c r="B25" s="11" t="s">
        <v>311</v>
      </c>
      <c r="C25" s="11" t="s">
        <v>312</v>
      </c>
      <c r="D25" s="11" t="s">
        <v>313</v>
      </c>
      <c r="E25" s="9">
        <v>10</v>
      </c>
      <c r="F25" s="9">
        <v>4</v>
      </c>
      <c r="G25" s="9">
        <v>10</v>
      </c>
      <c r="H25" s="10">
        <v>15</v>
      </c>
      <c r="I25" s="10">
        <v>5</v>
      </c>
      <c r="J25" s="10">
        <v>10</v>
      </c>
      <c r="K25" s="10">
        <v>19</v>
      </c>
      <c r="L25" s="10">
        <v>5</v>
      </c>
      <c r="M25" s="10">
        <v>10</v>
      </c>
      <c r="N25" s="10">
        <v>1</v>
      </c>
      <c r="O25" s="10">
        <v>1</v>
      </c>
      <c r="P25" s="10">
        <v>3</v>
      </c>
      <c r="Q25" s="10">
        <v>2.5</v>
      </c>
      <c r="R25" s="10">
        <v>2.5</v>
      </c>
      <c r="S25" s="10">
        <v>10</v>
      </c>
      <c r="T25" s="10">
        <v>5</v>
      </c>
      <c r="U25" s="10">
        <v>7</v>
      </c>
      <c r="V25" s="10">
        <v>3</v>
      </c>
      <c r="W25" s="10">
        <v>8</v>
      </c>
      <c r="X25" s="10">
        <v>7</v>
      </c>
      <c r="Y25" s="10">
        <v>5</v>
      </c>
      <c r="Z25" s="23">
        <f>SUM(E25:Y25)</f>
        <v>143</v>
      </c>
    </row>
    <row r="26" spans="1:26" ht="15.75">
      <c r="A26" s="11">
        <v>2022121004</v>
      </c>
      <c r="B26" s="11" t="s">
        <v>214</v>
      </c>
      <c r="C26" s="11" t="s">
        <v>215</v>
      </c>
      <c r="D26" s="11" t="s">
        <v>216</v>
      </c>
      <c r="E26" s="9">
        <v>10</v>
      </c>
      <c r="F26" s="9">
        <v>5</v>
      </c>
      <c r="G26" s="9">
        <v>10</v>
      </c>
      <c r="H26" s="10">
        <v>15</v>
      </c>
      <c r="I26" s="10">
        <v>5</v>
      </c>
      <c r="J26" s="10">
        <v>10</v>
      </c>
      <c r="K26" s="10">
        <v>20</v>
      </c>
      <c r="L26" s="10">
        <v>5</v>
      </c>
      <c r="M26" s="10">
        <v>10</v>
      </c>
      <c r="N26" s="10">
        <v>1</v>
      </c>
      <c r="O26" s="10">
        <v>1</v>
      </c>
      <c r="P26" s="10">
        <v>3</v>
      </c>
      <c r="Q26" s="10">
        <v>2.5</v>
      </c>
      <c r="R26" s="10">
        <v>2.5</v>
      </c>
      <c r="S26" s="10">
        <v>10</v>
      </c>
      <c r="T26" s="10">
        <v>5</v>
      </c>
      <c r="U26" s="10">
        <v>7</v>
      </c>
      <c r="V26" s="10">
        <v>3</v>
      </c>
      <c r="W26" s="10">
        <v>8</v>
      </c>
      <c r="X26" s="10">
        <v>7</v>
      </c>
      <c r="Y26" s="10">
        <v>5</v>
      </c>
      <c r="Z26" s="23">
        <v>145</v>
      </c>
    </row>
    <row r="27" spans="1:26" ht="15.75">
      <c r="A27" s="11">
        <v>2022102013</v>
      </c>
      <c r="B27" s="11" t="s">
        <v>333</v>
      </c>
      <c r="C27" s="11" t="s">
        <v>334</v>
      </c>
      <c r="D27" s="11" t="s">
        <v>335</v>
      </c>
      <c r="E27" s="9">
        <v>10</v>
      </c>
      <c r="F27" s="9">
        <v>4</v>
      </c>
      <c r="G27" s="9">
        <v>10</v>
      </c>
      <c r="H27" s="10">
        <v>15</v>
      </c>
      <c r="I27" s="10">
        <v>5</v>
      </c>
      <c r="J27" s="10">
        <v>9.5</v>
      </c>
      <c r="K27" s="10">
        <v>18</v>
      </c>
      <c r="L27" s="10">
        <v>3.5</v>
      </c>
      <c r="M27" s="10">
        <v>10</v>
      </c>
      <c r="N27" s="10">
        <v>1</v>
      </c>
      <c r="O27" s="10">
        <v>1</v>
      </c>
      <c r="P27" s="10">
        <v>3</v>
      </c>
      <c r="Q27" s="10">
        <v>2.5</v>
      </c>
      <c r="R27" s="10">
        <v>2.5</v>
      </c>
      <c r="S27" s="10">
        <v>10</v>
      </c>
      <c r="T27" s="10">
        <v>5</v>
      </c>
      <c r="U27" s="10">
        <v>7</v>
      </c>
      <c r="V27" s="10">
        <v>3</v>
      </c>
      <c r="W27" s="10">
        <v>8</v>
      </c>
      <c r="X27" s="10">
        <v>6</v>
      </c>
      <c r="Y27" s="10">
        <v>5</v>
      </c>
      <c r="Z27" s="10">
        <f t="shared" ref="Z27:Z90" si="1">SUM(E27:Y27)</f>
        <v>139</v>
      </c>
    </row>
    <row r="28" spans="1:26" ht="15.75">
      <c r="A28" s="11">
        <v>2022111002</v>
      </c>
      <c r="B28" s="11" t="s">
        <v>60</v>
      </c>
      <c r="C28" s="11" t="s">
        <v>61</v>
      </c>
      <c r="D28" s="11" t="s">
        <v>62</v>
      </c>
      <c r="E28" s="9">
        <v>10</v>
      </c>
      <c r="F28" s="9">
        <v>5</v>
      </c>
      <c r="G28" s="9">
        <v>10</v>
      </c>
      <c r="H28" s="10">
        <v>15</v>
      </c>
      <c r="I28" s="10">
        <v>5</v>
      </c>
      <c r="J28" s="10">
        <v>10</v>
      </c>
      <c r="K28" s="10">
        <v>20</v>
      </c>
      <c r="L28" s="10">
        <v>5</v>
      </c>
      <c r="M28" s="10">
        <v>10</v>
      </c>
      <c r="N28" s="10">
        <v>1</v>
      </c>
      <c r="O28" s="10">
        <v>1</v>
      </c>
      <c r="P28" s="10">
        <v>3</v>
      </c>
      <c r="Q28" s="10">
        <v>2.5</v>
      </c>
      <c r="R28" s="10">
        <v>2.5</v>
      </c>
      <c r="S28" s="10">
        <v>10</v>
      </c>
      <c r="T28" s="10">
        <v>5</v>
      </c>
      <c r="U28" s="10">
        <v>7</v>
      </c>
      <c r="V28" s="10">
        <v>3</v>
      </c>
      <c r="W28" s="10">
        <v>8</v>
      </c>
      <c r="X28" s="10">
        <v>7</v>
      </c>
      <c r="Y28" s="10">
        <v>5</v>
      </c>
      <c r="Z28" s="10">
        <f>SUM(E28:Y28)</f>
        <v>145</v>
      </c>
    </row>
    <row r="29" spans="1:26" ht="15.75">
      <c r="A29" s="11">
        <v>2022102028</v>
      </c>
      <c r="B29" s="11" t="s">
        <v>103</v>
      </c>
      <c r="C29" s="11" t="s">
        <v>104</v>
      </c>
      <c r="D29" s="11" t="s">
        <v>105</v>
      </c>
      <c r="E29" s="9">
        <v>10</v>
      </c>
      <c r="F29" s="9">
        <v>4</v>
      </c>
      <c r="G29" s="9">
        <v>10</v>
      </c>
      <c r="H29" s="10">
        <v>15</v>
      </c>
      <c r="I29" s="10">
        <v>5</v>
      </c>
      <c r="J29" s="10">
        <v>10</v>
      </c>
      <c r="K29" s="10">
        <v>19</v>
      </c>
      <c r="L29" s="10">
        <v>5</v>
      </c>
      <c r="M29" s="10">
        <v>10</v>
      </c>
      <c r="N29" s="10">
        <v>1</v>
      </c>
      <c r="O29" s="10">
        <v>1</v>
      </c>
      <c r="P29" s="10">
        <v>3</v>
      </c>
      <c r="Q29" s="10">
        <v>2.5</v>
      </c>
      <c r="R29" s="10">
        <v>2.5</v>
      </c>
      <c r="S29" s="10">
        <v>10</v>
      </c>
      <c r="T29" s="10">
        <v>5</v>
      </c>
      <c r="U29" s="10">
        <v>7</v>
      </c>
      <c r="V29" s="10">
        <v>3</v>
      </c>
      <c r="W29" s="10">
        <v>8</v>
      </c>
      <c r="X29" s="10">
        <v>7</v>
      </c>
      <c r="Y29" s="10">
        <v>5</v>
      </c>
      <c r="Z29" s="10">
        <f t="shared" si="1"/>
        <v>143</v>
      </c>
    </row>
    <row r="30" spans="1:26" ht="15.75">
      <c r="A30" s="18">
        <v>2023701021</v>
      </c>
      <c r="B30" s="18" t="s">
        <v>342</v>
      </c>
      <c r="C30" s="18" t="s">
        <v>343</v>
      </c>
      <c r="D30" s="18" t="s">
        <v>344</v>
      </c>
      <c r="E30" s="9">
        <v>10</v>
      </c>
      <c r="F30" s="9">
        <v>5</v>
      </c>
      <c r="G30" s="9">
        <v>10</v>
      </c>
      <c r="H30" s="10">
        <v>15</v>
      </c>
      <c r="I30" s="10">
        <v>5</v>
      </c>
      <c r="J30" s="10">
        <v>10</v>
      </c>
      <c r="K30" s="10">
        <v>20</v>
      </c>
      <c r="L30" s="10">
        <v>5</v>
      </c>
      <c r="M30" s="10">
        <v>10</v>
      </c>
      <c r="N30" s="10">
        <v>1</v>
      </c>
      <c r="O30" s="10">
        <v>1</v>
      </c>
      <c r="P30" s="10">
        <v>3</v>
      </c>
      <c r="Q30" s="10">
        <v>2.5</v>
      </c>
      <c r="R30" s="10">
        <v>2.5</v>
      </c>
      <c r="S30" s="10">
        <v>10</v>
      </c>
      <c r="T30" s="10">
        <v>5</v>
      </c>
      <c r="U30" s="10">
        <v>7</v>
      </c>
      <c r="V30" s="10">
        <v>3</v>
      </c>
      <c r="W30" s="10">
        <v>8</v>
      </c>
      <c r="X30" s="10">
        <v>7</v>
      </c>
      <c r="Y30" s="10">
        <v>4</v>
      </c>
      <c r="Z30" s="10">
        <f t="shared" si="1"/>
        <v>144</v>
      </c>
    </row>
    <row r="31" spans="1:26" ht="15.75">
      <c r="A31" s="11">
        <v>2022101051</v>
      </c>
      <c r="B31" s="11" t="s">
        <v>152</v>
      </c>
      <c r="C31" s="11" t="s">
        <v>153</v>
      </c>
      <c r="D31" s="11" t="s">
        <v>154</v>
      </c>
      <c r="E31" s="17"/>
      <c r="F31" s="17"/>
      <c r="G31" s="1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>
        <v>140</v>
      </c>
    </row>
    <row r="32" spans="1:26" ht="15.75">
      <c r="A32" s="11">
        <v>2022101070</v>
      </c>
      <c r="B32" s="11" t="s">
        <v>194</v>
      </c>
      <c r="C32" s="11" t="s">
        <v>195</v>
      </c>
      <c r="D32" s="11" t="s">
        <v>196</v>
      </c>
      <c r="E32" s="9">
        <v>10</v>
      </c>
      <c r="F32" s="9">
        <v>5</v>
      </c>
      <c r="G32" s="9">
        <v>9</v>
      </c>
      <c r="H32" s="10">
        <v>15</v>
      </c>
      <c r="I32" s="10">
        <v>5</v>
      </c>
      <c r="J32" s="10">
        <v>10</v>
      </c>
      <c r="K32" s="10">
        <v>19</v>
      </c>
      <c r="L32" s="10">
        <v>5</v>
      </c>
      <c r="M32" s="10">
        <v>10</v>
      </c>
      <c r="N32" s="10">
        <v>1</v>
      </c>
      <c r="O32" s="10">
        <v>1</v>
      </c>
      <c r="P32" s="10">
        <v>2</v>
      </c>
      <c r="Q32" s="10">
        <v>2.5</v>
      </c>
      <c r="R32" s="10">
        <v>2.5</v>
      </c>
      <c r="S32" s="10">
        <v>10</v>
      </c>
      <c r="T32" s="10">
        <v>5</v>
      </c>
      <c r="U32" s="10">
        <v>7</v>
      </c>
      <c r="V32" s="10">
        <v>3</v>
      </c>
      <c r="W32" s="10">
        <v>8</v>
      </c>
      <c r="X32" s="10">
        <v>7</v>
      </c>
      <c r="Y32" s="10">
        <v>4</v>
      </c>
      <c r="Z32" s="10">
        <f t="shared" si="1"/>
        <v>141</v>
      </c>
    </row>
    <row r="33" spans="1:26" ht="15.75">
      <c r="A33" s="11">
        <v>2023121009</v>
      </c>
      <c r="B33" s="11" t="s">
        <v>112</v>
      </c>
      <c r="C33" s="11" t="s">
        <v>113</v>
      </c>
      <c r="D33" s="11" t="s">
        <v>114</v>
      </c>
      <c r="E33" s="9">
        <v>10</v>
      </c>
      <c r="F33" s="9">
        <v>5</v>
      </c>
      <c r="G33" s="9">
        <v>10</v>
      </c>
      <c r="H33" s="10">
        <v>15</v>
      </c>
      <c r="I33" s="10">
        <v>5</v>
      </c>
      <c r="J33" s="10">
        <v>10</v>
      </c>
      <c r="K33" s="10">
        <v>20</v>
      </c>
      <c r="L33" s="10">
        <v>5</v>
      </c>
      <c r="M33" s="10">
        <v>10</v>
      </c>
      <c r="N33" s="10">
        <v>1</v>
      </c>
      <c r="O33" s="10">
        <v>1</v>
      </c>
      <c r="P33" s="10">
        <v>3</v>
      </c>
      <c r="Q33" s="10">
        <v>2.5</v>
      </c>
      <c r="R33" s="10">
        <v>2.5</v>
      </c>
      <c r="S33" s="10">
        <v>10</v>
      </c>
      <c r="T33" s="10">
        <v>5</v>
      </c>
      <c r="U33" s="10">
        <v>7</v>
      </c>
      <c r="V33" s="10">
        <v>3</v>
      </c>
      <c r="W33" s="10">
        <v>8</v>
      </c>
      <c r="X33" s="10">
        <v>7</v>
      </c>
      <c r="Y33" s="10">
        <v>5</v>
      </c>
      <c r="Z33" s="10">
        <f t="shared" si="1"/>
        <v>145</v>
      </c>
    </row>
    <row r="34" spans="1:26" ht="15.75">
      <c r="A34" s="11">
        <v>2021121010</v>
      </c>
      <c r="B34" s="11" t="s">
        <v>357</v>
      </c>
      <c r="C34" s="11" t="s">
        <v>358</v>
      </c>
      <c r="D34" s="11" t="s">
        <v>359</v>
      </c>
      <c r="E34" s="9">
        <v>10</v>
      </c>
      <c r="F34" s="9">
        <v>5</v>
      </c>
      <c r="G34" s="9">
        <v>9</v>
      </c>
      <c r="H34" s="10">
        <v>14</v>
      </c>
      <c r="I34" s="10">
        <v>5</v>
      </c>
      <c r="J34" s="10">
        <v>10</v>
      </c>
      <c r="K34" s="10">
        <v>17</v>
      </c>
      <c r="L34" s="10">
        <v>5</v>
      </c>
      <c r="M34" s="10">
        <v>10</v>
      </c>
      <c r="N34" s="10">
        <v>1</v>
      </c>
      <c r="O34" s="10">
        <v>1</v>
      </c>
      <c r="P34" s="10">
        <v>3</v>
      </c>
      <c r="Q34" s="10">
        <v>2.5</v>
      </c>
      <c r="R34" s="10">
        <v>2.5</v>
      </c>
      <c r="S34" s="10">
        <v>10</v>
      </c>
      <c r="T34" s="10">
        <v>4.5</v>
      </c>
      <c r="U34" s="10">
        <v>7</v>
      </c>
      <c r="V34" s="10">
        <v>3</v>
      </c>
      <c r="W34" s="10">
        <v>8</v>
      </c>
      <c r="X34" s="10">
        <v>7</v>
      </c>
      <c r="Y34" s="10">
        <v>4</v>
      </c>
      <c r="Z34" s="10">
        <f t="shared" si="1"/>
        <v>138.5</v>
      </c>
    </row>
    <row r="35" spans="1:26" ht="15.75">
      <c r="A35" s="11">
        <v>2022102048</v>
      </c>
      <c r="B35" s="11" t="s">
        <v>260</v>
      </c>
      <c r="C35" s="11" t="s">
        <v>261</v>
      </c>
      <c r="D35" s="11" t="s">
        <v>262</v>
      </c>
      <c r="E35" s="9">
        <v>10</v>
      </c>
      <c r="F35" s="9">
        <v>5</v>
      </c>
      <c r="G35" s="9">
        <v>10</v>
      </c>
      <c r="H35" s="10">
        <v>15</v>
      </c>
      <c r="I35" s="10">
        <v>5</v>
      </c>
      <c r="J35" s="10">
        <v>10</v>
      </c>
      <c r="K35" s="10">
        <v>20</v>
      </c>
      <c r="L35" s="10">
        <v>5</v>
      </c>
      <c r="M35" s="10">
        <v>10</v>
      </c>
      <c r="N35" s="10">
        <v>1</v>
      </c>
      <c r="O35" s="10">
        <v>1</v>
      </c>
      <c r="P35" s="10">
        <v>3</v>
      </c>
      <c r="Q35" s="10">
        <v>2.5</v>
      </c>
      <c r="R35" s="10">
        <v>2.5</v>
      </c>
      <c r="S35" s="10">
        <v>10</v>
      </c>
      <c r="T35" s="10">
        <v>5</v>
      </c>
      <c r="U35" s="10">
        <v>7</v>
      </c>
      <c r="V35" s="10">
        <v>3</v>
      </c>
      <c r="W35" s="10">
        <v>8</v>
      </c>
      <c r="X35" s="10">
        <v>7</v>
      </c>
      <c r="Y35" s="10">
        <v>5</v>
      </c>
      <c r="Z35" s="10">
        <f t="shared" si="1"/>
        <v>145</v>
      </c>
    </row>
    <row r="36" spans="1:26" ht="15.75">
      <c r="A36" s="11">
        <v>2024701014</v>
      </c>
      <c r="B36" s="11" t="s">
        <v>322</v>
      </c>
      <c r="C36" s="11" t="s">
        <v>323</v>
      </c>
      <c r="D36" s="11" t="s">
        <v>324</v>
      </c>
      <c r="E36" s="9">
        <v>10</v>
      </c>
      <c r="F36" s="9">
        <v>5</v>
      </c>
      <c r="G36" s="9">
        <v>10</v>
      </c>
      <c r="H36" s="10">
        <v>15</v>
      </c>
      <c r="I36" s="10">
        <v>5</v>
      </c>
      <c r="J36" s="10">
        <v>10</v>
      </c>
      <c r="K36" s="10">
        <v>20</v>
      </c>
      <c r="L36" s="10">
        <v>5</v>
      </c>
      <c r="M36" s="10">
        <v>10</v>
      </c>
      <c r="N36" s="10">
        <v>1</v>
      </c>
      <c r="O36" s="10">
        <v>1</v>
      </c>
      <c r="P36" s="10">
        <v>3</v>
      </c>
      <c r="Q36" s="10">
        <v>2.5</v>
      </c>
      <c r="R36" s="10">
        <v>2.5</v>
      </c>
      <c r="S36" s="10">
        <v>10</v>
      </c>
      <c r="T36" s="10">
        <v>5</v>
      </c>
      <c r="U36" s="10">
        <v>7</v>
      </c>
      <c r="V36" s="10">
        <v>3</v>
      </c>
      <c r="W36" s="10">
        <v>8</v>
      </c>
      <c r="X36" s="10">
        <v>7</v>
      </c>
      <c r="Y36" s="10">
        <v>5</v>
      </c>
      <c r="Z36" s="10">
        <v>125</v>
      </c>
    </row>
    <row r="37" spans="1:26" ht="15.75">
      <c r="A37" s="11">
        <v>2023201050</v>
      </c>
      <c r="B37" s="11" t="s">
        <v>223</v>
      </c>
      <c r="C37" s="11" t="s">
        <v>224</v>
      </c>
      <c r="D37" s="11" t="s">
        <v>225</v>
      </c>
      <c r="E37" s="9">
        <v>10</v>
      </c>
      <c r="F37" s="9">
        <v>5</v>
      </c>
      <c r="G37" s="9">
        <v>9</v>
      </c>
      <c r="H37" s="10">
        <v>15</v>
      </c>
      <c r="I37" s="10">
        <v>5</v>
      </c>
      <c r="J37" s="10">
        <v>10</v>
      </c>
      <c r="K37" s="10">
        <v>18</v>
      </c>
      <c r="L37" s="10">
        <v>5</v>
      </c>
      <c r="M37" s="10">
        <v>10</v>
      </c>
      <c r="N37" s="10">
        <v>1</v>
      </c>
      <c r="O37" s="10">
        <v>1</v>
      </c>
      <c r="P37" s="10">
        <v>3</v>
      </c>
      <c r="Q37" s="10">
        <v>2.5</v>
      </c>
      <c r="R37" s="10">
        <v>2.5</v>
      </c>
      <c r="S37" s="10">
        <v>10</v>
      </c>
      <c r="T37" s="10">
        <v>5</v>
      </c>
      <c r="U37" s="10">
        <v>7</v>
      </c>
      <c r="V37" s="10">
        <v>3</v>
      </c>
      <c r="W37" s="10">
        <v>8</v>
      </c>
      <c r="X37" s="10">
        <v>7</v>
      </c>
      <c r="Y37" s="10">
        <v>5</v>
      </c>
      <c r="Z37" s="10">
        <f t="shared" si="1"/>
        <v>142</v>
      </c>
    </row>
    <row r="38" spans="1:26" ht="15.75">
      <c r="A38" s="11">
        <v>2022101119</v>
      </c>
      <c r="B38" s="11" t="s">
        <v>190</v>
      </c>
      <c r="C38" s="11" t="s">
        <v>188</v>
      </c>
      <c r="D38" s="11" t="s">
        <v>191</v>
      </c>
      <c r="E38" s="9">
        <v>10</v>
      </c>
      <c r="F38" s="9">
        <v>5</v>
      </c>
      <c r="G38" s="9">
        <v>10</v>
      </c>
      <c r="H38" s="10">
        <v>15</v>
      </c>
      <c r="I38" s="10">
        <v>5</v>
      </c>
      <c r="J38" s="10">
        <v>10</v>
      </c>
      <c r="K38" s="10">
        <v>19</v>
      </c>
      <c r="L38" s="10">
        <v>5</v>
      </c>
      <c r="M38" s="10">
        <v>10</v>
      </c>
      <c r="N38" s="10">
        <v>1</v>
      </c>
      <c r="O38" s="10">
        <v>1</v>
      </c>
      <c r="P38" s="10">
        <v>3</v>
      </c>
      <c r="Q38" s="10">
        <v>2.5</v>
      </c>
      <c r="R38" s="10">
        <v>2.5</v>
      </c>
      <c r="S38" s="10">
        <v>10</v>
      </c>
      <c r="T38" s="10">
        <v>5</v>
      </c>
      <c r="U38" s="10">
        <v>7</v>
      </c>
      <c r="V38" s="10">
        <v>1.5</v>
      </c>
      <c r="W38" s="10">
        <v>8</v>
      </c>
      <c r="X38" s="10">
        <v>7</v>
      </c>
      <c r="Y38" s="10">
        <v>5</v>
      </c>
      <c r="Z38" s="10">
        <f t="shared" si="1"/>
        <v>142.5</v>
      </c>
    </row>
    <row r="39" spans="1:26" ht="15.75">
      <c r="A39" s="11">
        <v>2022111026</v>
      </c>
      <c r="B39" s="11" t="s">
        <v>208</v>
      </c>
      <c r="C39" s="11" t="s">
        <v>209</v>
      </c>
      <c r="D39" s="11" t="s">
        <v>210</v>
      </c>
      <c r="E39" s="9">
        <v>10</v>
      </c>
      <c r="F39" s="9">
        <v>5</v>
      </c>
      <c r="G39" s="9">
        <v>9</v>
      </c>
      <c r="H39" s="10">
        <v>15</v>
      </c>
      <c r="I39" s="10">
        <v>4</v>
      </c>
      <c r="J39" s="10">
        <v>8</v>
      </c>
      <c r="K39" s="10">
        <v>20</v>
      </c>
      <c r="L39" s="10">
        <v>5</v>
      </c>
      <c r="M39" s="10">
        <v>10</v>
      </c>
      <c r="N39" s="10">
        <v>1</v>
      </c>
      <c r="O39" s="10">
        <v>1</v>
      </c>
      <c r="P39" s="10">
        <v>3</v>
      </c>
      <c r="Q39" s="10">
        <v>2.5</v>
      </c>
      <c r="R39" s="10">
        <v>2.5</v>
      </c>
      <c r="S39" s="10">
        <v>10</v>
      </c>
      <c r="T39" s="10">
        <v>5</v>
      </c>
      <c r="U39" s="10">
        <v>7</v>
      </c>
      <c r="V39" s="10">
        <v>3</v>
      </c>
      <c r="W39" s="10">
        <v>8</v>
      </c>
      <c r="X39" s="10">
        <v>7</v>
      </c>
      <c r="Y39" s="10">
        <v>4</v>
      </c>
      <c r="Z39" s="10">
        <f t="shared" si="1"/>
        <v>140</v>
      </c>
    </row>
    <row r="40" spans="1:26" ht="15.75">
      <c r="A40" s="11">
        <v>2022101059</v>
      </c>
      <c r="B40" s="11" t="s">
        <v>364</v>
      </c>
      <c r="C40" s="11" t="s">
        <v>361</v>
      </c>
      <c r="D40" s="11" t="s">
        <v>365</v>
      </c>
      <c r="E40" s="9">
        <v>10</v>
      </c>
      <c r="F40" s="9">
        <v>5</v>
      </c>
      <c r="G40" s="9">
        <v>10</v>
      </c>
      <c r="H40" s="10">
        <v>15</v>
      </c>
      <c r="I40" s="10">
        <v>5</v>
      </c>
      <c r="J40" s="10">
        <v>10</v>
      </c>
      <c r="K40" s="10">
        <v>20</v>
      </c>
      <c r="L40" s="10">
        <v>5</v>
      </c>
      <c r="M40" s="10">
        <v>10</v>
      </c>
      <c r="N40" s="10">
        <v>1</v>
      </c>
      <c r="O40" s="10">
        <v>1</v>
      </c>
      <c r="P40" s="10">
        <v>3</v>
      </c>
      <c r="Q40" s="10">
        <v>2.5</v>
      </c>
      <c r="R40" s="10">
        <v>2.5</v>
      </c>
      <c r="S40" s="10">
        <v>10</v>
      </c>
      <c r="T40" s="10">
        <v>5</v>
      </c>
      <c r="U40" s="10">
        <v>7</v>
      </c>
      <c r="V40" s="10">
        <v>3</v>
      </c>
      <c r="W40" s="10">
        <v>8</v>
      </c>
      <c r="X40" s="10">
        <v>7</v>
      </c>
      <c r="Y40" s="10">
        <v>5</v>
      </c>
      <c r="Z40" s="10">
        <f t="shared" si="1"/>
        <v>145</v>
      </c>
    </row>
    <row r="41" spans="1:26" ht="15.75">
      <c r="A41" s="11">
        <v>2022102039</v>
      </c>
      <c r="B41" s="11" t="s">
        <v>146</v>
      </c>
      <c r="C41" s="11" t="s">
        <v>147</v>
      </c>
      <c r="D41" s="11" t="s">
        <v>148</v>
      </c>
      <c r="E41" s="9">
        <v>10</v>
      </c>
      <c r="F41" s="9">
        <v>5</v>
      </c>
      <c r="G41" s="9">
        <v>10</v>
      </c>
      <c r="H41" s="10">
        <v>15</v>
      </c>
      <c r="I41" s="10">
        <v>5</v>
      </c>
      <c r="J41" s="10">
        <v>10</v>
      </c>
      <c r="K41" s="10">
        <v>20</v>
      </c>
      <c r="L41" s="10">
        <v>5</v>
      </c>
      <c r="M41" s="10">
        <v>10</v>
      </c>
      <c r="N41" s="10">
        <v>1</v>
      </c>
      <c r="O41" s="10">
        <v>1</v>
      </c>
      <c r="P41" s="10">
        <v>3</v>
      </c>
      <c r="Q41" s="10">
        <v>2.5</v>
      </c>
      <c r="R41" s="10">
        <v>2.5</v>
      </c>
      <c r="S41" s="10">
        <v>10</v>
      </c>
      <c r="T41" s="10">
        <v>5</v>
      </c>
      <c r="U41" s="10">
        <v>7</v>
      </c>
      <c r="V41" s="10">
        <v>3</v>
      </c>
      <c r="W41" s="10">
        <v>8</v>
      </c>
      <c r="X41" s="10">
        <v>7</v>
      </c>
      <c r="Y41" s="10">
        <v>4</v>
      </c>
      <c r="Z41" s="10">
        <f t="shared" si="1"/>
        <v>144</v>
      </c>
    </row>
    <row r="42" spans="1:26" ht="15.75">
      <c r="A42" s="11">
        <v>2024801001</v>
      </c>
      <c r="B42" s="11" t="s">
        <v>78</v>
      </c>
      <c r="C42" s="11" t="s">
        <v>400</v>
      </c>
      <c r="D42" s="11" t="s">
        <v>401</v>
      </c>
      <c r="E42" s="9">
        <v>10</v>
      </c>
      <c r="F42" s="9">
        <v>5</v>
      </c>
      <c r="G42" s="9">
        <v>10</v>
      </c>
      <c r="H42" s="10">
        <v>15</v>
      </c>
      <c r="I42" s="10">
        <v>4</v>
      </c>
      <c r="J42" s="10">
        <v>10</v>
      </c>
      <c r="K42" s="10">
        <v>20</v>
      </c>
      <c r="L42" s="10">
        <v>5</v>
      </c>
      <c r="M42" s="10">
        <v>10</v>
      </c>
      <c r="N42" s="10">
        <v>1</v>
      </c>
      <c r="O42" s="10">
        <v>1</v>
      </c>
      <c r="P42" s="10">
        <v>3</v>
      </c>
      <c r="Q42" s="10">
        <v>2.5</v>
      </c>
      <c r="R42" s="10">
        <v>2.5</v>
      </c>
      <c r="S42" s="10">
        <v>10</v>
      </c>
      <c r="T42" s="10">
        <v>5</v>
      </c>
      <c r="U42" s="10">
        <v>7</v>
      </c>
      <c r="V42" s="10">
        <v>3</v>
      </c>
      <c r="W42" s="10">
        <v>8</v>
      </c>
      <c r="X42" s="10">
        <v>7</v>
      </c>
      <c r="Y42" s="10">
        <v>4</v>
      </c>
      <c r="Z42" s="10">
        <f t="shared" si="1"/>
        <v>143</v>
      </c>
    </row>
    <row r="43" spans="1:26" ht="15.75">
      <c r="A43" s="11">
        <v>2024701009</v>
      </c>
      <c r="B43" s="11" t="s">
        <v>444</v>
      </c>
      <c r="C43" s="11" t="s">
        <v>445</v>
      </c>
      <c r="D43" s="11" t="s">
        <v>446</v>
      </c>
      <c r="E43" s="9">
        <v>10</v>
      </c>
      <c r="F43" s="9">
        <v>5</v>
      </c>
      <c r="G43" s="9">
        <v>9</v>
      </c>
      <c r="H43" s="10">
        <v>14</v>
      </c>
      <c r="I43" s="10">
        <v>5</v>
      </c>
      <c r="J43" s="10">
        <v>10</v>
      </c>
      <c r="K43" s="10">
        <v>19</v>
      </c>
      <c r="L43" s="10">
        <v>5</v>
      </c>
      <c r="M43" s="10">
        <v>10</v>
      </c>
      <c r="N43" s="10">
        <v>1</v>
      </c>
      <c r="O43" s="10">
        <v>1</v>
      </c>
      <c r="P43" s="10">
        <v>3</v>
      </c>
      <c r="Q43" s="10">
        <v>2.5</v>
      </c>
      <c r="R43" s="10">
        <v>2.5</v>
      </c>
      <c r="S43" s="10">
        <v>9</v>
      </c>
      <c r="T43" s="10">
        <v>5</v>
      </c>
      <c r="U43" s="10">
        <v>7</v>
      </c>
      <c r="V43" s="10">
        <v>3</v>
      </c>
      <c r="W43" s="10">
        <v>8</v>
      </c>
      <c r="X43" s="10">
        <v>6</v>
      </c>
      <c r="Y43" s="10">
        <v>4</v>
      </c>
      <c r="Z43" s="10">
        <f t="shared" si="1"/>
        <v>139</v>
      </c>
    </row>
    <row r="44" spans="1:26" ht="15.75">
      <c r="A44" s="11">
        <v>2022101062</v>
      </c>
      <c r="B44" s="11" t="s">
        <v>14</v>
      </c>
      <c r="C44" s="11" t="s">
        <v>15</v>
      </c>
      <c r="D44" s="11" t="s">
        <v>16</v>
      </c>
      <c r="E44" s="9">
        <v>10</v>
      </c>
      <c r="F44" s="9">
        <v>5</v>
      </c>
      <c r="G44" s="9">
        <v>8</v>
      </c>
      <c r="H44" s="10">
        <v>15</v>
      </c>
      <c r="I44" s="10">
        <v>5</v>
      </c>
      <c r="J44" s="10">
        <v>10</v>
      </c>
      <c r="K44" s="10">
        <v>19</v>
      </c>
      <c r="L44" s="10">
        <v>5</v>
      </c>
      <c r="M44" s="10">
        <v>10</v>
      </c>
      <c r="N44" s="10">
        <v>0.5</v>
      </c>
      <c r="O44" s="10">
        <v>1</v>
      </c>
      <c r="P44" s="10">
        <v>3</v>
      </c>
      <c r="Q44" s="10">
        <v>2.5</v>
      </c>
      <c r="R44" s="10">
        <v>2.5</v>
      </c>
      <c r="S44" s="10">
        <v>10</v>
      </c>
      <c r="T44" s="10">
        <v>5</v>
      </c>
      <c r="U44" s="10">
        <v>5</v>
      </c>
      <c r="V44" s="10">
        <v>3</v>
      </c>
      <c r="W44" s="10">
        <v>8</v>
      </c>
      <c r="X44" s="10">
        <v>7</v>
      </c>
      <c r="Y44" s="10">
        <v>4</v>
      </c>
      <c r="Z44" s="10">
        <f t="shared" si="1"/>
        <v>138.5</v>
      </c>
    </row>
    <row r="45" spans="1:26" ht="15.75">
      <c r="A45" s="11">
        <v>2022102060</v>
      </c>
      <c r="B45" s="11" t="s">
        <v>456</v>
      </c>
      <c r="C45" s="11" t="s">
        <v>457</v>
      </c>
      <c r="D45" s="11" t="s">
        <v>458</v>
      </c>
      <c r="E45" s="9">
        <v>10</v>
      </c>
      <c r="F45" s="9">
        <v>4</v>
      </c>
      <c r="G45" s="9">
        <v>10</v>
      </c>
      <c r="H45" s="10">
        <v>15</v>
      </c>
      <c r="I45" s="10">
        <v>5</v>
      </c>
      <c r="J45" s="10">
        <v>10</v>
      </c>
      <c r="K45" s="10">
        <v>20</v>
      </c>
      <c r="L45" s="10">
        <v>5</v>
      </c>
      <c r="M45" s="10">
        <v>10</v>
      </c>
      <c r="N45" s="10">
        <v>1</v>
      </c>
      <c r="O45" s="10">
        <v>1</v>
      </c>
      <c r="P45" s="10">
        <v>3</v>
      </c>
      <c r="Q45" s="10">
        <v>2.5</v>
      </c>
      <c r="R45" s="10">
        <v>2.5</v>
      </c>
      <c r="S45" s="10">
        <v>9</v>
      </c>
      <c r="T45" s="10">
        <v>5</v>
      </c>
      <c r="U45" s="10">
        <v>7</v>
      </c>
      <c r="V45" s="10">
        <v>3</v>
      </c>
      <c r="W45" s="10">
        <v>8</v>
      </c>
      <c r="X45" s="10">
        <v>7</v>
      </c>
      <c r="Y45" s="10">
        <v>5</v>
      </c>
      <c r="Z45" s="10">
        <f t="shared" si="1"/>
        <v>143</v>
      </c>
    </row>
    <row r="46" spans="1:26" ht="15.75">
      <c r="A46" s="11">
        <v>2023201051</v>
      </c>
      <c r="B46" s="11" t="s">
        <v>135</v>
      </c>
      <c r="C46" s="11" t="s">
        <v>136</v>
      </c>
      <c r="D46" s="11" t="s">
        <v>137</v>
      </c>
      <c r="E46" s="9">
        <v>10</v>
      </c>
      <c r="F46" s="9">
        <v>4.5</v>
      </c>
      <c r="G46" s="9">
        <v>10</v>
      </c>
      <c r="H46" s="10">
        <v>15</v>
      </c>
      <c r="I46" s="10">
        <v>5</v>
      </c>
      <c r="J46" s="10">
        <v>10</v>
      </c>
      <c r="K46" s="10">
        <v>20</v>
      </c>
      <c r="L46" s="10">
        <v>5</v>
      </c>
      <c r="M46" s="10">
        <v>10</v>
      </c>
      <c r="N46" s="10">
        <v>1</v>
      </c>
      <c r="O46" s="10">
        <v>1</v>
      </c>
      <c r="P46" s="10">
        <v>3</v>
      </c>
      <c r="Q46" s="10">
        <v>2.5</v>
      </c>
      <c r="R46" s="10">
        <v>2.5</v>
      </c>
      <c r="S46" s="10">
        <v>10</v>
      </c>
      <c r="T46" s="10">
        <v>4</v>
      </c>
      <c r="U46" s="10">
        <v>6.5</v>
      </c>
      <c r="V46" s="10">
        <v>3</v>
      </c>
      <c r="W46" s="10">
        <v>7.5</v>
      </c>
      <c r="X46" s="10">
        <v>6</v>
      </c>
      <c r="Y46" s="10">
        <v>4</v>
      </c>
      <c r="Z46" s="10">
        <f t="shared" si="1"/>
        <v>140.5</v>
      </c>
    </row>
    <row r="47" spans="1:26" ht="15.75">
      <c r="A47" s="11">
        <v>2021101062</v>
      </c>
      <c r="B47" s="11" t="s">
        <v>319</v>
      </c>
      <c r="C47" s="11" t="s">
        <v>320</v>
      </c>
      <c r="D47" s="11" t="s">
        <v>321</v>
      </c>
      <c r="E47" s="9">
        <v>10</v>
      </c>
      <c r="F47" s="9">
        <v>4.5</v>
      </c>
      <c r="G47" s="9">
        <v>10</v>
      </c>
      <c r="H47" s="10">
        <v>15</v>
      </c>
      <c r="I47" s="10">
        <v>5</v>
      </c>
      <c r="J47" s="10">
        <v>10</v>
      </c>
      <c r="K47" s="10">
        <v>20</v>
      </c>
      <c r="L47" s="10">
        <v>5</v>
      </c>
      <c r="M47" s="10">
        <v>10</v>
      </c>
      <c r="N47" s="10">
        <v>1</v>
      </c>
      <c r="O47" s="10">
        <v>1</v>
      </c>
      <c r="P47" s="10">
        <v>3</v>
      </c>
      <c r="Q47" s="10">
        <v>2.5</v>
      </c>
      <c r="R47" s="10">
        <v>2.5</v>
      </c>
      <c r="S47" s="10">
        <v>10</v>
      </c>
      <c r="T47" s="10">
        <v>5</v>
      </c>
      <c r="U47" s="10">
        <v>4</v>
      </c>
      <c r="V47" s="10">
        <v>1.5</v>
      </c>
      <c r="W47" s="10">
        <v>4</v>
      </c>
      <c r="X47" s="10">
        <v>3.5</v>
      </c>
      <c r="Y47" s="10">
        <v>0</v>
      </c>
      <c r="Z47" s="10">
        <f t="shared" si="1"/>
        <v>127.5</v>
      </c>
    </row>
    <row r="48" spans="1:26" ht="15.75">
      <c r="A48" s="11">
        <v>2023122010</v>
      </c>
      <c r="B48" s="11" t="s">
        <v>245</v>
      </c>
      <c r="C48" s="11" t="s">
        <v>246</v>
      </c>
      <c r="D48" s="11" t="s">
        <v>247</v>
      </c>
      <c r="E48" s="9">
        <v>10</v>
      </c>
      <c r="F48" s="9">
        <v>5</v>
      </c>
      <c r="G48" s="9">
        <v>10</v>
      </c>
      <c r="H48" s="10">
        <v>15</v>
      </c>
      <c r="I48" s="10">
        <v>5</v>
      </c>
      <c r="J48" s="10">
        <v>10</v>
      </c>
      <c r="K48" s="10">
        <v>20</v>
      </c>
      <c r="L48" s="10">
        <v>5</v>
      </c>
      <c r="M48" s="10">
        <v>10</v>
      </c>
      <c r="N48" s="10">
        <v>1</v>
      </c>
      <c r="O48" s="10">
        <v>1</v>
      </c>
      <c r="P48" s="10">
        <v>3</v>
      </c>
      <c r="Q48" s="10">
        <v>2.5</v>
      </c>
      <c r="R48" s="10">
        <v>2.5</v>
      </c>
      <c r="S48" s="10">
        <v>10</v>
      </c>
      <c r="T48" s="10">
        <v>5</v>
      </c>
      <c r="U48" s="10">
        <v>7</v>
      </c>
      <c r="V48" s="10">
        <v>3</v>
      </c>
      <c r="W48" s="10">
        <v>8</v>
      </c>
      <c r="X48" s="10">
        <v>7</v>
      </c>
      <c r="Y48" s="10">
        <v>5</v>
      </c>
      <c r="Z48" s="10">
        <f t="shared" si="1"/>
        <v>145</v>
      </c>
    </row>
    <row r="49" spans="1:26" ht="15.75">
      <c r="A49" s="11">
        <v>2023201019</v>
      </c>
      <c r="B49" s="11" t="s">
        <v>99</v>
      </c>
      <c r="C49" s="11" t="s">
        <v>100</v>
      </c>
      <c r="D49" s="11" t="s">
        <v>101</v>
      </c>
      <c r="E49" s="9">
        <v>10</v>
      </c>
      <c r="F49" s="9">
        <v>4</v>
      </c>
      <c r="G49" s="9">
        <v>10</v>
      </c>
      <c r="H49" s="10">
        <v>15</v>
      </c>
      <c r="I49" s="10">
        <v>5</v>
      </c>
      <c r="J49" s="10">
        <v>10</v>
      </c>
      <c r="K49" s="10">
        <v>17</v>
      </c>
      <c r="L49" s="10">
        <v>4</v>
      </c>
      <c r="M49" s="10">
        <v>10</v>
      </c>
      <c r="N49" s="10">
        <v>1</v>
      </c>
      <c r="O49" s="10">
        <v>1</v>
      </c>
      <c r="P49" s="10">
        <v>3</v>
      </c>
      <c r="Q49" s="10">
        <v>2.5</v>
      </c>
      <c r="R49" s="10">
        <v>2.5</v>
      </c>
      <c r="S49" s="10">
        <v>10</v>
      </c>
      <c r="T49" s="10">
        <v>4.5</v>
      </c>
      <c r="U49" s="10">
        <v>7</v>
      </c>
      <c r="V49" s="10">
        <v>3</v>
      </c>
      <c r="W49" s="10">
        <v>8</v>
      </c>
      <c r="X49" s="10">
        <v>5</v>
      </c>
      <c r="Y49" s="10">
        <v>5</v>
      </c>
      <c r="Z49" s="10">
        <f t="shared" si="1"/>
        <v>137.5</v>
      </c>
    </row>
    <row r="50" spans="1:26" ht="15.75">
      <c r="A50" s="11">
        <v>2022102070</v>
      </c>
      <c r="B50" s="11" t="s">
        <v>377</v>
      </c>
      <c r="C50" s="11" t="s">
        <v>378</v>
      </c>
      <c r="D50" s="11" t="s">
        <v>379</v>
      </c>
      <c r="E50" s="9">
        <v>9.5</v>
      </c>
      <c r="F50" s="9">
        <v>5</v>
      </c>
      <c r="G50" s="9">
        <v>10</v>
      </c>
      <c r="H50" s="10">
        <v>15</v>
      </c>
      <c r="I50" s="10">
        <v>5</v>
      </c>
      <c r="J50" s="10">
        <v>10</v>
      </c>
      <c r="K50" s="10">
        <v>18.5</v>
      </c>
      <c r="L50" s="10">
        <v>4.5</v>
      </c>
      <c r="M50" s="10">
        <v>10</v>
      </c>
      <c r="N50" s="10">
        <v>1</v>
      </c>
      <c r="O50" s="10">
        <v>1</v>
      </c>
      <c r="P50" s="10">
        <v>3</v>
      </c>
      <c r="Q50" s="10">
        <v>2.5</v>
      </c>
      <c r="R50" s="10">
        <v>2.5</v>
      </c>
      <c r="S50" s="10">
        <v>10</v>
      </c>
      <c r="T50" s="10">
        <v>5</v>
      </c>
      <c r="U50" s="10">
        <v>7</v>
      </c>
      <c r="V50" s="10">
        <v>3</v>
      </c>
      <c r="W50" s="10">
        <v>8</v>
      </c>
      <c r="X50" s="10">
        <v>5</v>
      </c>
      <c r="Y50" s="10">
        <v>4.5</v>
      </c>
      <c r="Z50" s="10">
        <f t="shared" si="1"/>
        <v>140</v>
      </c>
    </row>
    <row r="51" spans="1:26" ht="15.75">
      <c r="A51" s="11">
        <v>2021101015</v>
      </c>
      <c r="B51" s="11" t="s">
        <v>402</v>
      </c>
      <c r="C51" s="11" t="s">
        <v>403</v>
      </c>
      <c r="D51" s="11" t="s">
        <v>404</v>
      </c>
      <c r="E51" s="9">
        <v>9</v>
      </c>
      <c r="F51" s="9">
        <v>5</v>
      </c>
      <c r="G51" s="9">
        <v>10</v>
      </c>
      <c r="H51" s="10">
        <v>14</v>
      </c>
      <c r="I51" s="10">
        <v>5</v>
      </c>
      <c r="J51" s="10">
        <v>10</v>
      </c>
      <c r="K51" s="10">
        <v>20</v>
      </c>
      <c r="L51" s="10">
        <v>5</v>
      </c>
      <c r="M51" s="10">
        <v>10</v>
      </c>
      <c r="N51" s="10">
        <v>1</v>
      </c>
      <c r="O51" s="10">
        <v>1</v>
      </c>
      <c r="P51" s="10">
        <v>2</v>
      </c>
      <c r="Q51" s="10">
        <v>1</v>
      </c>
      <c r="R51" s="10">
        <v>2.5</v>
      </c>
      <c r="S51" s="10">
        <v>10</v>
      </c>
      <c r="T51" s="10">
        <v>5</v>
      </c>
      <c r="U51" s="10">
        <v>7</v>
      </c>
      <c r="V51" s="10">
        <v>3</v>
      </c>
      <c r="W51" s="10">
        <v>8</v>
      </c>
      <c r="X51" s="10">
        <v>7</v>
      </c>
      <c r="Y51" s="10">
        <v>3.5</v>
      </c>
      <c r="Z51" s="10">
        <f t="shared" si="1"/>
        <v>139</v>
      </c>
    </row>
    <row r="52" spans="1:26" ht="15.75">
      <c r="A52" s="11">
        <v>2021101095</v>
      </c>
      <c r="B52" s="11" t="s">
        <v>166</v>
      </c>
      <c r="C52" s="11" t="s">
        <v>159</v>
      </c>
      <c r="D52" s="11" t="s">
        <v>167</v>
      </c>
      <c r="E52" s="9">
        <v>10</v>
      </c>
      <c r="F52" s="9">
        <v>5</v>
      </c>
      <c r="G52" s="9">
        <v>10</v>
      </c>
      <c r="H52" s="10">
        <v>15</v>
      </c>
      <c r="I52" s="10">
        <v>5</v>
      </c>
      <c r="J52" s="10">
        <v>10</v>
      </c>
      <c r="K52" s="10">
        <v>20</v>
      </c>
      <c r="L52" s="10">
        <v>5</v>
      </c>
      <c r="M52" s="10">
        <v>10</v>
      </c>
      <c r="N52" s="10">
        <v>1</v>
      </c>
      <c r="O52" s="10">
        <v>1</v>
      </c>
      <c r="P52" s="10">
        <v>3</v>
      </c>
      <c r="Q52" s="10">
        <v>2.5</v>
      </c>
      <c r="R52" s="10">
        <v>2.5</v>
      </c>
      <c r="S52" s="10">
        <v>10</v>
      </c>
      <c r="T52" s="10">
        <v>5</v>
      </c>
      <c r="U52" s="10">
        <v>7</v>
      </c>
      <c r="V52" s="10">
        <v>3</v>
      </c>
      <c r="W52" s="10">
        <v>8</v>
      </c>
      <c r="X52" s="10">
        <v>7</v>
      </c>
      <c r="Y52" s="10">
        <v>4</v>
      </c>
      <c r="Z52" s="10">
        <f>SUM(E52:Y52)</f>
        <v>144</v>
      </c>
    </row>
    <row r="53" spans="1:26" ht="15.75">
      <c r="A53" s="11">
        <v>2022101003</v>
      </c>
      <c r="B53" s="11" t="s">
        <v>385</v>
      </c>
      <c r="C53" s="11" t="s">
        <v>383</v>
      </c>
      <c r="D53" s="11" t="s">
        <v>386</v>
      </c>
      <c r="E53" s="9">
        <v>10</v>
      </c>
      <c r="F53" s="9">
        <v>5</v>
      </c>
      <c r="G53" s="9">
        <v>10</v>
      </c>
      <c r="H53" s="10">
        <v>15</v>
      </c>
      <c r="I53" s="10">
        <v>5</v>
      </c>
      <c r="J53" s="10">
        <v>10</v>
      </c>
      <c r="K53" s="10">
        <v>20</v>
      </c>
      <c r="L53" s="10">
        <v>5</v>
      </c>
      <c r="M53" s="10">
        <v>10</v>
      </c>
      <c r="N53" s="10">
        <v>1</v>
      </c>
      <c r="O53" s="10">
        <v>1</v>
      </c>
      <c r="P53" s="10">
        <v>2</v>
      </c>
      <c r="Q53" s="10">
        <v>2.5</v>
      </c>
      <c r="R53" s="10">
        <v>2.5</v>
      </c>
      <c r="S53" s="10">
        <v>10</v>
      </c>
      <c r="T53" s="10">
        <v>5</v>
      </c>
      <c r="U53" s="10">
        <v>7</v>
      </c>
      <c r="V53" s="10">
        <v>3</v>
      </c>
      <c r="W53" s="10">
        <v>8</v>
      </c>
      <c r="X53" s="10">
        <v>7</v>
      </c>
      <c r="Y53" s="10">
        <v>4</v>
      </c>
      <c r="Z53" s="10">
        <f t="shared" si="1"/>
        <v>143</v>
      </c>
    </row>
    <row r="54" spans="1:26" ht="15.75">
      <c r="A54" s="11">
        <v>2021101007</v>
      </c>
      <c r="B54" s="11" t="s">
        <v>175</v>
      </c>
      <c r="C54" s="11" t="s">
        <v>176</v>
      </c>
      <c r="D54" s="11" t="s">
        <v>177</v>
      </c>
      <c r="E54" s="9">
        <v>10</v>
      </c>
      <c r="F54" s="9">
        <v>5</v>
      </c>
      <c r="G54" s="9">
        <v>10</v>
      </c>
      <c r="H54" s="10">
        <v>15</v>
      </c>
      <c r="I54" s="10">
        <v>5</v>
      </c>
      <c r="J54" s="10">
        <v>10</v>
      </c>
      <c r="K54" s="10">
        <v>20</v>
      </c>
      <c r="L54" s="10">
        <v>5</v>
      </c>
      <c r="M54" s="10">
        <v>10</v>
      </c>
      <c r="N54" s="10">
        <v>1</v>
      </c>
      <c r="O54" s="10">
        <v>1</v>
      </c>
      <c r="P54" s="10">
        <v>1.5</v>
      </c>
      <c r="Q54" s="10">
        <v>2.5</v>
      </c>
      <c r="R54" s="10">
        <v>2.5</v>
      </c>
      <c r="S54" s="10">
        <v>10</v>
      </c>
      <c r="T54" s="10">
        <v>5</v>
      </c>
      <c r="U54" s="10">
        <v>7</v>
      </c>
      <c r="V54" s="10">
        <v>3</v>
      </c>
      <c r="W54" s="10">
        <v>8</v>
      </c>
      <c r="X54" s="10">
        <v>7</v>
      </c>
      <c r="Y54" s="10">
        <v>2</v>
      </c>
      <c r="Z54" s="10">
        <f t="shared" si="1"/>
        <v>140.5</v>
      </c>
    </row>
    <row r="55" spans="1:26" ht="15.75">
      <c r="A55" s="11">
        <v>2022111004</v>
      </c>
      <c r="B55" s="11" t="s">
        <v>51</v>
      </c>
      <c r="C55" s="11" t="s">
        <v>52</v>
      </c>
      <c r="D55" s="11" t="s">
        <v>53</v>
      </c>
      <c r="E55" s="9">
        <v>10</v>
      </c>
      <c r="F55" s="9">
        <v>5</v>
      </c>
      <c r="G55" s="9">
        <v>10</v>
      </c>
      <c r="H55" s="10">
        <v>15</v>
      </c>
      <c r="I55" s="10">
        <v>5</v>
      </c>
      <c r="J55" s="10">
        <v>10</v>
      </c>
      <c r="K55" s="10">
        <v>20</v>
      </c>
      <c r="L55" s="10">
        <v>5</v>
      </c>
      <c r="M55" s="10">
        <v>10</v>
      </c>
      <c r="N55" s="10">
        <v>1</v>
      </c>
      <c r="O55" s="10">
        <v>1</v>
      </c>
      <c r="P55" s="10">
        <v>2</v>
      </c>
      <c r="Q55" s="10">
        <v>2.5</v>
      </c>
      <c r="R55" s="10">
        <v>2.5</v>
      </c>
      <c r="S55" s="10">
        <v>10</v>
      </c>
      <c r="T55" s="10">
        <v>5</v>
      </c>
      <c r="U55" s="10">
        <v>7</v>
      </c>
      <c r="V55" s="10">
        <v>3</v>
      </c>
      <c r="W55" s="10">
        <v>8</v>
      </c>
      <c r="X55" s="10">
        <v>7</v>
      </c>
      <c r="Y55" s="10">
        <v>4</v>
      </c>
      <c r="Z55" s="10">
        <f t="shared" si="1"/>
        <v>143</v>
      </c>
    </row>
    <row r="56" spans="1:26" ht="15.75">
      <c r="A56" s="11">
        <v>2022101001</v>
      </c>
      <c r="B56" s="11" t="s">
        <v>416</v>
      </c>
      <c r="C56" s="11" t="s">
        <v>417</v>
      </c>
      <c r="D56" s="11" t="s">
        <v>418</v>
      </c>
      <c r="E56" s="9">
        <v>10</v>
      </c>
      <c r="F56" s="9">
        <v>5</v>
      </c>
      <c r="G56" s="9">
        <v>10</v>
      </c>
      <c r="H56" s="10">
        <v>15</v>
      </c>
      <c r="I56" s="10">
        <v>5</v>
      </c>
      <c r="J56" s="10">
        <v>10</v>
      </c>
      <c r="K56" s="10">
        <v>20</v>
      </c>
      <c r="L56" s="10">
        <v>5</v>
      </c>
      <c r="M56" s="10">
        <v>10</v>
      </c>
      <c r="N56" s="10">
        <v>1</v>
      </c>
      <c r="O56" s="10">
        <v>1</v>
      </c>
      <c r="P56" s="10">
        <v>3</v>
      </c>
      <c r="Q56" s="10">
        <v>2.5</v>
      </c>
      <c r="R56" s="10">
        <v>2.5</v>
      </c>
      <c r="S56" s="10">
        <v>10</v>
      </c>
      <c r="T56" s="10">
        <v>5</v>
      </c>
      <c r="U56" s="10">
        <v>7</v>
      </c>
      <c r="V56" s="10">
        <v>3</v>
      </c>
      <c r="W56" s="10">
        <v>8</v>
      </c>
      <c r="X56" s="10">
        <v>7</v>
      </c>
      <c r="Y56" s="10">
        <v>5</v>
      </c>
      <c r="Z56" s="10">
        <f t="shared" si="1"/>
        <v>145</v>
      </c>
    </row>
    <row r="57" spans="1:26" ht="15.75">
      <c r="A57" s="11">
        <v>2021112008</v>
      </c>
      <c r="B57" s="11" t="s">
        <v>25</v>
      </c>
      <c r="C57" s="11" t="s">
        <v>26</v>
      </c>
      <c r="D57" s="11" t="s">
        <v>27</v>
      </c>
      <c r="E57" s="9">
        <v>10</v>
      </c>
      <c r="F57" s="9">
        <v>5</v>
      </c>
      <c r="G57" s="9">
        <v>10</v>
      </c>
      <c r="H57" s="10">
        <v>15</v>
      </c>
      <c r="I57" s="10">
        <v>5</v>
      </c>
      <c r="J57" s="10">
        <v>10</v>
      </c>
      <c r="K57" s="10">
        <v>20</v>
      </c>
      <c r="L57" s="10">
        <v>5</v>
      </c>
      <c r="M57" s="10">
        <v>10</v>
      </c>
      <c r="N57" s="10">
        <v>1</v>
      </c>
      <c r="O57" s="10">
        <v>1</v>
      </c>
      <c r="P57" s="10">
        <v>2</v>
      </c>
      <c r="Q57" s="10">
        <v>2.5</v>
      </c>
      <c r="R57" s="10">
        <v>2.5</v>
      </c>
      <c r="S57" s="10">
        <v>8</v>
      </c>
      <c r="T57" s="10">
        <v>5</v>
      </c>
      <c r="U57" s="10">
        <v>7</v>
      </c>
      <c r="V57" s="10">
        <v>3</v>
      </c>
      <c r="W57" s="10">
        <v>8</v>
      </c>
      <c r="X57" s="10">
        <v>7</v>
      </c>
      <c r="Y57" s="10">
        <v>4</v>
      </c>
      <c r="Z57" s="10">
        <f t="shared" si="1"/>
        <v>141</v>
      </c>
    </row>
    <row r="58" spans="1:26" ht="15.75">
      <c r="A58" s="11">
        <v>2022111009</v>
      </c>
      <c r="B58" s="11" t="s">
        <v>78</v>
      </c>
      <c r="C58" s="11" t="s">
        <v>375</v>
      </c>
      <c r="D58" s="11" t="s">
        <v>376</v>
      </c>
      <c r="E58" s="9">
        <v>10</v>
      </c>
      <c r="F58" s="9">
        <v>5</v>
      </c>
      <c r="G58" s="9">
        <v>10</v>
      </c>
      <c r="H58" s="10">
        <v>15</v>
      </c>
      <c r="I58" s="10">
        <v>5</v>
      </c>
      <c r="J58" s="10">
        <v>10</v>
      </c>
      <c r="K58" s="10">
        <v>20</v>
      </c>
      <c r="L58" s="10">
        <v>5</v>
      </c>
      <c r="M58" s="10">
        <v>10</v>
      </c>
      <c r="N58" s="10">
        <v>1</v>
      </c>
      <c r="O58" s="10">
        <v>1</v>
      </c>
      <c r="P58" s="10">
        <v>3</v>
      </c>
      <c r="Q58" s="10">
        <v>2.5</v>
      </c>
      <c r="R58" s="10">
        <v>2.5</v>
      </c>
      <c r="S58" s="10">
        <v>10</v>
      </c>
      <c r="T58" s="10">
        <v>5</v>
      </c>
      <c r="U58" s="10">
        <v>7</v>
      </c>
      <c r="V58" s="10">
        <v>3</v>
      </c>
      <c r="W58" s="10">
        <v>8</v>
      </c>
      <c r="X58" s="10">
        <v>7</v>
      </c>
      <c r="Y58" s="10">
        <v>3.5</v>
      </c>
      <c r="Z58" s="10">
        <f t="shared" si="1"/>
        <v>143.5</v>
      </c>
    </row>
    <row r="59" spans="1:26" ht="15.75">
      <c r="A59" s="11">
        <v>2022102056</v>
      </c>
      <c r="B59" s="11" t="s">
        <v>308</v>
      </c>
      <c r="C59" s="11" t="s">
        <v>309</v>
      </c>
      <c r="D59" s="11" t="s">
        <v>310</v>
      </c>
      <c r="E59" s="9">
        <v>10</v>
      </c>
      <c r="F59" s="9">
        <v>5</v>
      </c>
      <c r="G59" s="9">
        <v>10</v>
      </c>
      <c r="H59" s="10">
        <v>15</v>
      </c>
      <c r="I59" s="10">
        <v>5</v>
      </c>
      <c r="J59" s="10">
        <v>10</v>
      </c>
      <c r="K59" s="10">
        <v>17</v>
      </c>
      <c r="L59" s="10">
        <v>5</v>
      </c>
      <c r="M59" s="10">
        <v>10</v>
      </c>
      <c r="N59" s="10">
        <v>1</v>
      </c>
      <c r="O59" s="10">
        <v>1</v>
      </c>
      <c r="P59" s="10">
        <v>1</v>
      </c>
      <c r="Q59" s="10">
        <v>2.5</v>
      </c>
      <c r="R59" s="10">
        <v>2.5</v>
      </c>
      <c r="S59" s="10">
        <v>10</v>
      </c>
      <c r="T59" s="10">
        <v>5</v>
      </c>
      <c r="U59" s="10">
        <v>7</v>
      </c>
      <c r="V59" s="10">
        <v>3</v>
      </c>
      <c r="W59" s="10">
        <v>8</v>
      </c>
      <c r="X59" s="10">
        <v>7</v>
      </c>
      <c r="Y59" s="10">
        <v>4</v>
      </c>
      <c r="Z59" s="10">
        <f t="shared" si="1"/>
        <v>139</v>
      </c>
    </row>
    <row r="60" spans="1:26" ht="15.75">
      <c r="A60" s="11">
        <v>2022112006</v>
      </c>
      <c r="B60" s="11" t="s">
        <v>293</v>
      </c>
      <c r="C60" s="11" t="s">
        <v>291</v>
      </c>
      <c r="D60" s="11" t="s">
        <v>294</v>
      </c>
      <c r="E60" s="9">
        <v>10</v>
      </c>
      <c r="F60" s="9">
        <v>5</v>
      </c>
      <c r="G60" s="9">
        <v>10</v>
      </c>
      <c r="H60" s="10">
        <v>15</v>
      </c>
      <c r="I60" s="10">
        <v>5</v>
      </c>
      <c r="J60" s="10">
        <v>10</v>
      </c>
      <c r="K60" s="10">
        <v>20</v>
      </c>
      <c r="L60" s="10">
        <v>5</v>
      </c>
      <c r="M60" s="10">
        <v>10</v>
      </c>
      <c r="N60" s="10">
        <v>1</v>
      </c>
      <c r="O60" s="10">
        <v>1</v>
      </c>
      <c r="P60" s="10">
        <v>2</v>
      </c>
      <c r="Q60" s="10">
        <v>2.5</v>
      </c>
      <c r="R60" s="10">
        <v>2.5</v>
      </c>
      <c r="S60" s="10">
        <v>10</v>
      </c>
      <c r="T60" s="10">
        <v>5</v>
      </c>
      <c r="U60" s="10">
        <v>7</v>
      </c>
      <c r="V60" s="10">
        <v>3</v>
      </c>
      <c r="W60" s="10">
        <v>8</v>
      </c>
      <c r="X60" s="10">
        <v>7</v>
      </c>
      <c r="Y60" s="10">
        <v>5</v>
      </c>
      <c r="Z60" s="10">
        <f t="shared" si="1"/>
        <v>144</v>
      </c>
    </row>
    <row r="61" spans="1:26" ht="15.75">
      <c r="A61" s="11">
        <v>2020113003</v>
      </c>
      <c r="B61" s="11" t="s">
        <v>405</v>
      </c>
      <c r="C61" s="11" t="s">
        <v>406</v>
      </c>
      <c r="D61" s="11" t="s">
        <v>407</v>
      </c>
      <c r="E61" s="9">
        <v>10</v>
      </c>
      <c r="F61" s="9">
        <v>5</v>
      </c>
      <c r="G61" s="9">
        <v>10</v>
      </c>
      <c r="H61" s="10">
        <v>15</v>
      </c>
      <c r="I61" s="10">
        <v>5</v>
      </c>
      <c r="J61" s="10">
        <v>10</v>
      </c>
      <c r="K61" s="10">
        <v>20</v>
      </c>
      <c r="L61" s="10">
        <v>5</v>
      </c>
      <c r="M61" s="10">
        <v>10</v>
      </c>
      <c r="N61" s="10">
        <v>1</v>
      </c>
      <c r="O61" s="10">
        <v>1</v>
      </c>
      <c r="P61" s="10">
        <v>2</v>
      </c>
      <c r="Q61" s="10">
        <v>2.5</v>
      </c>
      <c r="R61" s="10">
        <v>2.5</v>
      </c>
      <c r="S61" s="10">
        <v>10</v>
      </c>
      <c r="T61" s="10">
        <v>5</v>
      </c>
      <c r="U61" s="10">
        <v>7</v>
      </c>
      <c r="V61" s="10">
        <v>3</v>
      </c>
      <c r="W61" s="10">
        <v>8</v>
      </c>
      <c r="X61" s="10">
        <v>7</v>
      </c>
      <c r="Y61" s="10">
        <v>3.5</v>
      </c>
      <c r="Z61" s="10">
        <f t="shared" si="1"/>
        <v>142.5</v>
      </c>
    </row>
    <row r="62" spans="1:26" ht="15.75">
      <c r="A62" s="11">
        <v>2022102049</v>
      </c>
      <c r="B62" s="11" t="s">
        <v>78</v>
      </c>
      <c r="C62" s="11" t="s">
        <v>79</v>
      </c>
      <c r="D62" s="11" t="s">
        <v>80</v>
      </c>
      <c r="E62" s="9">
        <v>10</v>
      </c>
      <c r="F62" s="9">
        <v>5</v>
      </c>
      <c r="G62" s="9">
        <v>10</v>
      </c>
      <c r="H62" s="10">
        <v>15</v>
      </c>
      <c r="I62" s="10">
        <v>5</v>
      </c>
      <c r="J62" s="10">
        <v>10</v>
      </c>
      <c r="K62" s="10">
        <v>20</v>
      </c>
      <c r="L62" s="10">
        <v>5</v>
      </c>
      <c r="M62" s="10">
        <v>10</v>
      </c>
      <c r="N62" s="10">
        <v>1</v>
      </c>
      <c r="O62" s="10">
        <v>1</v>
      </c>
      <c r="P62" s="10">
        <v>1.5</v>
      </c>
      <c r="Q62" s="10">
        <v>2.5</v>
      </c>
      <c r="R62" s="10">
        <v>2.5</v>
      </c>
      <c r="S62" s="10">
        <v>10</v>
      </c>
      <c r="T62" s="10">
        <v>5</v>
      </c>
      <c r="U62" s="10">
        <v>7</v>
      </c>
      <c r="V62" s="10">
        <v>2</v>
      </c>
      <c r="W62" s="10">
        <v>8</v>
      </c>
      <c r="X62" s="10">
        <v>7</v>
      </c>
      <c r="Y62" s="10">
        <v>3.5</v>
      </c>
      <c r="Z62" s="10">
        <f t="shared" si="1"/>
        <v>141</v>
      </c>
    </row>
    <row r="63" spans="1:26" ht="15.75">
      <c r="A63" s="11">
        <v>2022102040</v>
      </c>
      <c r="B63" s="11" t="s">
        <v>124</v>
      </c>
      <c r="C63" s="11" t="s">
        <v>125</v>
      </c>
      <c r="D63" s="11" t="s">
        <v>126</v>
      </c>
      <c r="E63" s="9">
        <v>10</v>
      </c>
      <c r="F63" s="9">
        <v>5</v>
      </c>
      <c r="G63" s="9">
        <v>10</v>
      </c>
      <c r="H63" s="10">
        <v>15</v>
      </c>
      <c r="I63" s="10">
        <v>5</v>
      </c>
      <c r="J63" s="10">
        <v>10</v>
      </c>
      <c r="K63" s="10">
        <v>20</v>
      </c>
      <c r="L63" s="10">
        <v>5</v>
      </c>
      <c r="M63" s="10">
        <v>10</v>
      </c>
      <c r="N63" s="10">
        <v>1</v>
      </c>
      <c r="O63" s="10">
        <v>1</v>
      </c>
      <c r="P63" s="10">
        <v>1</v>
      </c>
      <c r="Q63" s="10">
        <v>1.5</v>
      </c>
      <c r="R63" s="10">
        <v>2.5</v>
      </c>
      <c r="S63" s="10">
        <v>9</v>
      </c>
      <c r="T63" s="10">
        <v>5</v>
      </c>
      <c r="U63" s="10">
        <v>7</v>
      </c>
      <c r="V63" s="10">
        <v>3</v>
      </c>
      <c r="W63" s="10">
        <v>8</v>
      </c>
      <c r="X63" s="10">
        <v>7</v>
      </c>
      <c r="Y63" s="10">
        <v>5</v>
      </c>
      <c r="Z63" s="10">
        <f t="shared" si="1"/>
        <v>141</v>
      </c>
    </row>
    <row r="64" spans="1:26" ht="15.75">
      <c r="A64" s="11">
        <v>2021101049</v>
      </c>
      <c r="B64" s="11" t="s">
        <v>371</v>
      </c>
      <c r="C64" s="11" t="s">
        <v>369</v>
      </c>
      <c r="D64" s="11" t="s">
        <v>372</v>
      </c>
      <c r="E64" s="9">
        <v>10</v>
      </c>
      <c r="F64" s="9">
        <v>5</v>
      </c>
      <c r="G64" s="9">
        <v>10</v>
      </c>
      <c r="H64" s="10">
        <v>15</v>
      </c>
      <c r="I64" s="10">
        <v>5</v>
      </c>
      <c r="J64" s="10">
        <v>10</v>
      </c>
      <c r="K64" s="10">
        <v>20</v>
      </c>
      <c r="L64" s="10">
        <v>5</v>
      </c>
      <c r="M64" s="10">
        <v>10</v>
      </c>
      <c r="N64" s="10">
        <v>1</v>
      </c>
      <c r="O64" s="10">
        <v>1</v>
      </c>
      <c r="P64" s="10">
        <v>1.5</v>
      </c>
      <c r="Q64" s="10">
        <v>2.5</v>
      </c>
      <c r="R64" s="10">
        <v>2.5</v>
      </c>
      <c r="S64" s="10">
        <v>10</v>
      </c>
      <c r="T64" s="10">
        <v>5</v>
      </c>
      <c r="U64" s="10">
        <v>7</v>
      </c>
      <c r="V64" s="10">
        <v>3</v>
      </c>
      <c r="W64" s="10">
        <v>8</v>
      </c>
      <c r="X64" s="10">
        <v>7</v>
      </c>
      <c r="Y64" s="10">
        <v>3</v>
      </c>
      <c r="Z64" s="10">
        <f t="shared" si="1"/>
        <v>141.5</v>
      </c>
    </row>
    <row r="65" spans="1:26" ht="15.75">
      <c r="A65" s="11">
        <v>2022111034</v>
      </c>
      <c r="B65" s="11" t="s">
        <v>268</v>
      </c>
      <c r="C65" s="11" t="s">
        <v>269</v>
      </c>
      <c r="D65" s="11" t="s">
        <v>270</v>
      </c>
      <c r="E65" s="9">
        <v>10</v>
      </c>
      <c r="F65" s="9">
        <v>5</v>
      </c>
      <c r="G65" s="9">
        <v>10</v>
      </c>
      <c r="H65" s="10">
        <v>15</v>
      </c>
      <c r="I65" s="10">
        <v>5</v>
      </c>
      <c r="J65" s="10">
        <v>10</v>
      </c>
      <c r="K65" s="10">
        <v>20</v>
      </c>
      <c r="L65" s="10">
        <v>5</v>
      </c>
      <c r="M65" s="10">
        <v>10</v>
      </c>
      <c r="N65" s="10">
        <v>1</v>
      </c>
      <c r="O65" s="10">
        <v>1</v>
      </c>
      <c r="P65" s="10">
        <v>2</v>
      </c>
      <c r="Q65" s="10">
        <v>2.5</v>
      </c>
      <c r="R65" s="10">
        <v>2.5</v>
      </c>
      <c r="S65" s="10">
        <v>10</v>
      </c>
      <c r="T65" s="10">
        <v>5</v>
      </c>
      <c r="U65" s="10">
        <v>7</v>
      </c>
      <c r="V65" s="10">
        <v>3</v>
      </c>
      <c r="W65" s="10">
        <v>8</v>
      </c>
      <c r="X65" s="10">
        <v>7</v>
      </c>
      <c r="Y65" s="10">
        <v>4.5</v>
      </c>
      <c r="Z65" s="10">
        <f t="shared" si="1"/>
        <v>143.5</v>
      </c>
    </row>
    <row r="66" spans="1:26" ht="15.75">
      <c r="A66" s="11">
        <v>2022102012</v>
      </c>
      <c r="B66" s="11" t="s">
        <v>461</v>
      </c>
      <c r="C66" s="11" t="s">
        <v>462</v>
      </c>
      <c r="D66" s="11" t="s">
        <v>463</v>
      </c>
      <c r="E66" s="9">
        <v>10</v>
      </c>
      <c r="F66" s="9">
        <v>5</v>
      </c>
      <c r="G66" s="9">
        <v>10</v>
      </c>
      <c r="H66" s="10">
        <v>15</v>
      </c>
      <c r="I66" s="10">
        <v>5</v>
      </c>
      <c r="J66" s="10">
        <v>10</v>
      </c>
      <c r="K66" s="10">
        <v>20</v>
      </c>
      <c r="L66" s="10">
        <v>5</v>
      </c>
      <c r="M66" s="10">
        <v>10</v>
      </c>
      <c r="N66" s="10">
        <v>1</v>
      </c>
      <c r="O66" s="10">
        <v>1</v>
      </c>
      <c r="P66" s="10">
        <v>3</v>
      </c>
      <c r="Q66" s="10">
        <v>2.5</v>
      </c>
      <c r="R66" s="10">
        <v>2.5</v>
      </c>
      <c r="S66" s="10">
        <v>10</v>
      </c>
      <c r="T66" s="10">
        <v>5</v>
      </c>
      <c r="U66" s="10">
        <v>7</v>
      </c>
      <c r="V66" s="10">
        <v>3</v>
      </c>
      <c r="W66" s="10">
        <v>8</v>
      </c>
      <c r="X66" s="10">
        <v>7</v>
      </c>
      <c r="Y66" s="10">
        <v>4</v>
      </c>
      <c r="Z66" s="10">
        <f>SUM(E66:Y66)</f>
        <v>144</v>
      </c>
    </row>
    <row r="67" spans="1:26" ht="15.75">
      <c r="A67" s="11">
        <v>2021114008</v>
      </c>
      <c r="B67" s="11" t="s">
        <v>394</v>
      </c>
      <c r="C67" s="11" t="s">
        <v>395</v>
      </c>
      <c r="D67" s="11" t="s">
        <v>396</v>
      </c>
      <c r="E67" s="9">
        <v>10</v>
      </c>
      <c r="F67" s="9">
        <v>5</v>
      </c>
      <c r="G67" s="9">
        <v>10</v>
      </c>
      <c r="H67" s="10">
        <v>15</v>
      </c>
      <c r="I67" s="10">
        <v>5</v>
      </c>
      <c r="J67" s="10">
        <v>10</v>
      </c>
      <c r="K67" s="10">
        <v>20</v>
      </c>
      <c r="L67" s="10">
        <v>5</v>
      </c>
      <c r="M67" s="10">
        <v>10</v>
      </c>
      <c r="N67" s="10">
        <v>1</v>
      </c>
      <c r="O67" s="10">
        <v>1</v>
      </c>
      <c r="P67" s="10">
        <v>1.5</v>
      </c>
      <c r="Q67" s="10">
        <v>2.5</v>
      </c>
      <c r="R67" s="10">
        <v>2.5</v>
      </c>
      <c r="S67" s="10">
        <v>10</v>
      </c>
      <c r="T67" s="10">
        <v>5</v>
      </c>
      <c r="U67" s="10">
        <v>6</v>
      </c>
      <c r="V67" s="10">
        <v>3</v>
      </c>
      <c r="W67" s="10">
        <v>8</v>
      </c>
      <c r="X67" s="10">
        <v>6</v>
      </c>
      <c r="Y67" s="10">
        <v>2.5</v>
      </c>
      <c r="Z67" s="10">
        <f t="shared" si="1"/>
        <v>139</v>
      </c>
    </row>
    <row r="68" spans="1:26" ht="15.75">
      <c r="A68" s="11">
        <v>2021101047</v>
      </c>
      <c r="B68" s="11" t="s">
        <v>141</v>
      </c>
      <c r="C68" s="11" t="s">
        <v>142</v>
      </c>
      <c r="D68" s="11" t="s">
        <v>143</v>
      </c>
      <c r="E68" s="9">
        <v>10</v>
      </c>
      <c r="F68" s="9">
        <v>5</v>
      </c>
      <c r="G68" s="9">
        <v>10</v>
      </c>
      <c r="H68" s="10">
        <v>15</v>
      </c>
      <c r="I68" s="10">
        <v>5</v>
      </c>
      <c r="J68" s="10">
        <v>10</v>
      </c>
      <c r="K68" s="10">
        <v>20</v>
      </c>
      <c r="L68" s="10">
        <v>5</v>
      </c>
      <c r="M68" s="10">
        <v>10</v>
      </c>
      <c r="N68" s="10">
        <v>1</v>
      </c>
      <c r="O68" s="10">
        <v>1</v>
      </c>
      <c r="P68" s="10">
        <v>2</v>
      </c>
      <c r="Q68" s="10">
        <v>1.5</v>
      </c>
      <c r="R68" s="10">
        <v>2.5</v>
      </c>
      <c r="S68" s="10">
        <v>10</v>
      </c>
      <c r="T68" s="10">
        <v>5</v>
      </c>
      <c r="U68" s="10">
        <v>7</v>
      </c>
      <c r="V68" s="10">
        <v>3</v>
      </c>
      <c r="W68" s="10">
        <v>8</v>
      </c>
      <c r="X68" s="10">
        <v>7</v>
      </c>
      <c r="Y68" s="10">
        <v>4.5</v>
      </c>
      <c r="Z68" s="10">
        <f t="shared" si="1"/>
        <v>142.5</v>
      </c>
    </row>
    <row r="69" spans="1:26" ht="15.75">
      <c r="A69" s="11">
        <v>2022101044</v>
      </c>
      <c r="B69" s="11" t="s">
        <v>63</v>
      </c>
      <c r="C69" s="11" t="s">
        <v>64</v>
      </c>
      <c r="D69" s="11" t="s">
        <v>65</v>
      </c>
      <c r="E69" s="9">
        <v>10</v>
      </c>
      <c r="F69" s="9">
        <v>5</v>
      </c>
      <c r="G69" s="9">
        <v>10</v>
      </c>
      <c r="H69" s="10">
        <v>15</v>
      </c>
      <c r="I69" s="10">
        <v>5</v>
      </c>
      <c r="J69" s="10">
        <v>10</v>
      </c>
      <c r="K69" s="10">
        <v>20</v>
      </c>
      <c r="L69" s="10">
        <v>5</v>
      </c>
      <c r="M69" s="10">
        <v>10</v>
      </c>
      <c r="N69" s="10">
        <v>1</v>
      </c>
      <c r="O69" s="10">
        <v>1</v>
      </c>
      <c r="P69" s="10">
        <v>2</v>
      </c>
      <c r="Q69" s="10">
        <v>2.5</v>
      </c>
      <c r="R69" s="10">
        <v>2.5</v>
      </c>
      <c r="S69" s="10">
        <v>10</v>
      </c>
      <c r="T69" s="10">
        <v>5</v>
      </c>
      <c r="U69" s="10">
        <v>7</v>
      </c>
      <c r="V69" s="10">
        <v>3</v>
      </c>
      <c r="W69" s="10">
        <v>8</v>
      </c>
      <c r="X69" s="10">
        <v>7</v>
      </c>
      <c r="Y69" s="10">
        <v>4</v>
      </c>
      <c r="Z69" s="10">
        <f t="shared" si="1"/>
        <v>143</v>
      </c>
    </row>
    <row r="70" spans="1:26" ht="15.75">
      <c r="A70" s="11">
        <v>2024702004</v>
      </c>
      <c r="B70" s="11" t="s">
        <v>121</v>
      </c>
      <c r="C70" s="11" t="s">
        <v>122</v>
      </c>
      <c r="D70" s="11" t="s">
        <v>123</v>
      </c>
      <c r="E70" s="9">
        <v>10</v>
      </c>
      <c r="F70" s="9">
        <v>5</v>
      </c>
      <c r="G70" s="9">
        <v>10</v>
      </c>
      <c r="H70" s="10">
        <v>15</v>
      </c>
      <c r="I70" s="10">
        <v>5</v>
      </c>
      <c r="J70" s="10">
        <v>10</v>
      </c>
      <c r="K70" s="10">
        <v>17.5</v>
      </c>
      <c r="L70" s="10">
        <v>5</v>
      </c>
      <c r="M70" s="10">
        <v>10</v>
      </c>
      <c r="N70" s="10">
        <v>1</v>
      </c>
      <c r="O70" s="10">
        <v>1</v>
      </c>
      <c r="P70" s="10">
        <v>2</v>
      </c>
      <c r="Q70" s="10">
        <v>2.5</v>
      </c>
      <c r="R70" s="10">
        <v>2.5</v>
      </c>
      <c r="S70" s="10">
        <v>10</v>
      </c>
      <c r="T70" s="10">
        <v>5</v>
      </c>
      <c r="U70" s="10">
        <v>6</v>
      </c>
      <c r="V70" s="10">
        <v>3</v>
      </c>
      <c r="W70" s="10">
        <v>8</v>
      </c>
      <c r="X70" s="10">
        <v>7</v>
      </c>
      <c r="Y70" s="10">
        <v>4</v>
      </c>
      <c r="Z70" s="10">
        <f t="shared" si="1"/>
        <v>139.5</v>
      </c>
    </row>
    <row r="71" spans="1:26" ht="15.75">
      <c r="A71" s="11">
        <v>2023201009</v>
      </c>
      <c r="B71" s="11" t="s">
        <v>158</v>
      </c>
      <c r="C71" s="11" t="s">
        <v>159</v>
      </c>
      <c r="D71" s="11" t="s">
        <v>160</v>
      </c>
      <c r="E71" s="9">
        <v>10</v>
      </c>
      <c r="F71" s="9">
        <v>5</v>
      </c>
      <c r="G71" s="9">
        <v>10</v>
      </c>
      <c r="H71" s="10">
        <v>15</v>
      </c>
      <c r="I71" s="10">
        <v>5</v>
      </c>
      <c r="J71" s="10">
        <v>10</v>
      </c>
      <c r="K71" s="10">
        <v>20</v>
      </c>
      <c r="L71" s="10">
        <v>5</v>
      </c>
      <c r="M71" s="10">
        <v>10</v>
      </c>
      <c r="N71" s="10">
        <v>1</v>
      </c>
      <c r="O71" s="10">
        <v>1</v>
      </c>
      <c r="P71" s="10">
        <v>2</v>
      </c>
      <c r="Q71" s="10">
        <v>2.5</v>
      </c>
      <c r="R71" s="10">
        <v>2.5</v>
      </c>
      <c r="S71" s="10">
        <v>10</v>
      </c>
      <c r="T71" s="10">
        <v>5</v>
      </c>
      <c r="U71" s="10">
        <v>6</v>
      </c>
      <c r="V71" s="10">
        <v>2</v>
      </c>
      <c r="W71" s="10">
        <v>8</v>
      </c>
      <c r="X71" s="10">
        <v>7</v>
      </c>
      <c r="Y71" s="10">
        <v>4</v>
      </c>
      <c r="Z71" s="10">
        <f t="shared" si="1"/>
        <v>141</v>
      </c>
    </row>
    <row r="72" spans="1:26" ht="15.75">
      <c r="A72" s="11">
        <v>2023121006</v>
      </c>
      <c r="B72" s="11" t="s">
        <v>217</v>
      </c>
      <c r="C72" s="11" t="s">
        <v>218</v>
      </c>
      <c r="D72" s="11" t="s">
        <v>219</v>
      </c>
      <c r="E72" s="9">
        <v>10</v>
      </c>
      <c r="F72" s="9">
        <v>5</v>
      </c>
      <c r="G72" s="9">
        <v>10</v>
      </c>
      <c r="H72" s="10">
        <v>15</v>
      </c>
      <c r="I72" s="10">
        <v>5</v>
      </c>
      <c r="J72" s="10">
        <v>10</v>
      </c>
      <c r="K72" s="10">
        <v>20</v>
      </c>
      <c r="L72" s="10">
        <v>5</v>
      </c>
      <c r="M72" s="10">
        <v>10</v>
      </c>
      <c r="N72" s="10">
        <v>1</v>
      </c>
      <c r="O72" s="10">
        <v>1</v>
      </c>
      <c r="P72" s="10">
        <v>2</v>
      </c>
      <c r="Q72" s="10">
        <v>2.5</v>
      </c>
      <c r="R72" s="10">
        <v>2.5</v>
      </c>
      <c r="S72" s="10">
        <v>10</v>
      </c>
      <c r="T72" s="10">
        <v>5</v>
      </c>
      <c r="U72" s="10">
        <v>7</v>
      </c>
      <c r="V72" s="10">
        <v>3</v>
      </c>
      <c r="W72" s="10">
        <v>8</v>
      </c>
      <c r="X72" s="10">
        <v>7</v>
      </c>
      <c r="Y72" s="10">
        <v>4</v>
      </c>
      <c r="Z72" s="10">
        <f t="shared" si="1"/>
        <v>143</v>
      </c>
    </row>
    <row r="73" spans="1:26" ht="15.75">
      <c r="A73" s="11">
        <v>2024701022</v>
      </c>
      <c r="B73" s="11" t="s">
        <v>149</v>
      </c>
      <c r="C73" s="11" t="s">
        <v>150</v>
      </c>
      <c r="D73" s="11" t="s">
        <v>151</v>
      </c>
      <c r="E73" s="9">
        <v>10</v>
      </c>
      <c r="F73" s="9">
        <v>5</v>
      </c>
      <c r="G73" s="9">
        <v>10</v>
      </c>
      <c r="H73" s="10">
        <v>15</v>
      </c>
      <c r="I73" s="10">
        <v>5</v>
      </c>
      <c r="J73" s="10">
        <v>10</v>
      </c>
      <c r="K73" s="10">
        <v>20</v>
      </c>
      <c r="L73" s="10">
        <v>5</v>
      </c>
      <c r="M73" s="10">
        <v>10</v>
      </c>
      <c r="N73" s="10">
        <v>1</v>
      </c>
      <c r="O73" s="10">
        <v>1</v>
      </c>
      <c r="P73" s="10">
        <v>2</v>
      </c>
      <c r="Q73" s="10">
        <v>2.5</v>
      </c>
      <c r="R73" s="10">
        <v>2.5</v>
      </c>
      <c r="S73" s="10">
        <v>10</v>
      </c>
      <c r="T73" s="10">
        <v>5</v>
      </c>
      <c r="U73" s="10">
        <v>7</v>
      </c>
      <c r="V73" s="10">
        <v>3</v>
      </c>
      <c r="W73" s="10">
        <v>8</v>
      </c>
      <c r="X73" s="10">
        <v>7</v>
      </c>
      <c r="Y73" s="10">
        <v>4</v>
      </c>
      <c r="Z73" s="10">
        <f t="shared" si="1"/>
        <v>143</v>
      </c>
    </row>
    <row r="74" spans="1:26" ht="15.75">
      <c r="A74" s="11">
        <v>2021115006</v>
      </c>
      <c r="B74" s="11" t="s">
        <v>274</v>
      </c>
      <c r="C74" s="11" t="s">
        <v>275</v>
      </c>
      <c r="D74" s="11" t="s">
        <v>276</v>
      </c>
      <c r="E74" s="9">
        <v>10</v>
      </c>
      <c r="F74" s="9">
        <v>5</v>
      </c>
      <c r="G74" s="9">
        <v>10</v>
      </c>
      <c r="H74" s="10">
        <v>15</v>
      </c>
      <c r="I74" s="10">
        <v>5</v>
      </c>
      <c r="J74" s="10">
        <v>10</v>
      </c>
      <c r="K74" s="10">
        <v>17</v>
      </c>
      <c r="L74" s="10">
        <v>5</v>
      </c>
      <c r="M74" s="10">
        <v>10</v>
      </c>
      <c r="N74" s="10">
        <v>1</v>
      </c>
      <c r="O74" s="10">
        <v>1</v>
      </c>
      <c r="P74" s="10">
        <v>2</v>
      </c>
      <c r="Q74" s="10">
        <v>2.5</v>
      </c>
      <c r="R74" s="10">
        <v>2.5</v>
      </c>
      <c r="S74" s="10">
        <v>10</v>
      </c>
      <c r="T74" s="10">
        <v>5</v>
      </c>
      <c r="U74" s="10">
        <v>7</v>
      </c>
      <c r="V74" s="10">
        <v>3</v>
      </c>
      <c r="W74" s="10">
        <v>8</v>
      </c>
      <c r="X74" s="10">
        <v>6</v>
      </c>
      <c r="Y74" s="10">
        <v>4</v>
      </c>
      <c r="Z74" s="10">
        <f t="shared" si="1"/>
        <v>139</v>
      </c>
    </row>
    <row r="75" spans="1:26" ht="15.75">
      <c r="A75" s="11">
        <v>2021115005</v>
      </c>
      <c r="B75" s="11" t="s">
        <v>115</v>
      </c>
      <c r="C75" s="11" t="s">
        <v>116</v>
      </c>
      <c r="D75" s="11" t="s">
        <v>117</v>
      </c>
      <c r="E75" s="9">
        <v>10</v>
      </c>
      <c r="F75" s="9">
        <v>5</v>
      </c>
      <c r="G75" s="9">
        <v>10</v>
      </c>
      <c r="H75" s="10">
        <v>15</v>
      </c>
      <c r="I75" s="10">
        <v>5</v>
      </c>
      <c r="J75" s="10">
        <v>10</v>
      </c>
      <c r="K75" s="10">
        <v>15</v>
      </c>
      <c r="L75" s="10">
        <v>5</v>
      </c>
      <c r="M75" s="10">
        <v>10</v>
      </c>
      <c r="N75" s="10">
        <v>1</v>
      </c>
      <c r="O75" s="10">
        <v>1</v>
      </c>
      <c r="P75" s="10">
        <v>3</v>
      </c>
      <c r="Q75" s="10">
        <v>2.5</v>
      </c>
      <c r="R75" s="10">
        <v>2.5</v>
      </c>
      <c r="S75" s="10">
        <v>8</v>
      </c>
      <c r="T75" s="10">
        <v>5</v>
      </c>
      <c r="U75" s="10">
        <v>6</v>
      </c>
      <c r="V75" s="10">
        <v>2</v>
      </c>
      <c r="W75" s="10">
        <v>7</v>
      </c>
      <c r="X75" s="10">
        <v>6</v>
      </c>
      <c r="Y75" s="10">
        <v>4</v>
      </c>
      <c r="Z75" s="10">
        <f t="shared" si="1"/>
        <v>133</v>
      </c>
    </row>
    <row r="76" spans="1:26" ht="15.75">
      <c r="A76" s="11">
        <v>2021112017</v>
      </c>
      <c r="B76" s="11" t="s">
        <v>277</v>
      </c>
      <c r="C76" s="11" t="s">
        <v>278</v>
      </c>
      <c r="D76" s="11" t="s">
        <v>279</v>
      </c>
      <c r="E76" s="9">
        <v>10</v>
      </c>
      <c r="F76" s="9">
        <v>5</v>
      </c>
      <c r="G76" s="9">
        <v>10</v>
      </c>
      <c r="H76" s="10">
        <v>15</v>
      </c>
      <c r="I76" s="10">
        <v>5</v>
      </c>
      <c r="J76" s="10">
        <v>10</v>
      </c>
      <c r="K76" s="10">
        <v>20</v>
      </c>
      <c r="L76" s="10">
        <v>5</v>
      </c>
      <c r="M76" s="10">
        <v>10</v>
      </c>
      <c r="N76" s="10">
        <v>1</v>
      </c>
      <c r="O76" s="10">
        <v>1</v>
      </c>
      <c r="P76" s="10">
        <v>3</v>
      </c>
      <c r="Q76" s="10">
        <v>2.5</v>
      </c>
      <c r="R76" s="10">
        <v>2.5</v>
      </c>
      <c r="S76" s="10">
        <v>10</v>
      </c>
      <c r="T76" s="10">
        <v>5</v>
      </c>
      <c r="U76" s="10">
        <v>7</v>
      </c>
      <c r="V76" s="10">
        <v>3</v>
      </c>
      <c r="W76" s="10">
        <v>8</v>
      </c>
      <c r="X76" s="10">
        <v>7</v>
      </c>
      <c r="Y76" s="10">
        <v>5</v>
      </c>
      <c r="Z76" s="10">
        <f t="shared" si="1"/>
        <v>145</v>
      </c>
    </row>
    <row r="77" spans="1:26" ht="15.75">
      <c r="A77" s="11">
        <v>2021112010</v>
      </c>
      <c r="B77" s="11" t="s">
        <v>20</v>
      </c>
      <c r="C77" s="11" t="s">
        <v>18</v>
      </c>
      <c r="D77" s="11" t="s">
        <v>21</v>
      </c>
      <c r="E77" s="9">
        <v>10</v>
      </c>
      <c r="F77" s="9">
        <v>5</v>
      </c>
      <c r="G77" s="9">
        <v>4</v>
      </c>
      <c r="H77" s="10">
        <v>15</v>
      </c>
      <c r="I77" s="10">
        <v>5</v>
      </c>
      <c r="J77" s="10">
        <v>10</v>
      </c>
      <c r="K77" s="10">
        <v>10</v>
      </c>
      <c r="L77" s="10">
        <v>5</v>
      </c>
      <c r="M77" s="10">
        <v>10</v>
      </c>
      <c r="N77" s="10">
        <v>1</v>
      </c>
      <c r="O77" s="10">
        <v>1</v>
      </c>
      <c r="P77" s="10">
        <v>3</v>
      </c>
      <c r="Q77" s="10">
        <v>2.5</v>
      </c>
      <c r="R77" s="10">
        <v>2.5</v>
      </c>
      <c r="S77" s="10">
        <v>10</v>
      </c>
      <c r="T77" s="10">
        <v>5</v>
      </c>
      <c r="U77" s="10">
        <v>7</v>
      </c>
      <c r="V77" s="10">
        <v>3</v>
      </c>
      <c r="W77" s="10">
        <v>8</v>
      </c>
      <c r="X77" s="10">
        <v>7</v>
      </c>
      <c r="Y77" s="10">
        <v>5</v>
      </c>
      <c r="Z77" s="10">
        <f t="shared" si="1"/>
        <v>129</v>
      </c>
    </row>
    <row r="78" spans="1:26" ht="15.75">
      <c r="A78" s="11">
        <v>2022102050</v>
      </c>
      <c r="B78" s="11" t="s">
        <v>299</v>
      </c>
      <c r="C78" s="11" t="s">
        <v>300</v>
      </c>
      <c r="D78" s="11" t="s">
        <v>301</v>
      </c>
      <c r="E78" s="9">
        <v>10</v>
      </c>
      <c r="F78" s="9">
        <v>5</v>
      </c>
      <c r="G78" s="9">
        <v>10</v>
      </c>
      <c r="H78" s="10">
        <v>15</v>
      </c>
      <c r="I78" s="10">
        <v>5</v>
      </c>
      <c r="J78" s="10">
        <v>10</v>
      </c>
      <c r="K78" s="10">
        <v>20</v>
      </c>
      <c r="L78" s="10">
        <v>5</v>
      </c>
      <c r="M78" s="10">
        <v>10</v>
      </c>
      <c r="N78" s="10">
        <v>1</v>
      </c>
      <c r="O78" s="10">
        <v>1</v>
      </c>
      <c r="P78" s="10">
        <v>3</v>
      </c>
      <c r="Q78" s="10">
        <v>2.5</v>
      </c>
      <c r="R78" s="10">
        <v>2.5</v>
      </c>
      <c r="S78" s="10">
        <v>10</v>
      </c>
      <c r="T78" s="10">
        <v>5</v>
      </c>
      <c r="U78" s="10">
        <v>7</v>
      </c>
      <c r="V78" s="10">
        <v>3</v>
      </c>
      <c r="W78" s="10">
        <v>5</v>
      </c>
      <c r="X78" s="10">
        <v>7</v>
      </c>
      <c r="Y78" s="10">
        <v>3</v>
      </c>
      <c r="Z78" s="10">
        <f t="shared" si="1"/>
        <v>140</v>
      </c>
    </row>
    <row r="79" spans="1:26" ht="15.75">
      <c r="A79" s="11">
        <v>2021101079</v>
      </c>
      <c r="B79" s="11" t="s">
        <v>44</v>
      </c>
      <c r="C79" s="11" t="s">
        <v>45</v>
      </c>
      <c r="D79" s="11" t="s">
        <v>46</v>
      </c>
      <c r="E79" s="9">
        <v>10</v>
      </c>
      <c r="F79" s="9">
        <v>4</v>
      </c>
      <c r="G79" s="9">
        <v>10</v>
      </c>
      <c r="H79" s="10">
        <v>15</v>
      </c>
      <c r="I79" s="10">
        <v>5</v>
      </c>
      <c r="J79" s="10">
        <v>10</v>
      </c>
      <c r="K79" s="10">
        <v>20</v>
      </c>
      <c r="L79" s="10">
        <v>5</v>
      </c>
      <c r="M79" s="10">
        <v>10</v>
      </c>
      <c r="N79" s="10">
        <v>1</v>
      </c>
      <c r="O79" s="10">
        <v>1</v>
      </c>
      <c r="P79" s="10">
        <v>3</v>
      </c>
      <c r="Q79" s="10">
        <v>1.5</v>
      </c>
      <c r="R79" s="10">
        <v>2</v>
      </c>
      <c r="S79" s="10">
        <v>10</v>
      </c>
      <c r="T79" s="10">
        <v>5</v>
      </c>
      <c r="U79" s="10">
        <v>7</v>
      </c>
      <c r="V79" s="10">
        <v>3</v>
      </c>
      <c r="W79" s="10">
        <v>8</v>
      </c>
      <c r="X79" s="10">
        <v>7</v>
      </c>
      <c r="Y79" s="10">
        <v>5</v>
      </c>
      <c r="Z79" s="10">
        <f t="shared" si="1"/>
        <v>142.5</v>
      </c>
    </row>
    <row r="80" spans="1:26" ht="15.75">
      <c r="A80" s="11">
        <v>2022101104</v>
      </c>
      <c r="B80" s="11" t="s">
        <v>170</v>
      </c>
      <c r="C80" s="11" t="s">
        <v>159</v>
      </c>
      <c r="D80" s="11" t="s">
        <v>171</v>
      </c>
      <c r="E80" s="9">
        <v>10</v>
      </c>
      <c r="F80" s="9">
        <v>5</v>
      </c>
      <c r="G80" s="9">
        <v>10</v>
      </c>
      <c r="H80" s="10">
        <v>15</v>
      </c>
      <c r="I80" s="10">
        <v>5</v>
      </c>
      <c r="J80" s="10">
        <v>10</v>
      </c>
      <c r="K80" s="10">
        <v>20</v>
      </c>
      <c r="L80" s="10">
        <v>5</v>
      </c>
      <c r="M80" s="10">
        <v>10</v>
      </c>
      <c r="N80" s="10">
        <v>1</v>
      </c>
      <c r="O80" s="10">
        <v>1</v>
      </c>
      <c r="P80" s="10">
        <v>3</v>
      </c>
      <c r="Q80" s="10">
        <v>2.5</v>
      </c>
      <c r="R80" s="10">
        <v>2.5</v>
      </c>
      <c r="S80" s="10">
        <v>10</v>
      </c>
      <c r="T80" s="10">
        <v>5</v>
      </c>
      <c r="U80" s="10">
        <v>7</v>
      </c>
      <c r="V80" s="10">
        <v>3</v>
      </c>
      <c r="W80" s="10">
        <v>8</v>
      </c>
      <c r="X80" s="10">
        <v>7</v>
      </c>
      <c r="Y80" s="10">
        <v>4</v>
      </c>
      <c r="Z80" s="10">
        <f t="shared" si="1"/>
        <v>144</v>
      </c>
    </row>
    <row r="81" spans="1:26" ht="15.75">
      <c r="A81" s="26">
        <v>2022102059</v>
      </c>
      <c r="B81" s="26" t="s">
        <v>118</v>
      </c>
      <c r="C81" s="26" t="s">
        <v>119</v>
      </c>
      <c r="D81" s="26" t="s">
        <v>120</v>
      </c>
      <c r="E81" s="9">
        <v>10</v>
      </c>
      <c r="F81" s="9">
        <v>5</v>
      </c>
      <c r="G81" s="9">
        <v>10</v>
      </c>
      <c r="H81" s="10">
        <v>15</v>
      </c>
      <c r="I81" s="10">
        <v>5</v>
      </c>
      <c r="J81" s="10">
        <v>10</v>
      </c>
      <c r="K81" s="10">
        <v>20</v>
      </c>
      <c r="L81" s="10">
        <v>5</v>
      </c>
      <c r="M81" s="10">
        <v>10</v>
      </c>
      <c r="N81" s="10">
        <v>1</v>
      </c>
      <c r="O81" s="10">
        <v>1</v>
      </c>
      <c r="P81" s="10">
        <v>3</v>
      </c>
      <c r="Q81" s="10">
        <v>2.5</v>
      </c>
      <c r="R81" s="10">
        <v>2.5</v>
      </c>
      <c r="S81" s="10">
        <v>8</v>
      </c>
      <c r="T81" s="10">
        <v>5</v>
      </c>
      <c r="U81" s="10">
        <v>7</v>
      </c>
      <c r="V81" s="10">
        <v>3</v>
      </c>
      <c r="W81" s="10">
        <v>8</v>
      </c>
      <c r="X81" s="10">
        <v>7</v>
      </c>
      <c r="Y81" s="10">
        <v>5</v>
      </c>
      <c r="Z81" s="10">
        <f t="shared" si="1"/>
        <v>143</v>
      </c>
    </row>
    <row r="82" spans="1:26" ht="15.75">
      <c r="A82" s="11">
        <v>2022102055</v>
      </c>
      <c r="B82" s="11" t="s">
        <v>413</v>
      </c>
      <c r="C82" s="11" t="s">
        <v>414</v>
      </c>
      <c r="D82" s="11" t="s">
        <v>415</v>
      </c>
      <c r="E82" s="27">
        <v>10</v>
      </c>
      <c r="F82" s="27">
        <v>5</v>
      </c>
      <c r="G82" s="27">
        <v>10</v>
      </c>
      <c r="H82" s="28">
        <v>15</v>
      </c>
      <c r="I82" s="28">
        <v>5</v>
      </c>
      <c r="J82" s="28">
        <v>10</v>
      </c>
      <c r="K82" s="28">
        <v>20</v>
      </c>
      <c r="L82" s="28">
        <v>5</v>
      </c>
      <c r="M82" s="28">
        <v>10</v>
      </c>
      <c r="N82" s="28">
        <v>1</v>
      </c>
      <c r="O82" s="28">
        <v>1</v>
      </c>
      <c r="P82" s="28">
        <v>3</v>
      </c>
      <c r="Q82" s="28">
        <v>2.5</v>
      </c>
      <c r="R82" s="28">
        <v>2.5</v>
      </c>
      <c r="S82" s="28">
        <v>10</v>
      </c>
      <c r="T82" s="28">
        <v>5</v>
      </c>
      <c r="U82" s="28">
        <v>7</v>
      </c>
      <c r="V82" s="28">
        <v>3</v>
      </c>
      <c r="W82" s="28">
        <v>8</v>
      </c>
      <c r="X82" s="28">
        <v>7</v>
      </c>
      <c r="Y82" s="28">
        <v>0</v>
      </c>
      <c r="Z82" s="28">
        <f t="shared" si="1"/>
        <v>140</v>
      </c>
    </row>
    <row r="83" spans="1:26" ht="15.75">
      <c r="A83" s="11">
        <v>2022111016</v>
      </c>
      <c r="B83" s="11" t="s">
        <v>178</v>
      </c>
      <c r="C83" s="11" t="s">
        <v>197</v>
      </c>
      <c r="D83" s="11" t="s">
        <v>198</v>
      </c>
      <c r="E83" s="9">
        <v>10</v>
      </c>
      <c r="F83" s="9">
        <v>5</v>
      </c>
      <c r="G83" s="9">
        <v>10</v>
      </c>
      <c r="H83" s="10">
        <v>15</v>
      </c>
      <c r="I83" s="10">
        <v>5</v>
      </c>
      <c r="J83" s="10">
        <v>10</v>
      </c>
      <c r="K83" s="10">
        <v>20</v>
      </c>
      <c r="L83" s="10">
        <v>5</v>
      </c>
      <c r="M83" s="10">
        <v>10</v>
      </c>
      <c r="N83" s="10">
        <v>1</v>
      </c>
      <c r="O83" s="10">
        <v>1</v>
      </c>
      <c r="P83" s="10">
        <v>3</v>
      </c>
      <c r="Q83" s="10">
        <v>2.5</v>
      </c>
      <c r="R83" s="10">
        <v>2.5</v>
      </c>
      <c r="S83" s="10">
        <v>10</v>
      </c>
      <c r="T83" s="10">
        <v>5</v>
      </c>
      <c r="U83" s="10">
        <v>7</v>
      </c>
      <c r="V83" s="10">
        <v>3</v>
      </c>
      <c r="W83" s="10">
        <v>8</v>
      </c>
      <c r="X83" s="10">
        <v>7</v>
      </c>
      <c r="Y83" s="10">
        <v>4</v>
      </c>
      <c r="Z83" s="10">
        <f t="shared" si="1"/>
        <v>144</v>
      </c>
    </row>
    <row r="84" spans="1:26" ht="15.75">
      <c r="A84" s="11">
        <v>2021112016</v>
      </c>
      <c r="B84" s="11" t="s">
        <v>25</v>
      </c>
      <c r="C84" s="11" t="s">
        <v>297</v>
      </c>
      <c r="D84" s="11" t="s">
        <v>298</v>
      </c>
      <c r="E84" s="9">
        <v>10</v>
      </c>
      <c r="F84" s="9">
        <v>5</v>
      </c>
      <c r="G84" s="9">
        <v>10</v>
      </c>
      <c r="H84" s="10">
        <v>15</v>
      </c>
      <c r="I84" s="10">
        <v>0</v>
      </c>
      <c r="J84" s="10">
        <v>10</v>
      </c>
      <c r="K84" s="10">
        <v>5</v>
      </c>
      <c r="L84" s="10">
        <v>0</v>
      </c>
      <c r="M84" s="10">
        <v>10</v>
      </c>
      <c r="N84" s="10">
        <v>1</v>
      </c>
      <c r="O84" s="10">
        <v>1</v>
      </c>
      <c r="P84" s="10">
        <v>0</v>
      </c>
      <c r="Q84" s="10">
        <v>2.5</v>
      </c>
      <c r="R84" s="10">
        <v>2.5</v>
      </c>
      <c r="S84" s="10">
        <v>10</v>
      </c>
      <c r="T84" s="10">
        <v>5</v>
      </c>
      <c r="U84" s="10">
        <v>7</v>
      </c>
      <c r="V84" s="10">
        <v>0</v>
      </c>
      <c r="W84" s="10">
        <v>8</v>
      </c>
      <c r="X84" s="10">
        <v>7</v>
      </c>
      <c r="Y84" s="10">
        <v>5</v>
      </c>
      <c r="Z84" s="10">
        <f t="shared" si="1"/>
        <v>114</v>
      </c>
    </row>
    <row r="85" spans="1:26" ht="15.75">
      <c r="A85" s="11">
        <v>2022101064</v>
      </c>
      <c r="B85" s="11" t="s">
        <v>427</v>
      </c>
      <c r="C85" s="11" t="s">
        <v>428</v>
      </c>
      <c r="D85" s="11" t="s">
        <v>429</v>
      </c>
      <c r="E85" s="9">
        <v>10</v>
      </c>
      <c r="F85" s="9">
        <v>5</v>
      </c>
      <c r="G85" s="9">
        <v>10</v>
      </c>
      <c r="H85" s="10">
        <v>12</v>
      </c>
      <c r="I85" s="10">
        <v>3</v>
      </c>
      <c r="J85" s="10">
        <v>4</v>
      </c>
      <c r="K85" s="10">
        <v>0</v>
      </c>
      <c r="L85" s="10">
        <v>3</v>
      </c>
      <c r="M85" s="10">
        <v>10</v>
      </c>
      <c r="N85" s="10">
        <v>1</v>
      </c>
      <c r="O85" s="10">
        <v>0</v>
      </c>
      <c r="P85" s="10">
        <v>0</v>
      </c>
      <c r="Q85" s="10">
        <v>1</v>
      </c>
      <c r="R85" s="10">
        <v>1</v>
      </c>
      <c r="S85" s="10">
        <v>10</v>
      </c>
      <c r="T85" s="10">
        <v>5</v>
      </c>
      <c r="U85" s="10">
        <v>7</v>
      </c>
      <c r="V85" s="10">
        <v>3</v>
      </c>
      <c r="W85" s="10">
        <v>5</v>
      </c>
      <c r="X85" s="10">
        <v>3</v>
      </c>
      <c r="Y85" s="10">
        <v>2</v>
      </c>
      <c r="Z85" s="10">
        <f t="shared" si="1"/>
        <v>95</v>
      </c>
    </row>
    <row r="86" spans="1:26" ht="15.75">
      <c r="A86" s="11">
        <v>2021101083</v>
      </c>
      <c r="B86" s="11" t="s">
        <v>40</v>
      </c>
      <c r="C86" s="11" t="s">
        <v>38</v>
      </c>
      <c r="D86" s="11" t="s">
        <v>41</v>
      </c>
      <c r="E86" s="9">
        <v>10</v>
      </c>
      <c r="F86" s="9">
        <v>0</v>
      </c>
      <c r="G86" s="9">
        <v>5</v>
      </c>
      <c r="H86" s="10">
        <v>15</v>
      </c>
      <c r="I86" s="10">
        <v>5</v>
      </c>
      <c r="J86" s="10">
        <v>10</v>
      </c>
      <c r="K86" s="10">
        <v>20</v>
      </c>
      <c r="L86" s="10">
        <v>5</v>
      </c>
      <c r="M86" s="10">
        <v>10</v>
      </c>
      <c r="N86" s="10">
        <v>1</v>
      </c>
      <c r="O86" s="10">
        <v>1</v>
      </c>
      <c r="P86" s="10">
        <v>2</v>
      </c>
      <c r="Q86" s="10">
        <v>2.5</v>
      </c>
      <c r="R86" s="10">
        <v>2.5</v>
      </c>
      <c r="S86" s="10">
        <v>10</v>
      </c>
      <c r="T86" s="10">
        <v>5</v>
      </c>
      <c r="U86" s="10">
        <v>7</v>
      </c>
      <c r="V86" s="10">
        <v>3</v>
      </c>
      <c r="W86" s="10">
        <v>8</v>
      </c>
      <c r="X86" s="10">
        <v>7</v>
      </c>
      <c r="Y86" s="10">
        <v>5</v>
      </c>
      <c r="Z86" s="10">
        <f t="shared" si="1"/>
        <v>134</v>
      </c>
    </row>
    <row r="87" spans="1:26" ht="15.75">
      <c r="A87" s="11">
        <v>2022122002</v>
      </c>
      <c r="B87" s="11" t="s">
        <v>243</v>
      </c>
      <c r="C87" s="11" t="s">
        <v>241</v>
      </c>
      <c r="D87" s="11" t="s">
        <v>244</v>
      </c>
      <c r="E87" s="9">
        <v>10</v>
      </c>
      <c r="F87" s="9">
        <v>5</v>
      </c>
      <c r="G87" s="9">
        <v>10</v>
      </c>
      <c r="H87" s="10">
        <v>15</v>
      </c>
      <c r="I87" s="10">
        <v>5</v>
      </c>
      <c r="J87" s="10">
        <v>10</v>
      </c>
      <c r="K87" s="10">
        <v>8</v>
      </c>
      <c r="L87" s="10">
        <v>1</v>
      </c>
      <c r="M87" s="10">
        <v>10</v>
      </c>
      <c r="N87" s="10">
        <v>1</v>
      </c>
      <c r="O87" s="10">
        <v>1</v>
      </c>
      <c r="P87" s="10">
        <v>3</v>
      </c>
      <c r="Q87" s="10">
        <v>2.5</v>
      </c>
      <c r="R87" s="10">
        <v>2.5</v>
      </c>
      <c r="S87" s="10">
        <v>10</v>
      </c>
      <c r="T87" s="10">
        <v>5</v>
      </c>
      <c r="U87" s="10">
        <v>7</v>
      </c>
      <c r="V87" s="10">
        <v>3</v>
      </c>
      <c r="W87" s="10">
        <v>8</v>
      </c>
      <c r="X87" s="10">
        <v>7</v>
      </c>
      <c r="Y87" s="10">
        <v>4</v>
      </c>
      <c r="Z87" s="10">
        <f t="shared" si="1"/>
        <v>128</v>
      </c>
    </row>
    <row r="88" spans="1:26" ht="15.75">
      <c r="A88" s="11">
        <v>2022121008</v>
      </c>
      <c r="B88" s="11" t="s">
        <v>192</v>
      </c>
      <c r="C88" s="11" t="s">
        <v>188</v>
      </c>
      <c r="D88" s="11" t="s">
        <v>193</v>
      </c>
      <c r="E88" s="9">
        <v>10</v>
      </c>
      <c r="F88" s="9">
        <v>5</v>
      </c>
      <c r="G88" s="9">
        <v>10</v>
      </c>
      <c r="H88" s="10">
        <v>15</v>
      </c>
      <c r="I88" s="10">
        <v>5</v>
      </c>
      <c r="J88" s="10">
        <v>10</v>
      </c>
      <c r="K88" s="10">
        <v>9</v>
      </c>
      <c r="L88" s="10">
        <v>2</v>
      </c>
      <c r="M88" s="10">
        <v>10</v>
      </c>
      <c r="N88" s="10">
        <v>1</v>
      </c>
      <c r="O88" s="10">
        <v>1</v>
      </c>
      <c r="P88" s="10">
        <v>3</v>
      </c>
      <c r="Q88" s="10">
        <v>2.5</v>
      </c>
      <c r="R88" s="10">
        <v>2.5</v>
      </c>
      <c r="S88" s="10">
        <v>6</v>
      </c>
      <c r="T88" s="10">
        <v>2</v>
      </c>
      <c r="U88" s="10">
        <v>2</v>
      </c>
      <c r="V88" s="10">
        <v>1</v>
      </c>
      <c r="W88" s="10">
        <v>0</v>
      </c>
      <c r="X88" s="10">
        <v>0</v>
      </c>
      <c r="Y88" s="10">
        <v>0</v>
      </c>
      <c r="Z88" s="10">
        <f t="shared" si="1"/>
        <v>97</v>
      </c>
    </row>
    <row r="89" spans="1:26" ht="15.75">
      <c r="A89" s="11">
        <v>2021111011</v>
      </c>
      <c r="B89" s="11" t="s">
        <v>184</v>
      </c>
      <c r="C89" s="11" t="s">
        <v>185</v>
      </c>
      <c r="D89" s="11" t="s">
        <v>186</v>
      </c>
      <c r="E89" s="9">
        <v>10</v>
      </c>
      <c r="F89" s="9">
        <v>5</v>
      </c>
      <c r="G89" s="9">
        <v>10</v>
      </c>
      <c r="H89" s="10">
        <v>15</v>
      </c>
      <c r="I89" s="10">
        <v>5</v>
      </c>
      <c r="J89" s="10">
        <v>10</v>
      </c>
      <c r="K89" s="10">
        <v>20</v>
      </c>
      <c r="L89" s="10">
        <v>5</v>
      </c>
      <c r="M89" s="10">
        <v>10</v>
      </c>
      <c r="N89" s="10">
        <v>1</v>
      </c>
      <c r="O89" s="10">
        <v>1</v>
      </c>
      <c r="P89" s="10">
        <v>3</v>
      </c>
      <c r="Q89" s="10">
        <v>2.5</v>
      </c>
      <c r="R89" s="10">
        <v>2.5</v>
      </c>
      <c r="S89" s="10">
        <v>10</v>
      </c>
      <c r="T89" s="10">
        <v>5</v>
      </c>
      <c r="U89" s="10">
        <v>7</v>
      </c>
      <c r="V89" s="10">
        <v>3</v>
      </c>
      <c r="W89" s="10">
        <v>8</v>
      </c>
      <c r="X89" s="10">
        <v>7</v>
      </c>
      <c r="Y89" s="10">
        <v>3</v>
      </c>
      <c r="Z89" s="10">
        <f t="shared" si="1"/>
        <v>143</v>
      </c>
    </row>
    <row r="90" spans="1:26" ht="15.75">
      <c r="A90" s="11">
        <v>2022102034</v>
      </c>
      <c r="B90" s="11" t="s">
        <v>254</v>
      </c>
      <c r="C90" s="11" t="s">
        <v>255</v>
      </c>
      <c r="D90" s="11" t="s">
        <v>256</v>
      </c>
      <c r="E90" s="9">
        <v>10</v>
      </c>
      <c r="F90" s="9">
        <v>5</v>
      </c>
      <c r="G90" s="9">
        <v>10</v>
      </c>
      <c r="H90" s="10">
        <v>15</v>
      </c>
      <c r="I90" s="10">
        <v>5</v>
      </c>
      <c r="J90" s="10">
        <v>10</v>
      </c>
      <c r="K90" s="10">
        <v>20</v>
      </c>
      <c r="L90" s="10">
        <v>5</v>
      </c>
      <c r="M90" s="10">
        <v>10</v>
      </c>
      <c r="N90" s="10">
        <v>1</v>
      </c>
      <c r="O90" s="10">
        <v>1</v>
      </c>
      <c r="P90" s="10">
        <v>3</v>
      </c>
      <c r="Q90" s="10">
        <v>2.5</v>
      </c>
      <c r="R90" s="10">
        <v>2.5</v>
      </c>
      <c r="S90" s="10">
        <v>10</v>
      </c>
      <c r="T90" s="10">
        <v>5</v>
      </c>
      <c r="U90" s="10">
        <v>7</v>
      </c>
      <c r="V90" s="10">
        <v>3</v>
      </c>
      <c r="W90" s="10">
        <v>3</v>
      </c>
      <c r="X90" s="10">
        <v>3</v>
      </c>
      <c r="Y90" s="10">
        <v>0</v>
      </c>
      <c r="Z90" s="10">
        <f t="shared" si="1"/>
        <v>131</v>
      </c>
    </row>
    <row r="91" spans="1:26" ht="15.75">
      <c r="A91" s="11">
        <v>2021101065</v>
      </c>
      <c r="B91" s="11" t="s">
        <v>238</v>
      </c>
      <c r="C91" s="11" t="s">
        <v>239</v>
      </c>
      <c r="D91" s="11" t="s">
        <v>240</v>
      </c>
      <c r="E91" s="9">
        <v>10</v>
      </c>
      <c r="F91" s="9">
        <v>5</v>
      </c>
      <c r="G91" s="9">
        <v>10</v>
      </c>
      <c r="H91" s="10">
        <v>15</v>
      </c>
      <c r="I91" s="10">
        <v>5</v>
      </c>
      <c r="J91" s="10">
        <v>10</v>
      </c>
      <c r="K91" s="10">
        <v>20</v>
      </c>
      <c r="L91" s="10">
        <v>5</v>
      </c>
      <c r="M91" s="10">
        <v>10</v>
      </c>
      <c r="N91" s="10">
        <v>1</v>
      </c>
      <c r="O91" s="10">
        <v>1</v>
      </c>
      <c r="P91" s="10">
        <v>3</v>
      </c>
      <c r="Q91" s="10">
        <v>2.5</v>
      </c>
      <c r="R91" s="10">
        <v>2.5</v>
      </c>
      <c r="S91" s="10">
        <v>10</v>
      </c>
      <c r="T91" s="10">
        <v>5</v>
      </c>
      <c r="U91" s="10">
        <v>7</v>
      </c>
      <c r="V91" s="10">
        <v>3</v>
      </c>
      <c r="W91" s="10">
        <v>3</v>
      </c>
      <c r="X91" s="10">
        <v>2</v>
      </c>
      <c r="Y91" s="10">
        <v>0</v>
      </c>
      <c r="Z91" s="10">
        <f t="shared" ref="Z91:Z154" si="2">SUM(E91:Y91)</f>
        <v>130</v>
      </c>
    </row>
    <row r="92" spans="1:26" ht="15.75">
      <c r="A92" s="11">
        <v>2021112011</v>
      </c>
      <c r="B92" s="11" t="s">
        <v>419</v>
      </c>
      <c r="C92" s="11" t="s">
        <v>420</v>
      </c>
      <c r="D92" s="11" t="s">
        <v>421</v>
      </c>
      <c r="E92" s="9">
        <v>10</v>
      </c>
      <c r="F92" s="9">
        <v>5</v>
      </c>
      <c r="G92" s="9">
        <v>10</v>
      </c>
      <c r="H92" s="10">
        <v>15</v>
      </c>
      <c r="I92" s="10">
        <v>5</v>
      </c>
      <c r="J92" s="10">
        <v>10</v>
      </c>
      <c r="K92" s="10">
        <v>20</v>
      </c>
      <c r="L92" s="10">
        <v>5</v>
      </c>
      <c r="M92" s="10">
        <v>10</v>
      </c>
      <c r="N92" s="10">
        <v>1</v>
      </c>
      <c r="O92" s="10">
        <v>1</v>
      </c>
      <c r="P92" s="10">
        <v>3</v>
      </c>
      <c r="Q92" s="10">
        <v>2.5</v>
      </c>
      <c r="R92" s="10">
        <v>2.5</v>
      </c>
      <c r="S92" s="10">
        <v>10</v>
      </c>
      <c r="T92" s="10">
        <v>5</v>
      </c>
      <c r="U92" s="10">
        <v>7</v>
      </c>
      <c r="V92" s="10">
        <v>3</v>
      </c>
      <c r="W92" s="10">
        <v>8</v>
      </c>
      <c r="X92" s="10">
        <v>7</v>
      </c>
      <c r="Y92" s="10">
        <v>5</v>
      </c>
      <c r="Z92" s="10">
        <f t="shared" si="2"/>
        <v>145</v>
      </c>
    </row>
    <row r="93" spans="1:26" ht="15.75">
      <c r="A93" s="11">
        <v>2021111025</v>
      </c>
      <c r="B93" s="11" t="s">
        <v>158</v>
      </c>
      <c r="C93" s="11" t="s">
        <v>425</v>
      </c>
      <c r="D93" s="11" t="s">
        <v>426</v>
      </c>
      <c r="E93" s="9">
        <v>10</v>
      </c>
      <c r="F93" s="9">
        <v>5</v>
      </c>
      <c r="G93" s="9">
        <v>10</v>
      </c>
      <c r="H93" s="10">
        <v>15</v>
      </c>
      <c r="I93" s="10">
        <v>5</v>
      </c>
      <c r="J93" s="10">
        <v>10</v>
      </c>
      <c r="K93" s="10">
        <v>20</v>
      </c>
      <c r="L93" s="10">
        <v>5</v>
      </c>
      <c r="M93" s="10">
        <v>10</v>
      </c>
      <c r="N93" s="10">
        <v>1</v>
      </c>
      <c r="O93" s="10">
        <v>1</v>
      </c>
      <c r="P93" s="10">
        <v>3</v>
      </c>
      <c r="Q93" s="10">
        <v>2.5</v>
      </c>
      <c r="R93" s="10">
        <v>2.5</v>
      </c>
      <c r="S93" s="10">
        <v>10</v>
      </c>
      <c r="T93" s="10">
        <v>5</v>
      </c>
      <c r="U93" s="10">
        <v>7</v>
      </c>
      <c r="V93" s="10">
        <v>3</v>
      </c>
      <c r="W93" s="10">
        <v>8</v>
      </c>
      <c r="X93" s="10">
        <v>7</v>
      </c>
      <c r="Y93" s="10">
        <v>4</v>
      </c>
      <c r="Z93" s="10">
        <f t="shared" si="2"/>
        <v>144</v>
      </c>
    </row>
    <row r="94" spans="1:26" ht="15.75">
      <c r="A94" s="11">
        <v>2021101058</v>
      </c>
      <c r="B94" s="11" t="s">
        <v>5</v>
      </c>
      <c r="C94" s="11" t="s">
        <v>6</v>
      </c>
      <c r="D94" s="11" t="s">
        <v>7</v>
      </c>
      <c r="E94" s="9">
        <v>10</v>
      </c>
      <c r="F94" s="9">
        <v>5</v>
      </c>
      <c r="G94" s="9">
        <v>10</v>
      </c>
      <c r="H94" s="10">
        <v>15</v>
      </c>
      <c r="I94" s="10">
        <v>5</v>
      </c>
      <c r="J94" s="10">
        <v>10</v>
      </c>
      <c r="K94" s="10">
        <v>20</v>
      </c>
      <c r="L94" s="10">
        <v>5</v>
      </c>
      <c r="M94" s="10">
        <v>10</v>
      </c>
      <c r="N94" s="10">
        <v>1</v>
      </c>
      <c r="O94" s="10">
        <v>1</v>
      </c>
      <c r="P94" s="10">
        <v>3</v>
      </c>
      <c r="Q94" s="10">
        <v>2.5</v>
      </c>
      <c r="R94" s="10">
        <v>2.5</v>
      </c>
      <c r="S94" s="10">
        <v>10</v>
      </c>
      <c r="T94" s="10">
        <v>5</v>
      </c>
      <c r="U94" s="10">
        <v>7</v>
      </c>
      <c r="V94" s="10">
        <v>3</v>
      </c>
      <c r="W94" s="10">
        <v>8</v>
      </c>
      <c r="X94" s="10">
        <v>0</v>
      </c>
      <c r="Y94" s="10">
        <v>0</v>
      </c>
      <c r="Z94" s="10">
        <f t="shared" si="2"/>
        <v>133</v>
      </c>
    </row>
    <row r="95" spans="1:26" ht="15.75">
      <c r="A95" s="11">
        <v>2021101068</v>
      </c>
      <c r="B95" s="11" t="s">
        <v>17</v>
      </c>
      <c r="C95" s="11" t="s">
        <v>18</v>
      </c>
      <c r="D95" s="11" t="s">
        <v>19</v>
      </c>
      <c r="E95" s="9">
        <v>10</v>
      </c>
      <c r="F95" s="9">
        <v>5</v>
      </c>
      <c r="G95" s="9">
        <v>10</v>
      </c>
      <c r="H95" s="10">
        <v>15</v>
      </c>
      <c r="I95" s="10">
        <v>5</v>
      </c>
      <c r="J95" s="10">
        <v>10</v>
      </c>
      <c r="K95" s="10">
        <v>20</v>
      </c>
      <c r="L95" s="10">
        <v>5</v>
      </c>
      <c r="M95" s="10">
        <v>10</v>
      </c>
      <c r="N95" s="10">
        <v>1</v>
      </c>
      <c r="O95" s="10">
        <v>1</v>
      </c>
      <c r="P95" s="10">
        <v>3</v>
      </c>
      <c r="Q95" s="10">
        <v>2.5</v>
      </c>
      <c r="R95" s="10">
        <v>2.5</v>
      </c>
      <c r="S95" s="10">
        <v>10</v>
      </c>
      <c r="T95" s="10">
        <v>5</v>
      </c>
      <c r="U95" s="10">
        <v>7</v>
      </c>
      <c r="V95" s="10">
        <v>3</v>
      </c>
      <c r="W95" s="10">
        <v>8</v>
      </c>
      <c r="X95" s="10">
        <v>7</v>
      </c>
      <c r="Y95" s="10">
        <v>5</v>
      </c>
      <c r="Z95" s="10">
        <f t="shared" si="2"/>
        <v>145</v>
      </c>
    </row>
    <row r="96" spans="1:26" ht="15.75">
      <c r="A96" s="11">
        <v>2022102069</v>
      </c>
      <c r="B96" s="11" t="s">
        <v>34</v>
      </c>
      <c r="C96" s="11" t="s">
        <v>35</v>
      </c>
      <c r="D96" s="11" t="s">
        <v>36</v>
      </c>
      <c r="E96" s="9">
        <v>10</v>
      </c>
      <c r="F96" s="9">
        <v>5</v>
      </c>
      <c r="G96" s="9">
        <v>10</v>
      </c>
      <c r="H96" s="10">
        <v>15</v>
      </c>
      <c r="I96" s="10">
        <v>5</v>
      </c>
      <c r="J96" s="10">
        <v>10</v>
      </c>
      <c r="K96" s="10">
        <v>20</v>
      </c>
      <c r="L96" s="10">
        <v>5</v>
      </c>
      <c r="M96" s="10">
        <v>10</v>
      </c>
      <c r="N96" s="10">
        <v>1</v>
      </c>
      <c r="O96" s="10">
        <v>1</v>
      </c>
      <c r="P96" s="10">
        <v>3</v>
      </c>
      <c r="Q96" s="10">
        <v>2.5</v>
      </c>
      <c r="R96" s="10">
        <v>2.5</v>
      </c>
      <c r="S96" s="10">
        <v>10</v>
      </c>
      <c r="T96" s="10">
        <v>5</v>
      </c>
      <c r="U96" s="10">
        <v>7</v>
      </c>
      <c r="V96" s="10">
        <v>3</v>
      </c>
      <c r="W96" s="10">
        <v>8</v>
      </c>
      <c r="X96" s="10">
        <v>7</v>
      </c>
      <c r="Y96" s="10">
        <v>5</v>
      </c>
      <c r="Z96" s="10">
        <f t="shared" si="2"/>
        <v>145</v>
      </c>
    </row>
    <row r="97" spans="1:26" ht="15.75">
      <c r="A97" s="11">
        <v>2022101089</v>
      </c>
      <c r="B97" s="11" t="s">
        <v>327</v>
      </c>
      <c r="C97" s="11" t="s">
        <v>328</v>
      </c>
      <c r="D97" s="11" t="s">
        <v>329</v>
      </c>
      <c r="E97" s="9">
        <v>10</v>
      </c>
      <c r="F97" s="9">
        <v>5</v>
      </c>
      <c r="G97" s="9">
        <v>10</v>
      </c>
      <c r="H97" s="10">
        <v>15</v>
      </c>
      <c r="I97" s="10">
        <v>5</v>
      </c>
      <c r="J97" s="10">
        <v>10</v>
      </c>
      <c r="K97" s="10">
        <v>20</v>
      </c>
      <c r="L97" s="10">
        <v>5</v>
      </c>
      <c r="M97" s="10">
        <v>10</v>
      </c>
      <c r="N97" s="10">
        <v>1</v>
      </c>
      <c r="O97" s="10">
        <v>1</v>
      </c>
      <c r="P97" s="10">
        <v>3</v>
      </c>
      <c r="Q97" s="10">
        <v>2.5</v>
      </c>
      <c r="R97" s="10">
        <v>2.5</v>
      </c>
      <c r="S97" s="10">
        <v>10</v>
      </c>
      <c r="T97" s="10">
        <v>5</v>
      </c>
      <c r="U97" s="10">
        <v>7</v>
      </c>
      <c r="V97" s="10">
        <v>3</v>
      </c>
      <c r="W97" s="10">
        <v>8</v>
      </c>
      <c r="X97" s="10">
        <v>7</v>
      </c>
      <c r="Y97" s="10">
        <v>5</v>
      </c>
      <c r="Z97" s="10">
        <f t="shared" si="2"/>
        <v>145</v>
      </c>
    </row>
    <row r="98" spans="1:26" ht="15.75">
      <c r="A98" s="11">
        <v>2021111029</v>
      </c>
      <c r="B98" s="11" t="s">
        <v>69</v>
      </c>
      <c r="C98" s="11" t="s">
        <v>70</v>
      </c>
      <c r="D98" s="11" t="s">
        <v>71</v>
      </c>
      <c r="E98" s="9">
        <v>10</v>
      </c>
      <c r="F98" s="9">
        <v>5</v>
      </c>
      <c r="G98" s="9">
        <v>10</v>
      </c>
      <c r="H98" s="10">
        <v>15</v>
      </c>
      <c r="I98" s="10">
        <v>5</v>
      </c>
      <c r="J98" s="10">
        <v>10</v>
      </c>
      <c r="K98" s="10">
        <v>20</v>
      </c>
      <c r="L98" s="10">
        <v>5</v>
      </c>
      <c r="M98" s="10">
        <v>10</v>
      </c>
      <c r="N98" s="10">
        <v>1</v>
      </c>
      <c r="O98" s="10">
        <v>1</v>
      </c>
      <c r="P98" s="10">
        <v>3</v>
      </c>
      <c r="Q98" s="10">
        <v>2.5</v>
      </c>
      <c r="R98" s="10">
        <v>2.5</v>
      </c>
      <c r="S98" s="10">
        <v>10</v>
      </c>
      <c r="T98" s="10">
        <v>5</v>
      </c>
      <c r="U98" s="10">
        <v>7</v>
      </c>
      <c r="V98" s="10">
        <v>3</v>
      </c>
      <c r="W98" s="10">
        <v>8</v>
      </c>
      <c r="X98" s="10">
        <v>7</v>
      </c>
      <c r="Y98" s="10">
        <v>5</v>
      </c>
      <c r="Z98" s="10">
        <f t="shared" si="2"/>
        <v>145</v>
      </c>
    </row>
    <row r="99" spans="1:26" ht="15.75">
      <c r="A99" s="11">
        <v>2022102027</v>
      </c>
      <c r="B99" s="11" t="s">
        <v>351</v>
      </c>
      <c r="C99" s="11" t="s">
        <v>352</v>
      </c>
      <c r="D99" s="11" t="s">
        <v>353</v>
      </c>
      <c r="E99" s="9">
        <v>10</v>
      </c>
      <c r="F99" s="9">
        <v>5</v>
      </c>
      <c r="G99" s="9">
        <v>7</v>
      </c>
      <c r="H99" s="10">
        <v>15</v>
      </c>
      <c r="I99" s="10">
        <v>5</v>
      </c>
      <c r="J99" s="10">
        <v>10</v>
      </c>
      <c r="K99" s="10">
        <v>0</v>
      </c>
      <c r="L99" s="10">
        <v>0</v>
      </c>
      <c r="M99" s="10">
        <v>10</v>
      </c>
      <c r="N99" s="10">
        <v>1</v>
      </c>
      <c r="O99" s="10">
        <v>1</v>
      </c>
      <c r="P99" s="10">
        <v>3</v>
      </c>
      <c r="Q99" s="10">
        <v>2.5</v>
      </c>
      <c r="R99" s="10">
        <v>2.5</v>
      </c>
      <c r="S99" s="10">
        <v>10</v>
      </c>
      <c r="T99" s="10">
        <v>5</v>
      </c>
      <c r="U99" s="10">
        <v>3</v>
      </c>
      <c r="V99" s="10">
        <v>1.5</v>
      </c>
      <c r="W99" s="10">
        <v>8</v>
      </c>
      <c r="X99" s="10">
        <v>0</v>
      </c>
      <c r="Y99" s="10">
        <v>5</v>
      </c>
      <c r="Z99" s="10">
        <f t="shared" si="2"/>
        <v>104.5</v>
      </c>
    </row>
    <row r="100" spans="1:26" ht="15.75">
      <c r="A100" s="11">
        <v>2022102063</v>
      </c>
      <c r="B100" s="11" t="s">
        <v>391</v>
      </c>
      <c r="C100" s="11" t="s">
        <v>392</v>
      </c>
      <c r="D100" s="11" t="s">
        <v>393</v>
      </c>
      <c r="E100" s="9">
        <v>10</v>
      </c>
      <c r="F100" s="9">
        <v>5</v>
      </c>
      <c r="G100" s="9">
        <v>3</v>
      </c>
      <c r="H100" s="10">
        <v>15</v>
      </c>
      <c r="I100" s="10">
        <v>5</v>
      </c>
      <c r="J100" s="10">
        <v>10</v>
      </c>
      <c r="K100" s="10">
        <v>10</v>
      </c>
      <c r="L100" s="10">
        <v>2</v>
      </c>
      <c r="M100" s="10">
        <v>10</v>
      </c>
      <c r="N100" s="10">
        <v>1</v>
      </c>
      <c r="O100" s="10">
        <v>1</v>
      </c>
      <c r="P100" s="10">
        <v>3</v>
      </c>
      <c r="Q100" s="10">
        <v>2.5</v>
      </c>
      <c r="R100" s="10">
        <v>2.5</v>
      </c>
      <c r="S100" s="10">
        <v>10</v>
      </c>
      <c r="T100" s="10">
        <v>0</v>
      </c>
      <c r="U100" s="10">
        <v>7</v>
      </c>
      <c r="V100" s="10">
        <v>3</v>
      </c>
      <c r="W100" s="10">
        <v>8</v>
      </c>
      <c r="X100" s="10">
        <v>3</v>
      </c>
      <c r="Y100" s="10">
        <v>2</v>
      </c>
      <c r="Z100" s="10">
        <f t="shared" si="2"/>
        <v>113</v>
      </c>
    </row>
    <row r="101" spans="1:26" ht="15.75">
      <c r="A101" s="11">
        <v>2023121013</v>
      </c>
      <c r="B101" s="11" t="s">
        <v>161</v>
      </c>
      <c r="C101" s="11" t="s">
        <v>383</v>
      </c>
      <c r="D101" s="11" t="s">
        <v>388</v>
      </c>
      <c r="E101" s="9">
        <v>10</v>
      </c>
      <c r="F101" s="9">
        <v>5</v>
      </c>
      <c r="G101" s="9">
        <v>10</v>
      </c>
      <c r="H101" s="10">
        <v>15</v>
      </c>
      <c r="I101" s="10">
        <v>5</v>
      </c>
      <c r="J101" s="10">
        <v>10</v>
      </c>
      <c r="K101" s="10">
        <v>20</v>
      </c>
      <c r="L101" s="10">
        <v>5</v>
      </c>
      <c r="M101" s="10">
        <v>10</v>
      </c>
      <c r="N101" s="10">
        <v>1</v>
      </c>
      <c r="O101" s="10">
        <v>1</v>
      </c>
      <c r="P101" s="10">
        <v>3</v>
      </c>
      <c r="Q101" s="10">
        <v>2.5</v>
      </c>
      <c r="R101" s="10">
        <v>2.5</v>
      </c>
      <c r="S101" s="10">
        <v>10</v>
      </c>
      <c r="T101" s="10">
        <v>5</v>
      </c>
      <c r="U101" s="10">
        <v>7</v>
      </c>
      <c r="V101" s="10">
        <v>3</v>
      </c>
      <c r="W101" s="10">
        <v>8</v>
      </c>
      <c r="X101" s="10">
        <v>7</v>
      </c>
      <c r="Y101" s="10">
        <v>2</v>
      </c>
      <c r="Z101" s="10">
        <f t="shared" si="2"/>
        <v>142</v>
      </c>
    </row>
    <row r="102" spans="1:26" ht="15.75">
      <c r="A102" s="11">
        <v>2024701017</v>
      </c>
      <c r="B102" s="11" t="s">
        <v>397</v>
      </c>
      <c r="C102" s="11" t="s">
        <v>398</v>
      </c>
      <c r="D102" s="11" t="s">
        <v>399</v>
      </c>
      <c r="E102" s="9">
        <v>10</v>
      </c>
      <c r="F102" s="9">
        <v>5</v>
      </c>
      <c r="G102" s="9">
        <v>10</v>
      </c>
      <c r="H102" s="10">
        <v>15</v>
      </c>
      <c r="I102" s="10">
        <v>5</v>
      </c>
      <c r="J102" s="10">
        <v>10</v>
      </c>
      <c r="K102" s="10">
        <v>20</v>
      </c>
      <c r="L102" s="10">
        <v>5</v>
      </c>
      <c r="M102" s="10">
        <v>10</v>
      </c>
      <c r="N102" s="10">
        <v>1</v>
      </c>
      <c r="O102" s="10">
        <v>1</v>
      </c>
      <c r="P102" s="10">
        <v>3</v>
      </c>
      <c r="Q102" s="10">
        <v>2.5</v>
      </c>
      <c r="R102" s="10">
        <v>2.5</v>
      </c>
      <c r="S102" s="10">
        <v>10</v>
      </c>
      <c r="T102" s="10">
        <v>5</v>
      </c>
      <c r="U102" s="10">
        <v>7</v>
      </c>
      <c r="V102" s="10">
        <v>3</v>
      </c>
      <c r="W102" s="10">
        <v>8</v>
      </c>
      <c r="X102" s="10">
        <v>7</v>
      </c>
      <c r="Y102" s="10">
        <v>5</v>
      </c>
      <c r="Z102" s="10">
        <f t="shared" si="2"/>
        <v>145</v>
      </c>
    </row>
    <row r="103" spans="1:26" ht="15.75">
      <c r="A103" s="11">
        <v>2023701014</v>
      </c>
      <c r="B103" s="11" t="s">
        <v>47</v>
      </c>
      <c r="C103" s="11" t="s">
        <v>48</v>
      </c>
      <c r="D103" s="11" t="s">
        <v>49</v>
      </c>
      <c r="E103" s="9">
        <v>10</v>
      </c>
      <c r="F103" s="9">
        <v>5</v>
      </c>
      <c r="G103" s="9">
        <v>7</v>
      </c>
      <c r="H103" s="10">
        <v>15</v>
      </c>
      <c r="I103" s="10">
        <v>5</v>
      </c>
      <c r="J103" s="10">
        <v>10</v>
      </c>
      <c r="K103" s="10">
        <v>15</v>
      </c>
      <c r="L103" s="10">
        <v>2</v>
      </c>
      <c r="M103" s="10">
        <v>10</v>
      </c>
      <c r="N103" s="10">
        <v>1</v>
      </c>
      <c r="O103" s="10">
        <v>0</v>
      </c>
      <c r="P103" s="10">
        <v>1.5</v>
      </c>
      <c r="Q103" s="10">
        <v>2.5</v>
      </c>
      <c r="R103" s="10">
        <v>2.5</v>
      </c>
      <c r="S103" s="10">
        <v>10</v>
      </c>
      <c r="T103" s="10">
        <v>5</v>
      </c>
      <c r="U103" s="10">
        <v>7</v>
      </c>
      <c r="V103" s="10">
        <v>3</v>
      </c>
      <c r="W103" s="10">
        <v>8</v>
      </c>
      <c r="X103" s="10">
        <v>3.5</v>
      </c>
      <c r="Y103" s="10">
        <v>0</v>
      </c>
      <c r="Z103" s="10">
        <f t="shared" si="2"/>
        <v>123</v>
      </c>
    </row>
    <row r="104" spans="1:26" ht="15.75">
      <c r="A104" s="11">
        <v>2023702020</v>
      </c>
      <c r="B104" s="11" t="s">
        <v>450</v>
      </c>
      <c r="C104" s="11" t="s">
        <v>451</v>
      </c>
      <c r="D104" s="11" t="s">
        <v>452</v>
      </c>
      <c r="E104" s="9">
        <v>10</v>
      </c>
      <c r="F104" s="9">
        <v>5</v>
      </c>
      <c r="G104" s="9">
        <v>10</v>
      </c>
      <c r="H104" s="10">
        <v>15</v>
      </c>
      <c r="I104" s="10">
        <v>5</v>
      </c>
      <c r="J104" s="10">
        <v>10</v>
      </c>
      <c r="K104" s="10">
        <v>15</v>
      </c>
      <c r="L104" s="10">
        <v>5</v>
      </c>
      <c r="M104" s="10">
        <v>10</v>
      </c>
      <c r="N104" s="10">
        <v>1</v>
      </c>
      <c r="O104" s="10">
        <v>1</v>
      </c>
      <c r="P104" s="10">
        <v>3</v>
      </c>
      <c r="Q104" s="10">
        <v>2.5</v>
      </c>
      <c r="R104" s="10">
        <v>2.5</v>
      </c>
      <c r="S104" s="10">
        <v>10</v>
      </c>
      <c r="T104" s="10">
        <v>5</v>
      </c>
      <c r="U104" s="10">
        <v>7</v>
      </c>
      <c r="V104" s="10">
        <v>2</v>
      </c>
      <c r="W104" s="10">
        <v>8</v>
      </c>
      <c r="X104" s="10">
        <v>7</v>
      </c>
      <c r="Y104" s="10">
        <v>2.5</v>
      </c>
      <c r="Z104" s="10">
        <f t="shared" si="2"/>
        <v>136.5</v>
      </c>
    </row>
    <row r="105" spans="1:26" ht="15.75">
      <c r="A105" s="11">
        <v>2022102072</v>
      </c>
      <c r="B105" s="11" t="s">
        <v>336</v>
      </c>
      <c r="C105" s="11" t="s">
        <v>337</v>
      </c>
      <c r="D105" s="11" t="s">
        <v>338</v>
      </c>
      <c r="E105" s="9">
        <v>10</v>
      </c>
      <c r="F105" s="9">
        <v>5</v>
      </c>
      <c r="G105" s="9">
        <v>10</v>
      </c>
      <c r="H105" s="10">
        <v>15</v>
      </c>
      <c r="I105" s="10">
        <v>5</v>
      </c>
      <c r="J105" s="10">
        <v>10</v>
      </c>
      <c r="K105" s="10">
        <v>20</v>
      </c>
      <c r="L105" s="10">
        <v>3</v>
      </c>
      <c r="M105" s="10">
        <v>10</v>
      </c>
      <c r="N105" s="10">
        <v>1</v>
      </c>
      <c r="O105" s="10">
        <v>1</v>
      </c>
      <c r="P105" s="10">
        <v>3</v>
      </c>
      <c r="Q105" s="10">
        <v>2.5</v>
      </c>
      <c r="R105" s="10">
        <v>2.5</v>
      </c>
      <c r="S105" s="10">
        <v>10</v>
      </c>
      <c r="T105" s="10">
        <v>5</v>
      </c>
      <c r="U105" s="10">
        <v>7</v>
      </c>
      <c r="V105" s="10">
        <v>2</v>
      </c>
      <c r="W105" s="10">
        <v>8</v>
      </c>
      <c r="X105" s="10">
        <v>6</v>
      </c>
      <c r="Y105" s="10">
        <v>3</v>
      </c>
      <c r="Z105" s="10">
        <f t="shared" si="2"/>
        <v>139</v>
      </c>
    </row>
    <row r="106" spans="1:26" ht="15.75">
      <c r="A106" s="11">
        <v>2022112002</v>
      </c>
      <c r="B106" s="11" t="s">
        <v>438</v>
      </c>
      <c r="C106" s="11" t="s">
        <v>439</v>
      </c>
      <c r="D106" s="11" t="s">
        <v>440</v>
      </c>
      <c r="E106" s="9">
        <v>10</v>
      </c>
      <c r="F106" s="9">
        <v>5</v>
      </c>
      <c r="G106" s="9">
        <v>10</v>
      </c>
      <c r="H106" s="10">
        <v>15</v>
      </c>
      <c r="I106" s="10">
        <v>5</v>
      </c>
      <c r="J106" s="10">
        <v>10</v>
      </c>
      <c r="K106" s="10">
        <v>10</v>
      </c>
      <c r="L106" s="10">
        <v>2</v>
      </c>
      <c r="M106" s="10">
        <v>10</v>
      </c>
      <c r="N106" s="10">
        <v>1</v>
      </c>
      <c r="O106" s="10">
        <v>1</v>
      </c>
      <c r="P106" s="10">
        <v>3</v>
      </c>
      <c r="Q106" s="10">
        <v>2.5</v>
      </c>
      <c r="R106" s="10">
        <v>2.5</v>
      </c>
      <c r="S106" s="10">
        <v>10</v>
      </c>
      <c r="T106" s="10">
        <v>5</v>
      </c>
      <c r="U106" s="10">
        <v>7</v>
      </c>
      <c r="V106" s="10">
        <v>2</v>
      </c>
      <c r="W106" s="10">
        <v>8</v>
      </c>
      <c r="X106" s="10">
        <v>7</v>
      </c>
      <c r="Y106" s="10">
        <v>3</v>
      </c>
      <c r="Z106" s="10">
        <f t="shared" si="2"/>
        <v>129</v>
      </c>
    </row>
    <row r="107" spans="1:26" ht="15.75">
      <c r="A107" s="11">
        <v>2021115008</v>
      </c>
      <c r="B107" s="11" t="s">
        <v>339</v>
      </c>
      <c r="C107" s="11" t="s">
        <v>340</v>
      </c>
      <c r="D107" s="11" t="s">
        <v>341</v>
      </c>
      <c r="E107" s="9">
        <v>10</v>
      </c>
      <c r="F107" s="9">
        <v>5</v>
      </c>
      <c r="G107" s="9">
        <v>10</v>
      </c>
      <c r="H107" s="10">
        <v>15</v>
      </c>
      <c r="I107" s="10">
        <v>5</v>
      </c>
      <c r="J107" s="10">
        <v>10</v>
      </c>
      <c r="K107" s="10">
        <v>20</v>
      </c>
      <c r="L107" s="10">
        <v>5</v>
      </c>
      <c r="M107" s="10">
        <v>10</v>
      </c>
      <c r="N107" s="10">
        <v>1</v>
      </c>
      <c r="O107" s="10">
        <v>0</v>
      </c>
      <c r="P107" s="10">
        <v>3</v>
      </c>
      <c r="Q107" s="10">
        <v>2.5</v>
      </c>
      <c r="R107" s="10">
        <v>2.5</v>
      </c>
      <c r="S107" s="10">
        <v>10</v>
      </c>
      <c r="T107" s="10">
        <v>5</v>
      </c>
      <c r="U107" s="10">
        <v>7</v>
      </c>
      <c r="V107" s="10">
        <v>3</v>
      </c>
      <c r="W107" s="10">
        <v>8</v>
      </c>
      <c r="X107" s="10">
        <v>7</v>
      </c>
      <c r="Y107" s="10">
        <v>1</v>
      </c>
      <c r="Z107" s="10">
        <f t="shared" si="2"/>
        <v>140</v>
      </c>
    </row>
    <row r="108" spans="1:26" ht="15.75">
      <c r="A108" s="11">
        <v>2019112006</v>
      </c>
      <c r="B108" s="11" t="s">
        <v>66</v>
      </c>
      <c r="C108" s="11" t="s">
        <v>67</v>
      </c>
      <c r="D108" s="11" t="s">
        <v>68</v>
      </c>
      <c r="E108" s="9">
        <v>10</v>
      </c>
      <c r="F108" s="9">
        <v>5</v>
      </c>
      <c r="G108" s="9">
        <v>10</v>
      </c>
      <c r="H108" s="10">
        <v>15</v>
      </c>
      <c r="I108" s="10">
        <v>5</v>
      </c>
      <c r="J108" s="10">
        <v>10</v>
      </c>
      <c r="K108" s="10">
        <v>15</v>
      </c>
      <c r="L108" s="10">
        <v>4</v>
      </c>
      <c r="M108" s="10">
        <v>10</v>
      </c>
      <c r="N108" s="10">
        <v>1</v>
      </c>
      <c r="O108" s="10">
        <v>1</v>
      </c>
      <c r="P108" s="10">
        <v>3</v>
      </c>
      <c r="Q108" s="10">
        <v>2.5</v>
      </c>
      <c r="R108" s="10">
        <v>2.5</v>
      </c>
      <c r="S108" s="10">
        <v>10</v>
      </c>
      <c r="T108" s="10">
        <v>5</v>
      </c>
      <c r="U108" s="10">
        <v>5</v>
      </c>
      <c r="V108" s="10">
        <v>3</v>
      </c>
      <c r="W108" s="10">
        <v>8</v>
      </c>
      <c r="X108" s="10">
        <v>7</v>
      </c>
      <c r="Y108" s="10">
        <v>3</v>
      </c>
      <c r="Z108" s="10">
        <f t="shared" si="2"/>
        <v>135</v>
      </c>
    </row>
    <row r="109" spans="1:26" ht="15.75">
      <c r="A109" s="11">
        <v>2023122002</v>
      </c>
      <c r="B109" s="11" t="s">
        <v>57</v>
      </c>
      <c r="C109" s="11" t="s">
        <v>58</v>
      </c>
      <c r="D109" s="11" t="s">
        <v>59</v>
      </c>
      <c r="E109" s="9">
        <v>10</v>
      </c>
      <c r="F109" s="9">
        <v>5</v>
      </c>
      <c r="G109" s="9">
        <v>10</v>
      </c>
      <c r="H109" s="10">
        <v>15</v>
      </c>
      <c r="I109" s="10">
        <v>2.5</v>
      </c>
      <c r="J109" s="10">
        <v>10</v>
      </c>
      <c r="K109" s="10">
        <v>10</v>
      </c>
      <c r="L109" s="10">
        <v>5</v>
      </c>
      <c r="M109" s="10">
        <v>10</v>
      </c>
      <c r="N109" s="10">
        <v>1</v>
      </c>
      <c r="O109" s="10">
        <v>0</v>
      </c>
      <c r="P109" s="10">
        <v>1.5</v>
      </c>
      <c r="Q109" s="10">
        <v>2.5</v>
      </c>
      <c r="R109" s="10">
        <v>2.5</v>
      </c>
      <c r="S109" s="10">
        <v>10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f t="shared" si="2"/>
        <v>95</v>
      </c>
    </row>
    <row r="110" spans="1:26" ht="15.75">
      <c r="A110" s="11">
        <v>2022102038</v>
      </c>
      <c r="B110" s="11" t="s">
        <v>172</v>
      </c>
      <c r="C110" s="11" t="s">
        <v>173</v>
      </c>
      <c r="D110" s="11" t="s">
        <v>174</v>
      </c>
      <c r="E110" s="9">
        <v>10</v>
      </c>
      <c r="F110" s="9">
        <v>5</v>
      </c>
      <c r="G110" s="9">
        <v>10</v>
      </c>
      <c r="H110" s="10">
        <v>15</v>
      </c>
      <c r="I110" s="10">
        <v>5</v>
      </c>
      <c r="J110" s="10">
        <v>10</v>
      </c>
      <c r="K110" s="10">
        <v>20</v>
      </c>
      <c r="L110" s="10">
        <v>5</v>
      </c>
      <c r="M110" s="10">
        <v>10</v>
      </c>
      <c r="N110" s="10">
        <v>1</v>
      </c>
      <c r="O110" s="10">
        <v>0</v>
      </c>
      <c r="P110" s="10">
        <v>3</v>
      </c>
      <c r="Q110" s="10">
        <v>2.5</v>
      </c>
      <c r="R110" s="10">
        <v>2.5</v>
      </c>
      <c r="S110" s="10">
        <v>10</v>
      </c>
      <c r="T110" s="10">
        <v>5</v>
      </c>
      <c r="U110" s="10">
        <v>7</v>
      </c>
      <c r="V110" s="10">
        <v>3</v>
      </c>
      <c r="W110" s="10">
        <v>8</v>
      </c>
      <c r="X110" s="10">
        <v>7</v>
      </c>
      <c r="Y110" s="10">
        <v>5</v>
      </c>
      <c r="Z110" s="10">
        <f t="shared" si="2"/>
        <v>144</v>
      </c>
    </row>
    <row r="111" spans="1:26" ht="15.75">
      <c r="A111" s="11">
        <v>2022111019</v>
      </c>
      <c r="B111" s="11" t="s">
        <v>285</v>
      </c>
      <c r="C111" s="11" t="s">
        <v>286</v>
      </c>
      <c r="D111" s="11" t="s">
        <v>287</v>
      </c>
      <c r="E111" s="9">
        <v>10</v>
      </c>
      <c r="F111" s="9">
        <v>5</v>
      </c>
      <c r="G111" s="9">
        <v>10</v>
      </c>
      <c r="H111" s="10">
        <v>15</v>
      </c>
      <c r="I111" s="10">
        <v>5</v>
      </c>
      <c r="J111" s="10">
        <v>10</v>
      </c>
      <c r="K111" s="10">
        <v>15</v>
      </c>
      <c r="L111" s="10">
        <v>5</v>
      </c>
      <c r="M111" s="10">
        <v>10</v>
      </c>
      <c r="N111" s="10">
        <v>1</v>
      </c>
      <c r="O111" s="10">
        <v>0</v>
      </c>
      <c r="P111" s="10">
        <v>1.5</v>
      </c>
      <c r="Q111" s="10">
        <v>2.5</v>
      </c>
      <c r="R111" s="10">
        <v>2.5</v>
      </c>
      <c r="S111" s="10">
        <v>10</v>
      </c>
      <c r="T111" s="10">
        <v>2</v>
      </c>
      <c r="U111" s="10">
        <v>7</v>
      </c>
      <c r="V111" s="10">
        <v>3</v>
      </c>
      <c r="W111" s="10">
        <v>5</v>
      </c>
      <c r="X111" s="10">
        <v>3</v>
      </c>
      <c r="Y111" s="10">
        <v>2</v>
      </c>
      <c r="Z111" s="10">
        <f t="shared" si="2"/>
        <v>124.5</v>
      </c>
    </row>
    <row r="112" spans="1:26" ht="15.75">
      <c r="A112" s="11">
        <v>2024701007</v>
      </c>
      <c r="B112" s="11" t="s">
        <v>28</v>
      </c>
      <c r="C112" s="11" t="s">
        <v>29</v>
      </c>
      <c r="D112" s="11" t="s">
        <v>30</v>
      </c>
      <c r="E112" s="9">
        <v>10</v>
      </c>
      <c r="F112" s="9">
        <v>5</v>
      </c>
      <c r="G112" s="9">
        <v>10</v>
      </c>
      <c r="H112" s="10">
        <v>15</v>
      </c>
      <c r="I112" s="10">
        <v>5</v>
      </c>
      <c r="J112" s="10">
        <v>10</v>
      </c>
      <c r="K112" s="10">
        <v>20</v>
      </c>
      <c r="L112" s="10">
        <v>5</v>
      </c>
      <c r="M112" s="10">
        <v>10</v>
      </c>
      <c r="N112" s="10">
        <v>1</v>
      </c>
      <c r="O112" s="10">
        <v>0</v>
      </c>
      <c r="P112" s="10">
        <v>3</v>
      </c>
      <c r="Q112" s="10">
        <v>2.5</v>
      </c>
      <c r="R112" s="10">
        <v>2.5</v>
      </c>
      <c r="S112" s="10">
        <v>10</v>
      </c>
      <c r="T112" s="10">
        <v>5</v>
      </c>
      <c r="U112" s="10">
        <v>7</v>
      </c>
      <c r="V112" s="10">
        <v>3</v>
      </c>
      <c r="W112" s="10">
        <v>8</v>
      </c>
      <c r="X112" s="10">
        <v>7</v>
      </c>
      <c r="Y112" s="10">
        <v>5</v>
      </c>
      <c r="Z112" s="10">
        <f t="shared" si="2"/>
        <v>144</v>
      </c>
    </row>
    <row r="113" spans="1:26" ht="15.75">
      <c r="A113" s="11">
        <v>2022102010</v>
      </c>
      <c r="B113" s="11" t="s">
        <v>161</v>
      </c>
      <c r="C113" s="11" t="s">
        <v>459</v>
      </c>
      <c r="D113" s="11" t="s">
        <v>460</v>
      </c>
      <c r="E113" s="9">
        <v>10</v>
      </c>
      <c r="F113" s="9">
        <v>5</v>
      </c>
      <c r="G113" s="9">
        <v>10</v>
      </c>
      <c r="H113" s="10">
        <v>15</v>
      </c>
      <c r="I113" s="10">
        <v>5</v>
      </c>
      <c r="J113" s="10">
        <v>10</v>
      </c>
      <c r="K113" s="10">
        <v>18</v>
      </c>
      <c r="L113" s="10">
        <v>5</v>
      </c>
      <c r="M113" s="10">
        <v>10</v>
      </c>
      <c r="N113" s="10">
        <v>1</v>
      </c>
      <c r="O113" s="10">
        <v>0</v>
      </c>
      <c r="P113" s="10">
        <v>3</v>
      </c>
      <c r="Q113" s="10">
        <v>2.5</v>
      </c>
      <c r="R113" s="10">
        <v>2.5</v>
      </c>
      <c r="S113" s="10">
        <v>10</v>
      </c>
      <c r="T113" s="10">
        <v>5</v>
      </c>
      <c r="U113" s="10">
        <v>7</v>
      </c>
      <c r="V113" s="10">
        <v>3</v>
      </c>
      <c r="W113" s="10">
        <v>8</v>
      </c>
      <c r="X113" s="10">
        <v>7</v>
      </c>
      <c r="Y113" s="10">
        <v>3</v>
      </c>
      <c r="Z113" s="10">
        <f t="shared" si="2"/>
        <v>140</v>
      </c>
    </row>
    <row r="114" spans="1:26" ht="15.75">
      <c r="A114" s="11">
        <v>2021111018</v>
      </c>
      <c r="B114" s="11" t="s">
        <v>37</v>
      </c>
      <c r="C114" s="11" t="s">
        <v>38</v>
      </c>
      <c r="D114" s="11" t="s">
        <v>39</v>
      </c>
      <c r="E114" s="9">
        <v>10</v>
      </c>
      <c r="F114" s="9">
        <v>5</v>
      </c>
      <c r="G114" s="9">
        <v>10</v>
      </c>
      <c r="H114" s="10">
        <v>15</v>
      </c>
      <c r="I114" s="10">
        <v>5</v>
      </c>
      <c r="J114" s="10">
        <v>10</v>
      </c>
      <c r="K114" s="10">
        <v>18</v>
      </c>
      <c r="L114" s="10">
        <v>5</v>
      </c>
      <c r="M114" s="10">
        <v>10</v>
      </c>
      <c r="N114" s="10">
        <v>1</v>
      </c>
      <c r="O114" s="10">
        <v>1</v>
      </c>
      <c r="P114" s="10">
        <v>3</v>
      </c>
      <c r="Q114" s="10">
        <v>2</v>
      </c>
      <c r="R114" s="10">
        <v>2</v>
      </c>
      <c r="S114" s="10">
        <v>10</v>
      </c>
      <c r="T114" s="10">
        <v>5</v>
      </c>
      <c r="U114" s="10">
        <v>7</v>
      </c>
      <c r="V114" s="10">
        <v>3</v>
      </c>
      <c r="W114" s="10">
        <v>8</v>
      </c>
      <c r="X114" s="10">
        <v>5</v>
      </c>
      <c r="Y114" s="10">
        <v>4</v>
      </c>
      <c r="Z114" s="10">
        <f t="shared" si="2"/>
        <v>139</v>
      </c>
    </row>
    <row r="115" spans="1:26" ht="15.75">
      <c r="A115" s="11">
        <v>2024701015</v>
      </c>
      <c r="B115" s="11" t="s">
        <v>181</v>
      </c>
      <c r="C115" s="11" t="s">
        <v>182</v>
      </c>
      <c r="D115" s="11" t="s">
        <v>183</v>
      </c>
      <c r="E115" s="9">
        <v>10</v>
      </c>
      <c r="F115" s="9">
        <v>5</v>
      </c>
      <c r="G115" s="9">
        <v>10</v>
      </c>
      <c r="H115" s="10">
        <v>15</v>
      </c>
      <c r="I115" s="10">
        <v>5</v>
      </c>
      <c r="J115" s="10">
        <v>10</v>
      </c>
      <c r="K115" s="10">
        <v>0</v>
      </c>
      <c r="L115" s="10">
        <v>5</v>
      </c>
      <c r="M115" s="10">
        <v>10</v>
      </c>
      <c r="N115" s="10">
        <v>1</v>
      </c>
      <c r="O115" s="10">
        <v>1</v>
      </c>
      <c r="P115" s="10">
        <v>3</v>
      </c>
      <c r="Q115" s="10">
        <v>2.5</v>
      </c>
      <c r="R115" s="10">
        <v>2.5</v>
      </c>
      <c r="S115" s="10">
        <v>10</v>
      </c>
      <c r="T115" s="10">
        <v>1</v>
      </c>
      <c r="U115" s="10">
        <v>5</v>
      </c>
      <c r="V115" s="10">
        <v>1</v>
      </c>
      <c r="W115" s="10">
        <v>4</v>
      </c>
      <c r="X115" s="10">
        <v>2</v>
      </c>
      <c r="Y115" s="10">
        <v>1</v>
      </c>
      <c r="Z115" s="10">
        <f t="shared" si="2"/>
        <v>104</v>
      </c>
    </row>
    <row r="116" spans="1:26" ht="15.75">
      <c r="A116" s="11">
        <v>2022101034</v>
      </c>
      <c r="B116" s="11" t="s">
        <v>314</v>
      </c>
      <c r="C116" s="11" t="s">
        <v>315</v>
      </c>
      <c r="D116" s="11" t="s">
        <v>316</v>
      </c>
      <c r="E116" s="9">
        <v>10</v>
      </c>
      <c r="F116" s="9">
        <v>5</v>
      </c>
      <c r="G116" s="9">
        <v>10</v>
      </c>
      <c r="H116" s="10">
        <v>15</v>
      </c>
      <c r="I116" s="10">
        <v>5</v>
      </c>
      <c r="J116" s="10">
        <v>10</v>
      </c>
      <c r="K116" s="10">
        <v>20</v>
      </c>
      <c r="L116" s="10">
        <v>5</v>
      </c>
      <c r="M116" s="10">
        <v>10</v>
      </c>
      <c r="N116" s="10">
        <v>1</v>
      </c>
      <c r="O116" s="10">
        <v>1</v>
      </c>
      <c r="P116" s="10">
        <v>2</v>
      </c>
      <c r="Q116" s="10">
        <v>2</v>
      </c>
      <c r="R116" s="10">
        <v>2</v>
      </c>
      <c r="S116" s="10">
        <v>10</v>
      </c>
      <c r="T116" s="10">
        <v>5</v>
      </c>
      <c r="U116" s="10">
        <v>7</v>
      </c>
      <c r="V116" s="10">
        <v>3</v>
      </c>
      <c r="W116" s="10">
        <v>8</v>
      </c>
      <c r="X116" s="10">
        <v>7</v>
      </c>
      <c r="Y116" s="10">
        <v>4</v>
      </c>
      <c r="Z116" s="10">
        <f>SUM(E116:Y116)</f>
        <v>142</v>
      </c>
    </row>
    <row r="117" spans="1:26" ht="15.75">
      <c r="A117" s="11">
        <v>2021112023</v>
      </c>
      <c r="B117" s="11" t="s">
        <v>408</v>
      </c>
      <c r="C117" s="11" t="s">
        <v>409</v>
      </c>
      <c r="D117" s="11" t="s">
        <v>410</v>
      </c>
      <c r="E117" s="9">
        <v>10</v>
      </c>
      <c r="F117" s="9">
        <v>5</v>
      </c>
      <c r="G117" s="9">
        <v>10</v>
      </c>
      <c r="H117" s="10">
        <v>15</v>
      </c>
      <c r="I117" s="10">
        <v>5</v>
      </c>
      <c r="J117" s="10">
        <v>10</v>
      </c>
      <c r="K117" s="10">
        <v>20</v>
      </c>
      <c r="L117" s="10">
        <v>5</v>
      </c>
      <c r="M117" s="10">
        <v>10</v>
      </c>
      <c r="N117" s="10">
        <v>1</v>
      </c>
      <c r="O117" s="10">
        <v>1</v>
      </c>
      <c r="P117" s="10">
        <v>3</v>
      </c>
      <c r="Q117" s="10">
        <v>2.5</v>
      </c>
      <c r="R117" s="10">
        <v>2.5</v>
      </c>
      <c r="S117" s="10">
        <v>10</v>
      </c>
      <c r="T117" s="10">
        <v>5</v>
      </c>
      <c r="U117" s="10">
        <v>7</v>
      </c>
      <c r="V117" s="10">
        <v>3</v>
      </c>
      <c r="W117" s="10">
        <v>8</v>
      </c>
      <c r="X117" s="10">
        <v>7</v>
      </c>
      <c r="Y117" s="10">
        <v>5</v>
      </c>
      <c r="Z117" s="10">
        <f>SUM(E117:Y117)</f>
        <v>145</v>
      </c>
    </row>
    <row r="118" spans="1:26" ht="15.75">
      <c r="A118" s="11">
        <v>2022102078</v>
      </c>
      <c r="B118" s="11" t="s">
        <v>78</v>
      </c>
      <c r="C118" s="11" t="s">
        <v>133</v>
      </c>
      <c r="D118" s="11" t="s">
        <v>134</v>
      </c>
      <c r="E118" s="9">
        <v>10</v>
      </c>
      <c r="F118" s="9">
        <v>5</v>
      </c>
      <c r="G118" s="9">
        <v>10</v>
      </c>
      <c r="H118" s="10">
        <v>15</v>
      </c>
      <c r="I118" s="10">
        <v>5</v>
      </c>
      <c r="J118" s="10">
        <v>10</v>
      </c>
      <c r="K118" s="10">
        <v>20</v>
      </c>
      <c r="L118" s="10">
        <v>5</v>
      </c>
      <c r="M118" s="10">
        <v>10</v>
      </c>
      <c r="N118" s="10">
        <v>1</v>
      </c>
      <c r="O118" s="10">
        <v>1</v>
      </c>
      <c r="P118" s="10">
        <v>3</v>
      </c>
      <c r="Q118" s="10">
        <v>2.5</v>
      </c>
      <c r="R118" s="10">
        <v>2.5</v>
      </c>
      <c r="S118" s="10">
        <v>10</v>
      </c>
      <c r="T118" s="10">
        <v>5</v>
      </c>
      <c r="U118" s="10">
        <v>7</v>
      </c>
      <c r="V118" s="10">
        <v>3</v>
      </c>
      <c r="W118" s="10">
        <v>8</v>
      </c>
      <c r="X118" s="10">
        <v>7</v>
      </c>
      <c r="Y118" s="10">
        <v>5</v>
      </c>
      <c r="Z118" s="10">
        <f t="shared" si="2"/>
        <v>145</v>
      </c>
    </row>
    <row r="119" spans="1:26" ht="15.75">
      <c r="A119" s="11">
        <v>2022101095</v>
      </c>
      <c r="B119" s="11" t="s">
        <v>293</v>
      </c>
      <c r="C119" s="11" t="s">
        <v>325</v>
      </c>
      <c r="D119" s="11" t="s">
        <v>326</v>
      </c>
      <c r="E119" s="9">
        <v>10</v>
      </c>
      <c r="F119" s="9">
        <v>5</v>
      </c>
      <c r="G119" s="9">
        <v>10</v>
      </c>
      <c r="H119" s="10">
        <v>15</v>
      </c>
      <c r="I119" s="10">
        <v>5</v>
      </c>
      <c r="J119" s="10">
        <v>10</v>
      </c>
      <c r="K119" s="10">
        <v>20</v>
      </c>
      <c r="L119" s="10">
        <v>3</v>
      </c>
      <c r="M119" s="10">
        <v>10</v>
      </c>
      <c r="N119" s="10">
        <v>1</v>
      </c>
      <c r="O119" s="10">
        <v>1</v>
      </c>
      <c r="P119" s="10">
        <v>3</v>
      </c>
      <c r="Q119" s="10">
        <v>2.5</v>
      </c>
      <c r="R119" s="10">
        <v>2.5</v>
      </c>
      <c r="S119" s="10">
        <v>10</v>
      </c>
      <c r="T119" s="10">
        <v>5</v>
      </c>
      <c r="U119" s="10">
        <v>7</v>
      </c>
      <c r="V119" s="10">
        <v>0</v>
      </c>
      <c r="W119" s="10">
        <v>8</v>
      </c>
      <c r="X119" s="10">
        <v>7</v>
      </c>
      <c r="Y119" s="10">
        <v>2</v>
      </c>
      <c r="Z119" s="10">
        <f t="shared" si="2"/>
        <v>137</v>
      </c>
    </row>
    <row r="120" spans="1:26" ht="15.75">
      <c r="A120" s="11">
        <v>2022102043</v>
      </c>
      <c r="B120" s="11" t="s">
        <v>360</v>
      </c>
      <c r="C120" s="11" t="s">
        <v>433</v>
      </c>
      <c r="D120" s="11" t="s">
        <v>434</v>
      </c>
      <c r="E120" s="9">
        <v>10</v>
      </c>
      <c r="F120" s="9">
        <v>5</v>
      </c>
      <c r="G120" s="9">
        <v>10</v>
      </c>
      <c r="H120" s="10">
        <v>15</v>
      </c>
      <c r="I120" s="10">
        <v>5</v>
      </c>
      <c r="J120" s="10">
        <v>10</v>
      </c>
      <c r="K120" s="10">
        <v>20</v>
      </c>
      <c r="L120" s="10">
        <v>5</v>
      </c>
      <c r="M120" s="10">
        <v>10</v>
      </c>
      <c r="N120" s="10">
        <v>1</v>
      </c>
      <c r="O120" s="10">
        <v>1</v>
      </c>
      <c r="P120" s="10">
        <v>3</v>
      </c>
      <c r="Q120" s="10">
        <v>2.5</v>
      </c>
      <c r="R120" s="10">
        <v>2.5</v>
      </c>
      <c r="S120" s="10">
        <v>10</v>
      </c>
      <c r="T120" s="10">
        <v>5</v>
      </c>
      <c r="U120" s="10">
        <v>5</v>
      </c>
      <c r="V120" s="10">
        <v>3</v>
      </c>
      <c r="W120" s="10">
        <v>8</v>
      </c>
      <c r="X120" s="10">
        <v>7</v>
      </c>
      <c r="Y120" s="10">
        <v>5</v>
      </c>
      <c r="Z120" s="10">
        <f t="shared" si="2"/>
        <v>143</v>
      </c>
    </row>
    <row r="121" spans="1:26" ht="15.75">
      <c r="A121" s="11">
        <v>2021102002</v>
      </c>
      <c r="B121" s="11" t="s">
        <v>422</v>
      </c>
      <c r="C121" s="11" t="s">
        <v>423</v>
      </c>
      <c r="D121" s="11" t="s">
        <v>424</v>
      </c>
      <c r="E121" s="9">
        <v>10</v>
      </c>
      <c r="F121" s="9">
        <v>5</v>
      </c>
      <c r="G121" s="9">
        <v>10</v>
      </c>
      <c r="H121" s="10">
        <v>15</v>
      </c>
      <c r="I121" s="10">
        <v>5</v>
      </c>
      <c r="J121" s="10">
        <v>10</v>
      </c>
      <c r="K121" s="10">
        <v>20</v>
      </c>
      <c r="L121" s="10">
        <v>5</v>
      </c>
      <c r="M121" s="10">
        <v>10</v>
      </c>
      <c r="N121" s="10">
        <v>1</v>
      </c>
      <c r="O121" s="10">
        <v>1</v>
      </c>
      <c r="P121" s="10">
        <v>3</v>
      </c>
      <c r="Q121" s="10">
        <v>1</v>
      </c>
      <c r="R121" s="10">
        <v>2.5</v>
      </c>
      <c r="S121" s="10">
        <v>10</v>
      </c>
      <c r="T121" s="10">
        <v>5</v>
      </c>
      <c r="U121" s="10">
        <v>7</v>
      </c>
      <c r="V121" s="10">
        <v>3</v>
      </c>
      <c r="W121" s="10">
        <v>8</v>
      </c>
      <c r="X121" s="10">
        <v>5</v>
      </c>
      <c r="Y121" s="10">
        <v>5</v>
      </c>
      <c r="Z121" s="10">
        <f t="shared" si="2"/>
        <v>141.5</v>
      </c>
    </row>
    <row r="122" spans="1:26" ht="15.75">
      <c r="A122" s="11">
        <v>2022101004</v>
      </c>
      <c r="B122" s="11" t="s">
        <v>229</v>
      </c>
      <c r="C122" s="11" t="s">
        <v>230</v>
      </c>
      <c r="D122" s="11" t="s">
        <v>231</v>
      </c>
      <c r="E122" s="9">
        <v>10</v>
      </c>
      <c r="F122" s="9">
        <v>5</v>
      </c>
      <c r="G122" s="9">
        <v>10</v>
      </c>
      <c r="H122" s="10">
        <v>15</v>
      </c>
      <c r="I122" s="10">
        <v>5</v>
      </c>
      <c r="J122" s="10">
        <v>10</v>
      </c>
      <c r="K122" s="10">
        <v>20</v>
      </c>
      <c r="L122" s="10">
        <v>3</v>
      </c>
      <c r="M122" s="10">
        <v>10</v>
      </c>
      <c r="N122" s="10">
        <v>1</v>
      </c>
      <c r="O122" s="10">
        <v>1</v>
      </c>
      <c r="P122" s="10">
        <v>3</v>
      </c>
      <c r="Q122" s="10">
        <v>2.5</v>
      </c>
      <c r="R122" s="10">
        <v>2.5</v>
      </c>
      <c r="S122" s="10">
        <v>10</v>
      </c>
      <c r="T122" s="10">
        <v>5</v>
      </c>
      <c r="U122" s="10">
        <v>7</v>
      </c>
      <c r="V122" s="10">
        <v>3</v>
      </c>
      <c r="W122" s="10">
        <v>8</v>
      </c>
      <c r="X122" s="10">
        <v>7</v>
      </c>
      <c r="Y122" s="10">
        <v>2.5</v>
      </c>
      <c r="Z122" s="10">
        <f t="shared" si="2"/>
        <v>140.5</v>
      </c>
    </row>
    <row r="123" spans="1:26" ht="15.75">
      <c r="A123" s="11">
        <v>2024701004</v>
      </c>
      <c r="B123" s="11" t="s">
        <v>226</v>
      </c>
      <c r="C123" s="11" t="s">
        <v>227</v>
      </c>
      <c r="D123" s="11" t="s">
        <v>228</v>
      </c>
      <c r="E123" s="9">
        <v>8</v>
      </c>
      <c r="F123" s="9">
        <v>5</v>
      </c>
      <c r="G123" s="9">
        <v>8</v>
      </c>
      <c r="H123" s="10">
        <v>15</v>
      </c>
      <c r="I123" s="10">
        <v>5</v>
      </c>
      <c r="J123" s="10">
        <v>10</v>
      </c>
      <c r="K123" s="10">
        <v>20</v>
      </c>
      <c r="L123" s="10">
        <v>3</v>
      </c>
      <c r="M123" s="10">
        <v>10</v>
      </c>
      <c r="N123" s="10">
        <v>1</v>
      </c>
      <c r="O123" s="10">
        <v>1</v>
      </c>
      <c r="P123" s="10">
        <v>3</v>
      </c>
      <c r="Q123" s="10">
        <v>1.5</v>
      </c>
      <c r="R123" s="10">
        <v>1.5</v>
      </c>
      <c r="S123" s="10">
        <v>10</v>
      </c>
      <c r="T123" s="10">
        <v>5</v>
      </c>
      <c r="U123" s="10">
        <v>7</v>
      </c>
      <c r="V123" s="10">
        <v>3</v>
      </c>
      <c r="W123" s="10">
        <v>8</v>
      </c>
      <c r="X123" s="10">
        <v>5</v>
      </c>
      <c r="Y123" s="10">
        <v>3</v>
      </c>
      <c r="Z123" s="10">
        <f t="shared" si="2"/>
        <v>133</v>
      </c>
    </row>
    <row r="124" spans="1:26" ht="15.75">
      <c r="A124" s="11">
        <v>2022111030</v>
      </c>
      <c r="B124" s="11" t="s">
        <v>93</v>
      </c>
      <c r="C124" s="11" t="s">
        <v>361</v>
      </c>
      <c r="D124" s="11" t="s">
        <v>363</v>
      </c>
      <c r="E124" s="9">
        <v>10</v>
      </c>
      <c r="F124" s="9">
        <v>5</v>
      </c>
      <c r="G124" s="9">
        <v>10</v>
      </c>
      <c r="H124" s="10">
        <v>15</v>
      </c>
      <c r="I124" s="10">
        <v>5</v>
      </c>
      <c r="J124" s="10">
        <v>10</v>
      </c>
      <c r="K124" s="10">
        <v>20</v>
      </c>
      <c r="L124" s="10">
        <v>3</v>
      </c>
      <c r="M124" s="10">
        <v>10</v>
      </c>
      <c r="N124" s="10">
        <v>1</v>
      </c>
      <c r="O124" s="10">
        <v>1</v>
      </c>
      <c r="P124" s="10">
        <v>3</v>
      </c>
      <c r="Q124" s="10">
        <v>2.5</v>
      </c>
      <c r="R124" s="10">
        <v>2.5</v>
      </c>
      <c r="S124" s="10">
        <v>8</v>
      </c>
      <c r="T124" s="10">
        <v>4</v>
      </c>
      <c r="U124" s="10">
        <v>7</v>
      </c>
      <c r="V124" s="10">
        <v>3</v>
      </c>
      <c r="W124" s="10">
        <v>8</v>
      </c>
      <c r="X124" s="10">
        <v>7</v>
      </c>
      <c r="Y124" s="10">
        <v>4</v>
      </c>
      <c r="Z124" s="10">
        <f t="shared" si="2"/>
        <v>139</v>
      </c>
    </row>
    <row r="125" spans="1:26" ht="15.75">
      <c r="A125" s="11">
        <v>2023121005</v>
      </c>
      <c r="B125" s="11" t="s">
        <v>158</v>
      </c>
      <c r="C125" s="11" t="s">
        <v>241</v>
      </c>
      <c r="D125" s="11" t="s">
        <v>242</v>
      </c>
      <c r="E125" s="9">
        <v>8</v>
      </c>
      <c r="F125" s="9">
        <v>5</v>
      </c>
      <c r="G125" s="9">
        <v>10</v>
      </c>
      <c r="H125" s="10">
        <v>15</v>
      </c>
      <c r="I125" s="10">
        <v>5</v>
      </c>
      <c r="J125" s="10">
        <v>10</v>
      </c>
      <c r="K125" s="10">
        <v>20</v>
      </c>
      <c r="L125" s="10">
        <v>5</v>
      </c>
      <c r="M125" s="10">
        <v>10</v>
      </c>
      <c r="N125" s="10">
        <v>1</v>
      </c>
      <c r="O125" s="10">
        <v>1</v>
      </c>
      <c r="P125" s="10">
        <v>3</v>
      </c>
      <c r="Q125" s="10">
        <v>2</v>
      </c>
      <c r="R125" s="10">
        <v>2.5</v>
      </c>
      <c r="S125" s="10">
        <v>10</v>
      </c>
      <c r="T125" s="10">
        <v>5</v>
      </c>
      <c r="U125" s="10">
        <v>4</v>
      </c>
      <c r="V125" s="10">
        <v>1</v>
      </c>
      <c r="W125" s="10">
        <v>8</v>
      </c>
      <c r="X125" s="10">
        <v>5.5</v>
      </c>
      <c r="Y125" s="10">
        <v>5</v>
      </c>
      <c r="Z125" s="10">
        <f t="shared" si="2"/>
        <v>136</v>
      </c>
    </row>
    <row r="126" spans="1:26" ht="15.75">
      <c r="A126" s="11">
        <v>2022121005</v>
      </c>
      <c r="B126" s="11" t="s">
        <v>75</v>
      </c>
      <c r="C126" s="11" t="s">
        <v>76</v>
      </c>
      <c r="D126" s="11" t="s">
        <v>77</v>
      </c>
      <c r="E126" s="9">
        <v>10</v>
      </c>
      <c r="F126" s="9">
        <v>5</v>
      </c>
      <c r="G126" s="9">
        <v>10</v>
      </c>
      <c r="H126" s="10">
        <v>15</v>
      </c>
      <c r="I126" s="10">
        <v>5</v>
      </c>
      <c r="J126" s="10">
        <v>10</v>
      </c>
      <c r="K126" s="10">
        <v>18</v>
      </c>
      <c r="L126" s="10">
        <v>5</v>
      </c>
      <c r="M126" s="10">
        <v>10</v>
      </c>
      <c r="N126" s="10">
        <v>1</v>
      </c>
      <c r="O126" s="10">
        <v>1</v>
      </c>
      <c r="P126" s="10">
        <v>3</v>
      </c>
      <c r="Q126" s="10">
        <v>2.5</v>
      </c>
      <c r="R126" s="10">
        <v>2.5</v>
      </c>
      <c r="S126" s="10">
        <v>10</v>
      </c>
      <c r="T126" s="10">
        <v>5</v>
      </c>
      <c r="U126" s="10">
        <v>7</v>
      </c>
      <c r="V126" s="10">
        <v>3</v>
      </c>
      <c r="W126" s="10">
        <v>8</v>
      </c>
      <c r="X126" s="10">
        <v>7</v>
      </c>
      <c r="Y126" s="10">
        <v>5</v>
      </c>
      <c r="Z126" s="10">
        <f t="shared" si="2"/>
        <v>143</v>
      </c>
    </row>
    <row r="127" spans="1:26" ht="15.75">
      <c r="A127" s="11">
        <v>2024701019</v>
      </c>
      <c r="B127" s="11" t="s">
        <v>345</v>
      </c>
      <c r="C127" s="11" t="s">
        <v>346</v>
      </c>
      <c r="D127" s="11" t="s">
        <v>347</v>
      </c>
      <c r="E127" s="9">
        <v>10</v>
      </c>
      <c r="F127" s="9">
        <v>5</v>
      </c>
      <c r="G127" s="9">
        <v>10</v>
      </c>
      <c r="H127" s="10">
        <v>15</v>
      </c>
      <c r="I127" s="10">
        <v>5</v>
      </c>
      <c r="J127" s="10">
        <v>10</v>
      </c>
      <c r="K127" s="10">
        <v>16</v>
      </c>
      <c r="L127" s="10">
        <v>5</v>
      </c>
      <c r="M127" s="10">
        <v>10</v>
      </c>
      <c r="N127" s="10">
        <v>1</v>
      </c>
      <c r="O127" s="10">
        <v>1</v>
      </c>
      <c r="P127" s="10">
        <v>3</v>
      </c>
      <c r="Q127" s="10">
        <v>2.5</v>
      </c>
      <c r="R127" s="10">
        <v>2.5</v>
      </c>
      <c r="S127" s="10">
        <v>10</v>
      </c>
      <c r="T127" s="10">
        <v>5</v>
      </c>
      <c r="U127" s="10">
        <v>7</v>
      </c>
      <c r="V127" s="10">
        <v>3</v>
      </c>
      <c r="W127" s="10">
        <v>8</v>
      </c>
      <c r="X127" s="10">
        <v>7</v>
      </c>
      <c r="Y127" s="10">
        <v>5</v>
      </c>
      <c r="Z127" s="10">
        <f t="shared" si="2"/>
        <v>141</v>
      </c>
    </row>
    <row r="128" spans="1:26" ht="15.75">
      <c r="A128" s="11">
        <v>2022111025</v>
      </c>
      <c r="B128" s="11" t="s">
        <v>192</v>
      </c>
      <c r="C128" s="11" t="s">
        <v>389</v>
      </c>
      <c r="D128" s="11" t="s">
        <v>390</v>
      </c>
      <c r="E128" s="9">
        <v>10</v>
      </c>
      <c r="F128" s="9">
        <v>5</v>
      </c>
      <c r="G128" s="9">
        <v>8</v>
      </c>
      <c r="H128" s="10">
        <v>15</v>
      </c>
      <c r="I128" s="10">
        <v>5</v>
      </c>
      <c r="J128" s="10">
        <v>10</v>
      </c>
      <c r="K128" s="10">
        <v>20</v>
      </c>
      <c r="L128" s="10">
        <v>5</v>
      </c>
      <c r="M128" s="10">
        <v>10</v>
      </c>
      <c r="N128" s="10">
        <v>1</v>
      </c>
      <c r="O128" s="10">
        <v>1</v>
      </c>
      <c r="P128" s="10">
        <v>3</v>
      </c>
      <c r="Q128" s="10">
        <v>1.5</v>
      </c>
      <c r="R128" s="10">
        <v>1.5</v>
      </c>
      <c r="S128" s="10">
        <v>10</v>
      </c>
      <c r="T128" s="10">
        <v>5</v>
      </c>
      <c r="U128" s="10">
        <v>7</v>
      </c>
      <c r="V128" s="10">
        <v>3</v>
      </c>
      <c r="W128" s="10">
        <v>8</v>
      </c>
      <c r="X128" s="10">
        <v>7</v>
      </c>
      <c r="Y128" s="10">
        <v>3</v>
      </c>
      <c r="Z128" s="10">
        <f t="shared" si="2"/>
        <v>139</v>
      </c>
    </row>
    <row r="129" spans="1:26" ht="15.75">
      <c r="A129" s="11">
        <v>2022102001</v>
      </c>
      <c r="B129" s="11" t="s">
        <v>103</v>
      </c>
      <c r="C129" s="11" t="s">
        <v>411</v>
      </c>
      <c r="D129" s="11" t="s">
        <v>412</v>
      </c>
      <c r="E129" s="9">
        <v>10</v>
      </c>
      <c r="F129" s="9">
        <v>5</v>
      </c>
      <c r="G129" s="9">
        <v>10</v>
      </c>
      <c r="H129" s="10">
        <v>15</v>
      </c>
      <c r="I129" s="10">
        <v>5</v>
      </c>
      <c r="J129" s="10">
        <v>10</v>
      </c>
      <c r="K129" s="10">
        <v>16</v>
      </c>
      <c r="L129" s="10">
        <v>5</v>
      </c>
      <c r="M129" s="10">
        <v>10</v>
      </c>
      <c r="N129" s="10">
        <v>1</v>
      </c>
      <c r="O129" s="10">
        <v>1</v>
      </c>
      <c r="P129" s="10">
        <v>3</v>
      </c>
      <c r="Q129" s="10">
        <v>2.5</v>
      </c>
      <c r="R129" s="10">
        <v>2.5</v>
      </c>
      <c r="S129" s="10">
        <v>10</v>
      </c>
      <c r="T129" s="10">
        <v>5</v>
      </c>
      <c r="U129" s="10">
        <v>7</v>
      </c>
      <c r="V129" s="10">
        <v>3</v>
      </c>
      <c r="W129" s="10">
        <v>8</v>
      </c>
      <c r="X129" s="10">
        <v>7</v>
      </c>
      <c r="Y129" s="10">
        <v>5</v>
      </c>
      <c r="Z129" s="10">
        <f t="shared" si="2"/>
        <v>141</v>
      </c>
    </row>
    <row r="130" spans="1:26" ht="15.75">
      <c r="A130" s="11">
        <v>2022111037</v>
      </c>
      <c r="B130" s="11" t="s">
        <v>54</v>
      </c>
      <c r="C130" s="11" t="s">
        <v>55</v>
      </c>
      <c r="D130" s="11" t="s">
        <v>56</v>
      </c>
      <c r="E130" s="9">
        <v>10</v>
      </c>
      <c r="F130" s="9">
        <v>5</v>
      </c>
      <c r="G130" s="9">
        <v>10</v>
      </c>
      <c r="H130" s="10">
        <v>15</v>
      </c>
      <c r="I130" s="10">
        <v>5</v>
      </c>
      <c r="J130" s="10">
        <v>10</v>
      </c>
      <c r="K130" s="10">
        <v>16</v>
      </c>
      <c r="L130" s="10">
        <v>5</v>
      </c>
      <c r="M130" s="10">
        <v>10</v>
      </c>
      <c r="N130" s="10">
        <v>1</v>
      </c>
      <c r="O130" s="10">
        <v>1</v>
      </c>
      <c r="P130" s="10">
        <v>3</v>
      </c>
      <c r="Q130" s="10">
        <v>2.5</v>
      </c>
      <c r="R130" s="10">
        <v>2.5</v>
      </c>
      <c r="S130" s="10">
        <v>10</v>
      </c>
      <c r="T130" s="10">
        <v>5</v>
      </c>
      <c r="U130" s="10">
        <v>7</v>
      </c>
      <c r="V130" s="10">
        <v>3</v>
      </c>
      <c r="W130" s="10">
        <v>8</v>
      </c>
      <c r="X130" s="10">
        <v>7</v>
      </c>
      <c r="Y130" s="10">
        <v>5</v>
      </c>
      <c r="Z130" s="10">
        <f t="shared" si="2"/>
        <v>141</v>
      </c>
    </row>
    <row r="131" spans="1:26" ht="15.75">
      <c r="A131" s="11">
        <v>2022102073</v>
      </c>
      <c r="B131" s="11" t="s">
        <v>366</v>
      </c>
      <c r="C131" s="11" t="s">
        <v>361</v>
      </c>
      <c r="D131" s="11" t="s">
        <v>367</v>
      </c>
      <c r="E131" s="9">
        <v>10</v>
      </c>
      <c r="F131" s="9">
        <v>5</v>
      </c>
      <c r="G131" s="9">
        <v>10</v>
      </c>
      <c r="H131" s="10">
        <v>15</v>
      </c>
      <c r="I131" s="10">
        <v>5</v>
      </c>
      <c r="J131" s="10">
        <v>10</v>
      </c>
      <c r="K131" s="10">
        <v>20</v>
      </c>
      <c r="L131" s="10">
        <v>5</v>
      </c>
      <c r="M131" s="10">
        <v>10</v>
      </c>
      <c r="N131" s="10">
        <v>1</v>
      </c>
      <c r="O131" s="10">
        <v>1</v>
      </c>
      <c r="P131" s="10">
        <v>3</v>
      </c>
      <c r="Q131" s="10">
        <v>2.5</v>
      </c>
      <c r="R131" s="10">
        <v>2.5</v>
      </c>
      <c r="S131" s="10">
        <v>10</v>
      </c>
      <c r="T131" s="10">
        <v>5</v>
      </c>
      <c r="U131" s="10">
        <v>7</v>
      </c>
      <c r="V131" s="10">
        <v>3</v>
      </c>
      <c r="W131" s="10">
        <v>8</v>
      </c>
      <c r="X131" s="10">
        <v>7</v>
      </c>
      <c r="Y131" s="10">
        <v>5</v>
      </c>
      <c r="Z131" s="10">
        <f>SUM(E131:Y131)</f>
        <v>145</v>
      </c>
    </row>
    <row r="132" spans="1:26" ht="15.75">
      <c r="A132" s="11">
        <v>2022101096</v>
      </c>
      <c r="B132" s="11" t="s">
        <v>257</v>
      </c>
      <c r="C132" s="11" t="s">
        <v>258</v>
      </c>
      <c r="D132" s="11" t="s">
        <v>259</v>
      </c>
      <c r="E132" s="9">
        <v>10</v>
      </c>
      <c r="F132" s="9">
        <v>5</v>
      </c>
      <c r="G132" s="9">
        <v>10</v>
      </c>
      <c r="H132" s="10">
        <v>15</v>
      </c>
      <c r="I132" s="10">
        <v>5</v>
      </c>
      <c r="J132" s="10">
        <v>10</v>
      </c>
      <c r="K132" s="10">
        <v>20</v>
      </c>
      <c r="L132" s="10">
        <v>5</v>
      </c>
      <c r="M132" s="10">
        <v>10</v>
      </c>
      <c r="N132" s="10">
        <v>1</v>
      </c>
      <c r="O132" s="10">
        <v>1</v>
      </c>
      <c r="P132" s="10">
        <v>3</v>
      </c>
      <c r="Q132" s="10">
        <v>2.5</v>
      </c>
      <c r="R132" s="10">
        <v>2.5</v>
      </c>
      <c r="S132" s="10">
        <v>10</v>
      </c>
      <c r="T132" s="10">
        <v>5</v>
      </c>
      <c r="U132" s="10">
        <v>7</v>
      </c>
      <c r="V132" s="10">
        <v>3</v>
      </c>
      <c r="W132" s="10">
        <v>8</v>
      </c>
      <c r="X132" s="10">
        <v>7</v>
      </c>
      <c r="Y132" s="10">
        <v>5</v>
      </c>
      <c r="Z132" s="10">
        <f t="shared" si="2"/>
        <v>145</v>
      </c>
    </row>
    <row r="133" spans="1:26" ht="15.75">
      <c r="A133" s="11">
        <v>2022101042</v>
      </c>
      <c r="B133" s="11" t="s">
        <v>380</v>
      </c>
      <c r="C133" s="11" t="s">
        <v>381</v>
      </c>
      <c r="D133" s="11" t="s">
        <v>382</v>
      </c>
      <c r="E133" s="9">
        <v>10</v>
      </c>
      <c r="F133" s="9">
        <v>5</v>
      </c>
      <c r="G133" s="9">
        <v>10</v>
      </c>
      <c r="H133" s="10">
        <v>15</v>
      </c>
      <c r="I133" s="10">
        <v>5</v>
      </c>
      <c r="J133" s="10">
        <v>10</v>
      </c>
      <c r="K133" s="10">
        <v>16</v>
      </c>
      <c r="L133" s="10">
        <v>5</v>
      </c>
      <c r="M133" s="10">
        <v>10</v>
      </c>
      <c r="N133" s="10">
        <v>1</v>
      </c>
      <c r="O133" s="10">
        <v>1</v>
      </c>
      <c r="P133" s="10">
        <v>3</v>
      </c>
      <c r="Q133" s="10">
        <v>1.5</v>
      </c>
      <c r="R133" s="10">
        <v>1.5</v>
      </c>
      <c r="S133" s="10">
        <v>10</v>
      </c>
      <c r="T133" s="10">
        <v>5</v>
      </c>
      <c r="U133" s="10">
        <v>7</v>
      </c>
      <c r="V133" s="10">
        <v>3</v>
      </c>
      <c r="W133" s="10">
        <v>8</v>
      </c>
      <c r="X133" s="10">
        <v>7</v>
      </c>
      <c r="Y133" s="10">
        <v>5</v>
      </c>
      <c r="Z133" s="10">
        <f>SUM(E133:Y133)</f>
        <v>139</v>
      </c>
    </row>
    <row r="134" spans="1:26" ht="15.75">
      <c r="A134" s="11">
        <v>2021111024</v>
      </c>
      <c r="B134" s="11" t="s">
        <v>288</v>
      </c>
      <c r="C134" s="11" t="s">
        <v>286</v>
      </c>
      <c r="D134" s="11" t="s">
        <v>289</v>
      </c>
      <c r="E134" s="9">
        <v>10</v>
      </c>
      <c r="F134" s="9">
        <v>5</v>
      </c>
      <c r="G134" s="9">
        <v>10</v>
      </c>
      <c r="H134" s="10">
        <v>15</v>
      </c>
      <c r="I134" s="10">
        <v>5</v>
      </c>
      <c r="J134" s="10">
        <v>10</v>
      </c>
      <c r="K134" s="10">
        <v>16</v>
      </c>
      <c r="L134" s="10">
        <v>5</v>
      </c>
      <c r="M134" s="10">
        <v>10</v>
      </c>
      <c r="N134" s="10">
        <v>1</v>
      </c>
      <c r="O134" s="10">
        <v>1</v>
      </c>
      <c r="P134" s="10">
        <v>3</v>
      </c>
      <c r="Q134" s="10">
        <v>2.5</v>
      </c>
      <c r="R134" s="10">
        <v>2.5</v>
      </c>
      <c r="S134" s="10">
        <v>10</v>
      </c>
      <c r="T134" s="10">
        <v>5</v>
      </c>
      <c r="U134" s="10">
        <v>7</v>
      </c>
      <c r="V134" s="10">
        <v>3</v>
      </c>
      <c r="W134" s="10">
        <v>8</v>
      </c>
      <c r="X134" s="10">
        <v>7</v>
      </c>
      <c r="Y134" s="10">
        <v>5</v>
      </c>
      <c r="Z134" s="10">
        <f>SUM(E134:Y134)</f>
        <v>141</v>
      </c>
    </row>
    <row r="135" spans="1:26" ht="15.75">
      <c r="A135" s="11">
        <v>2022102029</v>
      </c>
      <c r="B135" s="11" t="s">
        <v>130</v>
      </c>
      <c r="C135" s="11" t="s">
        <v>131</v>
      </c>
      <c r="D135" s="11" t="s">
        <v>132</v>
      </c>
      <c r="E135" s="9">
        <v>8</v>
      </c>
      <c r="F135" s="9">
        <v>5</v>
      </c>
      <c r="G135" s="9">
        <v>10</v>
      </c>
      <c r="H135" s="10">
        <v>15</v>
      </c>
      <c r="I135" s="10">
        <v>5</v>
      </c>
      <c r="J135" s="10">
        <v>10</v>
      </c>
      <c r="K135" s="10">
        <v>20</v>
      </c>
      <c r="L135" s="10">
        <v>5</v>
      </c>
      <c r="M135" s="10">
        <v>10</v>
      </c>
      <c r="N135" s="10">
        <v>1</v>
      </c>
      <c r="O135" s="10">
        <v>1</v>
      </c>
      <c r="P135" s="10">
        <v>3</v>
      </c>
      <c r="Q135" s="10">
        <v>1.5</v>
      </c>
      <c r="R135" s="10">
        <v>1.5</v>
      </c>
      <c r="S135" s="10">
        <v>10</v>
      </c>
      <c r="T135" s="10">
        <v>5</v>
      </c>
      <c r="U135" s="10">
        <v>7</v>
      </c>
      <c r="V135" s="10">
        <v>3</v>
      </c>
      <c r="W135" s="10">
        <v>8</v>
      </c>
      <c r="X135" s="10">
        <v>7</v>
      </c>
      <c r="Y135" s="10">
        <v>2</v>
      </c>
      <c r="Z135" s="10">
        <f t="shared" ref="Z135:Z166" si="3">SUM(E135:Y135)</f>
        <v>138</v>
      </c>
    </row>
    <row r="136" spans="1:26" ht="15.75">
      <c r="A136" s="11">
        <v>2022102003</v>
      </c>
      <c r="B136" s="11" t="s">
        <v>72</v>
      </c>
      <c r="C136" s="11" t="s">
        <v>73</v>
      </c>
      <c r="D136" s="11" t="s">
        <v>74</v>
      </c>
      <c r="E136" s="9">
        <v>10</v>
      </c>
      <c r="F136" s="9">
        <v>4</v>
      </c>
      <c r="G136" s="9">
        <v>10</v>
      </c>
      <c r="H136" s="10">
        <v>15</v>
      </c>
      <c r="I136" s="10">
        <v>5</v>
      </c>
      <c r="J136" s="10">
        <v>10</v>
      </c>
      <c r="K136" s="10">
        <v>16</v>
      </c>
      <c r="L136" s="10">
        <v>5</v>
      </c>
      <c r="M136" s="10">
        <v>10</v>
      </c>
      <c r="N136" s="10">
        <v>1</v>
      </c>
      <c r="O136" s="10">
        <v>1</v>
      </c>
      <c r="P136" s="10">
        <v>3</v>
      </c>
      <c r="Q136" s="10">
        <v>2.5</v>
      </c>
      <c r="R136" s="10">
        <v>2.5</v>
      </c>
      <c r="S136" s="10">
        <v>10</v>
      </c>
      <c r="T136" s="10">
        <v>5</v>
      </c>
      <c r="U136" s="10">
        <v>7</v>
      </c>
      <c r="V136" s="10">
        <v>3</v>
      </c>
      <c r="W136" s="10">
        <v>8</v>
      </c>
      <c r="X136" s="10">
        <v>7</v>
      </c>
      <c r="Y136" s="10">
        <v>4</v>
      </c>
      <c r="Z136" s="10">
        <f t="shared" si="3"/>
        <v>139</v>
      </c>
    </row>
    <row r="137" spans="1:26" ht="15.75">
      <c r="A137" s="11">
        <v>2022111028</v>
      </c>
      <c r="B137" s="11" t="s">
        <v>360</v>
      </c>
      <c r="C137" s="11" t="s">
        <v>361</v>
      </c>
      <c r="D137" s="11" t="s">
        <v>362</v>
      </c>
      <c r="E137" s="9">
        <v>10</v>
      </c>
      <c r="F137" s="9">
        <v>5</v>
      </c>
      <c r="G137" s="9">
        <v>10</v>
      </c>
      <c r="H137" s="10">
        <v>15</v>
      </c>
      <c r="I137" s="10">
        <v>5</v>
      </c>
      <c r="J137" s="10">
        <v>10</v>
      </c>
      <c r="K137" s="10">
        <v>20</v>
      </c>
      <c r="L137" s="10">
        <v>5</v>
      </c>
      <c r="M137" s="10">
        <v>10</v>
      </c>
      <c r="N137" s="10">
        <v>1</v>
      </c>
      <c r="O137" s="10">
        <v>1</v>
      </c>
      <c r="P137" s="10">
        <v>3</v>
      </c>
      <c r="Q137" s="10">
        <v>2.5</v>
      </c>
      <c r="R137" s="10">
        <v>2</v>
      </c>
      <c r="S137" s="10">
        <v>10</v>
      </c>
      <c r="T137" s="10">
        <v>2.5</v>
      </c>
      <c r="U137" s="10">
        <v>5.5</v>
      </c>
      <c r="V137" s="10">
        <v>1</v>
      </c>
      <c r="W137" s="10">
        <v>6</v>
      </c>
      <c r="X137" s="10">
        <v>3.5</v>
      </c>
      <c r="Y137" s="10">
        <v>2</v>
      </c>
      <c r="Z137" s="10">
        <f t="shared" si="3"/>
        <v>130</v>
      </c>
    </row>
    <row r="138" spans="1:26" ht="15.75">
      <c r="A138" s="11">
        <v>2022102004</v>
      </c>
      <c r="B138" s="11" t="s">
        <v>368</v>
      </c>
      <c r="C138" s="11" t="s">
        <v>369</v>
      </c>
      <c r="D138" s="11" t="s">
        <v>370</v>
      </c>
      <c r="E138" s="9">
        <v>10</v>
      </c>
      <c r="F138" s="9">
        <v>5</v>
      </c>
      <c r="G138" s="9">
        <v>10</v>
      </c>
      <c r="H138" s="10">
        <v>15</v>
      </c>
      <c r="I138" s="10">
        <v>5</v>
      </c>
      <c r="J138" s="10">
        <v>10</v>
      </c>
      <c r="K138" s="10">
        <v>16</v>
      </c>
      <c r="L138" s="10">
        <v>5</v>
      </c>
      <c r="M138" s="10">
        <v>10</v>
      </c>
      <c r="N138" s="10">
        <v>1</v>
      </c>
      <c r="O138" s="10">
        <v>1</v>
      </c>
      <c r="P138" s="10">
        <v>3</v>
      </c>
      <c r="Q138" s="10">
        <v>2.5</v>
      </c>
      <c r="R138" s="10">
        <v>2.5</v>
      </c>
      <c r="S138" s="10">
        <v>10</v>
      </c>
      <c r="T138" s="10">
        <v>5</v>
      </c>
      <c r="U138" s="10">
        <v>7</v>
      </c>
      <c r="V138" s="10">
        <v>3</v>
      </c>
      <c r="W138" s="10">
        <v>8</v>
      </c>
      <c r="X138" s="10">
        <v>7</v>
      </c>
      <c r="Y138" s="10">
        <v>5</v>
      </c>
      <c r="Z138" s="10">
        <f t="shared" si="3"/>
        <v>141</v>
      </c>
    </row>
    <row r="139" spans="1:26" ht="15.75">
      <c r="A139" s="11">
        <v>2021101114</v>
      </c>
      <c r="B139" s="11" t="s">
        <v>96</v>
      </c>
      <c r="C139" s="11" t="s">
        <v>97</v>
      </c>
      <c r="D139" s="11" t="s">
        <v>98</v>
      </c>
      <c r="E139" s="9">
        <v>8</v>
      </c>
      <c r="F139" s="9">
        <v>4</v>
      </c>
      <c r="G139" s="9">
        <v>8</v>
      </c>
      <c r="H139" s="10">
        <v>15</v>
      </c>
      <c r="I139" s="10">
        <v>5</v>
      </c>
      <c r="J139" s="10">
        <v>10</v>
      </c>
      <c r="K139" s="10">
        <v>20</v>
      </c>
      <c r="L139" s="10">
        <v>5</v>
      </c>
      <c r="M139" s="10">
        <v>8</v>
      </c>
      <c r="N139" s="10">
        <v>1</v>
      </c>
      <c r="O139" s="10">
        <v>1</v>
      </c>
      <c r="P139" s="10">
        <v>3</v>
      </c>
      <c r="Q139" s="10">
        <v>1.5</v>
      </c>
      <c r="R139" s="10">
        <v>1.5</v>
      </c>
      <c r="S139" s="10">
        <v>10</v>
      </c>
      <c r="T139" s="10">
        <v>5</v>
      </c>
      <c r="U139" s="10">
        <v>7</v>
      </c>
      <c r="V139" s="10">
        <v>3</v>
      </c>
      <c r="W139" s="10">
        <v>8</v>
      </c>
      <c r="X139" s="10">
        <v>7</v>
      </c>
      <c r="Y139" s="10">
        <v>3</v>
      </c>
      <c r="Z139" s="10">
        <f t="shared" si="3"/>
        <v>134</v>
      </c>
    </row>
    <row r="140" spans="1:26" ht="15.75">
      <c r="A140" s="11">
        <v>2021112004</v>
      </c>
      <c r="B140" s="11" t="s">
        <v>235</v>
      </c>
      <c r="C140" s="11" t="s">
        <v>236</v>
      </c>
      <c r="D140" s="11" t="s">
        <v>237</v>
      </c>
      <c r="E140" s="9">
        <v>10</v>
      </c>
      <c r="F140" s="9">
        <v>5</v>
      </c>
      <c r="G140" s="9">
        <v>10</v>
      </c>
      <c r="H140" s="10">
        <v>15</v>
      </c>
      <c r="I140" s="10">
        <v>5</v>
      </c>
      <c r="J140" s="10">
        <v>10</v>
      </c>
      <c r="K140" s="10">
        <v>15</v>
      </c>
      <c r="L140" s="10">
        <v>5</v>
      </c>
      <c r="M140" s="10">
        <v>10</v>
      </c>
      <c r="N140" s="10">
        <v>1</v>
      </c>
      <c r="O140" s="10">
        <v>1</v>
      </c>
      <c r="P140" s="10">
        <v>3</v>
      </c>
      <c r="Q140" s="10">
        <v>1.5</v>
      </c>
      <c r="R140" s="10">
        <v>1.5</v>
      </c>
      <c r="S140" s="10">
        <v>10</v>
      </c>
      <c r="T140" s="10">
        <v>5</v>
      </c>
      <c r="U140" s="10">
        <v>5.5</v>
      </c>
      <c r="V140" s="10">
        <v>2.5</v>
      </c>
      <c r="W140" s="10">
        <v>8</v>
      </c>
      <c r="X140" s="10">
        <v>7</v>
      </c>
      <c r="Y140" s="10">
        <v>5</v>
      </c>
      <c r="Z140" s="10">
        <f t="shared" si="3"/>
        <v>136</v>
      </c>
    </row>
    <row r="141" spans="1:26" ht="15.75">
      <c r="A141" s="11">
        <v>2023201005</v>
      </c>
      <c r="B141" s="11" t="s">
        <v>348</v>
      </c>
      <c r="C141" s="11" t="s">
        <v>349</v>
      </c>
      <c r="D141" s="11" t="s">
        <v>350</v>
      </c>
      <c r="E141" s="9">
        <v>9</v>
      </c>
      <c r="F141" s="9">
        <v>5</v>
      </c>
      <c r="G141" s="9">
        <v>10</v>
      </c>
      <c r="H141" s="10">
        <v>15</v>
      </c>
      <c r="I141" s="10">
        <v>5</v>
      </c>
      <c r="J141" s="10">
        <v>10</v>
      </c>
      <c r="K141" s="10">
        <v>20</v>
      </c>
      <c r="L141" s="10">
        <v>5</v>
      </c>
      <c r="M141" s="10">
        <v>10</v>
      </c>
      <c r="N141" s="10">
        <v>1</v>
      </c>
      <c r="O141" s="10">
        <v>1</v>
      </c>
      <c r="P141" s="10">
        <v>3</v>
      </c>
      <c r="Q141" s="10">
        <v>1.5</v>
      </c>
      <c r="R141" s="10">
        <v>1.5</v>
      </c>
      <c r="S141" s="10">
        <v>10</v>
      </c>
      <c r="T141" s="10">
        <v>5</v>
      </c>
      <c r="U141" s="10">
        <v>6</v>
      </c>
      <c r="V141" s="10">
        <v>3</v>
      </c>
      <c r="W141" s="10">
        <v>8</v>
      </c>
      <c r="X141" s="10">
        <v>7</v>
      </c>
      <c r="Y141" s="10">
        <v>5</v>
      </c>
      <c r="Z141" s="10">
        <f t="shared" si="3"/>
        <v>141</v>
      </c>
    </row>
    <row r="142" spans="1:26" ht="15.75">
      <c r="A142" s="11">
        <v>2021111010</v>
      </c>
      <c r="B142" s="11" t="s">
        <v>106</v>
      </c>
      <c r="C142" s="11" t="s">
        <v>107</v>
      </c>
      <c r="D142" s="11" t="s">
        <v>108</v>
      </c>
      <c r="E142" s="9">
        <v>10</v>
      </c>
      <c r="F142" s="9">
        <v>5</v>
      </c>
      <c r="G142" s="9">
        <v>10</v>
      </c>
      <c r="H142" s="10">
        <v>15</v>
      </c>
      <c r="I142" s="10">
        <v>5</v>
      </c>
      <c r="J142" s="10">
        <v>10</v>
      </c>
      <c r="K142" s="10">
        <v>18</v>
      </c>
      <c r="L142" s="10">
        <v>5</v>
      </c>
      <c r="M142" s="10">
        <v>10</v>
      </c>
      <c r="N142" s="10">
        <v>1</v>
      </c>
      <c r="O142" s="10">
        <v>0</v>
      </c>
      <c r="P142" s="10">
        <v>3</v>
      </c>
      <c r="Q142" s="10">
        <v>2.5</v>
      </c>
      <c r="R142" s="10">
        <v>2.5</v>
      </c>
      <c r="S142" s="10">
        <v>10</v>
      </c>
      <c r="T142" s="10">
        <v>2.5</v>
      </c>
      <c r="U142" s="10">
        <v>7</v>
      </c>
      <c r="V142" s="10">
        <v>3</v>
      </c>
      <c r="W142" s="10">
        <v>8</v>
      </c>
      <c r="X142" s="10">
        <v>7</v>
      </c>
      <c r="Y142" s="10">
        <v>4</v>
      </c>
      <c r="Z142" s="10">
        <f t="shared" si="3"/>
        <v>138.5</v>
      </c>
    </row>
    <row r="143" spans="1:26" ht="15.75">
      <c r="A143" s="11">
        <v>2024900001</v>
      </c>
      <c r="B143" s="11" t="s">
        <v>317</v>
      </c>
      <c r="C143" s="11" t="s">
        <v>315</v>
      </c>
      <c r="D143" s="11" t="s">
        <v>318</v>
      </c>
      <c r="E143" s="9">
        <v>10</v>
      </c>
      <c r="F143" s="9">
        <v>2.5</v>
      </c>
      <c r="G143" s="9">
        <v>10</v>
      </c>
      <c r="H143" s="10">
        <v>15</v>
      </c>
      <c r="I143" s="10">
        <v>5</v>
      </c>
      <c r="J143" s="10">
        <v>10</v>
      </c>
      <c r="K143" s="10">
        <v>20</v>
      </c>
      <c r="L143" s="10">
        <v>4</v>
      </c>
      <c r="M143" s="10">
        <v>10</v>
      </c>
      <c r="N143" s="10">
        <v>1</v>
      </c>
      <c r="O143" s="10">
        <v>1</v>
      </c>
      <c r="P143" s="10">
        <v>3</v>
      </c>
      <c r="Q143" s="10">
        <v>1.5</v>
      </c>
      <c r="R143" s="10">
        <v>1.5</v>
      </c>
      <c r="S143" s="10">
        <v>10</v>
      </c>
      <c r="T143" s="10">
        <v>5</v>
      </c>
      <c r="U143" s="10">
        <v>7</v>
      </c>
      <c r="V143" s="10">
        <v>3</v>
      </c>
      <c r="W143" s="10">
        <v>8</v>
      </c>
      <c r="X143" s="10">
        <v>7</v>
      </c>
      <c r="Y143" s="10">
        <v>3</v>
      </c>
      <c r="Z143" s="10">
        <f t="shared" si="3"/>
        <v>137.5</v>
      </c>
    </row>
    <row r="144" spans="1:26" ht="15.75">
      <c r="A144" s="11">
        <v>2023201054</v>
      </c>
      <c r="B144" s="11" t="s">
        <v>271</v>
      </c>
      <c r="C144" s="11" t="s">
        <v>272</v>
      </c>
      <c r="D144" s="11" t="s">
        <v>273</v>
      </c>
      <c r="E144" s="9">
        <v>10</v>
      </c>
      <c r="F144" s="9">
        <v>5</v>
      </c>
      <c r="G144" s="9">
        <v>10</v>
      </c>
      <c r="H144" s="10">
        <v>15</v>
      </c>
      <c r="I144" s="10">
        <v>5</v>
      </c>
      <c r="J144" s="10">
        <v>10</v>
      </c>
      <c r="K144" s="10">
        <v>16</v>
      </c>
      <c r="L144" s="10">
        <v>5</v>
      </c>
      <c r="M144" s="10">
        <v>8</v>
      </c>
      <c r="N144" s="10">
        <v>1</v>
      </c>
      <c r="O144" s="10">
        <v>1</v>
      </c>
      <c r="P144" s="10">
        <v>2.5</v>
      </c>
      <c r="Q144" s="10">
        <v>2.5</v>
      </c>
      <c r="R144" s="10">
        <v>1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f t="shared" si="3"/>
        <v>92</v>
      </c>
    </row>
    <row r="145" spans="1:26" ht="15.75">
      <c r="A145" s="11">
        <v>2022111031</v>
      </c>
      <c r="B145" s="11" t="s">
        <v>93</v>
      </c>
      <c r="C145" s="11" t="s">
        <v>94</v>
      </c>
      <c r="D145" s="11" t="s">
        <v>95</v>
      </c>
      <c r="E145" s="9">
        <v>8</v>
      </c>
      <c r="F145" s="9">
        <v>5</v>
      </c>
      <c r="G145" s="9">
        <v>10</v>
      </c>
      <c r="H145" s="10">
        <v>15</v>
      </c>
      <c r="I145" s="10">
        <v>5</v>
      </c>
      <c r="J145" s="10">
        <v>10</v>
      </c>
      <c r="K145" s="10">
        <v>20</v>
      </c>
      <c r="L145" s="10">
        <v>5</v>
      </c>
      <c r="M145" s="10">
        <v>10</v>
      </c>
      <c r="N145" s="10">
        <v>1</v>
      </c>
      <c r="O145" s="10">
        <v>1</v>
      </c>
      <c r="P145" s="10">
        <v>3</v>
      </c>
      <c r="Q145" s="10">
        <v>1.5</v>
      </c>
      <c r="R145" s="10">
        <v>1.5</v>
      </c>
      <c r="S145" s="10">
        <v>10</v>
      </c>
      <c r="T145" s="10">
        <v>5</v>
      </c>
      <c r="U145" s="10">
        <v>7</v>
      </c>
      <c r="V145" s="10">
        <v>3</v>
      </c>
      <c r="W145" s="10">
        <v>8</v>
      </c>
      <c r="X145" s="10">
        <v>7</v>
      </c>
      <c r="Y145" s="10">
        <v>4</v>
      </c>
      <c r="Z145" s="10">
        <f t="shared" si="3"/>
        <v>140</v>
      </c>
    </row>
    <row r="146" spans="1:26" ht="15.75">
      <c r="A146" s="11">
        <v>2022111010</v>
      </c>
      <c r="B146" s="11" t="s">
        <v>11</v>
      </c>
      <c r="C146" s="11" t="s">
        <v>12</v>
      </c>
      <c r="D146" s="11" t="s">
        <v>13</v>
      </c>
      <c r="E146" s="9">
        <v>10</v>
      </c>
      <c r="F146" s="9">
        <v>5</v>
      </c>
      <c r="G146" s="9">
        <v>10</v>
      </c>
      <c r="H146" s="10">
        <v>15</v>
      </c>
      <c r="I146" s="10">
        <v>5</v>
      </c>
      <c r="J146" s="10">
        <v>10</v>
      </c>
      <c r="K146" s="10">
        <v>20</v>
      </c>
      <c r="L146" s="10">
        <v>5</v>
      </c>
      <c r="M146" s="10">
        <v>10</v>
      </c>
      <c r="N146" s="10">
        <v>1</v>
      </c>
      <c r="O146" s="10">
        <v>1</v>
      </c>
      <c r="P146" s="10">
        <v>3</v>
      </c>
      <c r="Q146" s="10">
        <v>2.5</v>
      </c>
      <c r="R146" s="10">
        <v>2.5</v>
      </c>
      <c r="S146" s="10">
        <v>10</v>
      </c>
      <c r="T146" s="10">
        <v>5</v>
      </c>
      <c r="U146" s="10">
        <v>7</v>
      </c>
      <c r="V146" s="10">
        <v>3</v>
      </c>
      <c r="W146" s="10">
        <v>8</v>
      </c>
      <c r="X146" s="10">
        <v>7</v>
      </c>
      <c r="Y146" s="10">
        <v>5</v>
      </c>
      <c r="Z146" s="10">
        <f t="shared" si="3"/>
        <v>145</v>
      </c>
    </row>
    <row r="147" spans="1:26" ht="15.75">
      <c r="A147" s="11">
        <v>2022111001</v>
      </c>
      <c r="B147" s="11" t="s">
        <v>266</v>
      </c>
      <c r="C147" s="11" t="s">
        <v>264</v>
      </c>
      <c r="D147" s="11" t="s">
        <v>267</v>
      </c>
      <c r="E147" s="9">
        <v>5</v>
      </c>
      <c r="F147" s="9">
        <v>5</v>
      </c>
      <c r="G147" s="9">
        <v>8</v>
      </c>
      <c r="H147" s="10">
        <v>15</v>
      </c>
      <c r="I147" s="10">
        <v>5</v>
      </c>
      <c r="J147" s="10">
        <v>10</v>
      </c>
      <c r="K147" s="10">
        <v>20</v>
      </c>
      <c r="L147" s="10">
        <v>5</v>
      </c>
      <c r="M147" s="10">
        <v>10</v>
      </c>
      <c r="N147" s="10">
        <v>1</v>
      </c>
      <c r="O147" s="10">
        <v>1</v>
      </c>
      <c r="P147" s="10">
        <v>3</v>
      </c>
      <c r="Q147" s="10">
        <v>2.5</v>
      </c>
      <c r="R147" s="10">
        <v>2.5</v>
      </c>
      <c r="S147" s="10">
        <v>10</v>
      </c>
      <c r="T147" s="10">
        <v>5</v>
      </c>
      <c r="U147" s="10">
        <v>7</v>
      </c>
      <c r="V147" s="10">
        <v>3</v>
      </c>
      <c r="W147" s="10">
        <v>8</v>
      </c>
      <c r="X147" s="10">
        <v>7</v>
      </c>
      <c r="Y147" s="10">
        <v>0</v>
      </c>
      <c r="Z147" s="10">
        <f>SUM(E147:Y147)</f>
        <v>133</v>
      </c>
    </row>
    <row r="148" spans="1:26" ht="15.75">
      <c r="A148" s="11">
        <v>2022101086</v>
      </c>
      <c r="B148" s="11" t="s">
        <v>187</v>
      </c>
      <c r="C148" s="11" t="s">
        <v>188</v>
      </c>
      <c r="D148" s="11" t="s">
        <v>189</v>
      </c>
      <c r="E148" s="9">
        <v>8</v>
      </c>
      <c r="F148" s="9">
        <v>5</v>
      </c>
      <c r="G148" s="9">
        <v>8</v>
      </c>
      <c r="H148" s="10">
        <v>15</v>
      </c>
      <c r="I148" s="10">
        <v>5</v>
      </c>
      <c r="J148" s="10">
        <v>10</v>
      </c>
      <c r="K148" s="10">
        <v>20</v>
      </c>
      <c r="L148" s="10">
        <v>5</v>
      </c>
      <c r="M148" s="10">
        <v>10</v>
      </c>
      <c r="N148" s="10">
        <v>1</v>
      </c>
      <c r="O148" s="10">
        <v>1</v>
      </c>
      <c r="P148" s="10">
        <v>3</v>
      </c>
      <c r="Q148" s="10">
        <v>2.5</v>
      </c>
      <c r="R148" s="10">
        <v>2.5</v>
      </c>
      <c r="S148" s="10">
        <v>10</v>
      </c>
      <c r="T148" s="10">
        <v>5</v>
      </c>
      <c r="U148" s="10">
        <v>7</v>
      </c>
      <c r="V148" s="10">
        <v>3</v>
      </c>
      <c r="W148" s="10">
        <v>8</v>
      </c>
      <c r="X148" s="10">
        <v>7</v>
      </c>
      <c r="Y148" s="10">
        <v>0</v>
      </c>
      <c r="Z148" s="10">
        <v>140</v>
      </c>
    </row>
    <row r="149" spans="1:26" ht="15.75">
      <c r="A149" s="11">
        <v>2022102044</v>
      </c>
      <c r="B149" s="11" t="s">
        <v>211</v>
      </c>
      <c r="C149" s="11" t="s">
        <v>212</v>
      </c>
      <c r="D149" s="11" t="s">
        <v>213</v>
      </c>
      <c r="E149" s="9">
        <v>8</v>
      </c>
      <c r="F149" s="9">
        <v>0</v>
      </c>
      <c r="G149" s="9">
        <v>8</v>
      </c>
      <c r="H149" s="10">
        <v>15</v>
      </c>
      <c r="I149" s="10">
        <v>5</v>
      </c>
      <c r="J149" s="10">
        <v>10</v>
      </c>
      <c r="K149" s="10">
        <v>20</v>
      </c>
      <c r="L149" s="10">
        <v>5</v>
      </c>
      <c r="M149" s="10">
        <v>10</v>
      </c>
      <c r="N149" s="10">
        <v>1</v>
      </c>
      <c r="O149" s="10">
        <v>1</v>
      </c>
      <c r="P149" s="10">
        <v>3</v>
      </c>
      <c r="Q149" s="10">
        <v>2.5</v>
      </c>
      <c r="R149" s="10">
        <v>2.5</v>
      </c>
      <c r="S149" s="10">
        <v>10</v>
      </c>
      <c r="T149" s="10">
        <v>5</v>
      </c>
      <c r="U149" s="10">
        <v>7</v>
      </c>
      <c r="V149" s="10">
        <v>3</v>
      </c>
      <c r="W149" s="10">
        <v>8</v>
      </c>
      <c r="X149" s="10">
        <v>7</v>
      </c>
      <c r="Y149" s="10">
        <v>0</v>
      </c>
      <c r="Z149" s="10">
        <v>140</v>
      </c>
    </row>
    <row r="150" spans="1:26" ht="15.75">
      <c r="A150" s="11">
        <v>2022102046</v>
      </c>
      <c r="B150" s="11" t="s">
        <v>263</v>
      </c>
      <c r="C150" s="11" t="s">
        <v>264</v>
      </c>
      <c r="D150" s="11" t="s">
        <v>265</v>
      </c>
      <c r="E150" s="9">
        <v>8</v>
      </c>
      <c r="F150" s="9">
        <v>5</v>
      </c>
      <c r="G150" s="9">
        <v>8</v>
      </c>
      <c r="H150" s="10">
        <v>15</v>
      </c>
      <c r="I150" s="10">
        <v>5</v>
      </c>
      <c r="J150" s="10">
        <v>10</v>
      </c>
      <c r="K150" s="10">
        <v>20</v>
      </c>
      <c r="L150" s="10">
        <v>5</v>
      </c>
      <c r="M150" s="10">
        <v>0</v>
      </c>
      <c r="N150" s="10">
        <v>1</v>
      </c>
      <c r="O150" s="10">
        <v>1</v>
      </c>
      <c r="P150" s="10">
        <v>3</v>
      </c>
      <c r="Q150" s="10">
        <v>2.5</v>
      </c>
      <c r="R150" s="10">
        <v>2.5</v>
      </c>
      <c r="S150" s="10">
        <v>10</v>
      </c>
      <c r="T150" s="10">
        <v>5</v>
      </c>
      <c r="U150" s="10">
        <v>7</v>
      </c>
      <c r="V150" s="10">
        <v>3</v>
      </c>
      <c r="W150" s="10">
        <v>8</v>
      </c>
      <c r="X150" s="10">
        <v>7</v>
      </c>
      <c r="Y150" s="10">
        <v>0</v>
      </c>
      <c r="Z150" s="10">
        <f t="shared" si="3"/>
        <v>126</v>
      </c>
    </row>
    <row r="151" spans="1:26" ht="15.75">
      <c r="A151" s="11">
        <v>2022102031</v>
      </c>
      <c r="B151" s="11" t="s">
        <v>441</v>
      </c>
      <c r="C151" s="11" t="s">
        <v>442</v>
      </c>
      <c r="D151" s="11" t="s">
        <v>443</v>
      </c>
      <c r="E151" s="9">
        <v>8</v>
      </c>
      <c r="F151" s="9">
        <v>5</v>
      </c>
      <c r="G151" s="9">
        <v>8</v>
      </c>
      <c r="H151" s="10">
        <v>15</v>
      </c>
      <c r="I151" s="10">
        <v>5</v>
      </c>
      <c r="J151" s="10">
        <v>10</v>
      </c>
      <c r="K151" s="10">
        <v>20</v>
      </c>
      <c r="L151" s="10">
        <v>5</v>
      </c>
      <c r="M151" s="10">
        <v>10</v>
      </c>
      <c r="N151" s="10">
        <v>1</v>
      </c>
      <c r="O151" s="10">
        <v>1</v>
      </c>
      <c r="P151" s="10">
        <v>3</v>
      </c>
      <c r="Q151" s="10">
        <v>2.5</v>
      </c>
      <c r="R151" s="10">
        <v>2.5</v>
      </c>
      <c r="S151" s="10">
        <v>10</v>
      </c>
      <c r="T151" s="10">
        <v>5</v>
      </c>
      <c r="U151" s="10">
        <v>7</v>
      </c>
      <c r="V151" s="10">
        <v>3</v>
      </c>
      <c r="W151" s="10">
        <v>8</v>
      </c>
      <c r="X151" s="10">
        <v>7</v>
      </c>
      <c r="Y151" s="10">
        <v>0</v>
      </c>
      <c r="Z151" s="10">
        <f t="shared" si="3"/>
        <v>136</v>
      </c>
    </row>
    <row r="152" spans="1:26" ht="15.75">
      <c r="A152" s="11">
        <v>2022111024</v>
      </c>
      <c r="B152" s="11" t="s">
        <v>81</v>
      </c>
      <c r="C152" s="11" t="s">
        <v>82</v>
      </c>
      <c r="D152" s="11" t="s">
        <v>83</v>
      </c>
      <c r="E152" s="9">
        <v>8</v>
      </c>
      <c r="F152" s="9">
        <v>5</v>
      </c>
      <c r="G152" s="9">
        <v>8</v>
      </c>
      <c r="H152" s="10">
        <v>15</v>
      </c>
      <c r="I152" s="10">
        <v>5</v>
      </c>
      <c r="J152" s="10">
        <v>10</v>
      </c>
      <c r="K152" s="10">
        <v>20</v>
      </c>
      <c r="L152" s="10">
        <v>5</v>
      </c>
      <c r="M152" s="10">
        <v>10</v>
      </c>
      <c r="N152" s="10">
        <v>1</v>
      </c>
      <c r="O152" s="10">
        <v>1</v>
      </c>
      <c r="P152" s="10">
        <v>3</v>
      </c>
      <c r="Q152" s="10">
        <v>2.5</v>
      </c>
      <c r="R152" s="10">
        <v>2.5</v>
      </c>
      <c r="S152" s="10">
        <v>10</v>
      </c>
      <c r="T152" s="10">
        <v>5</v>
      </c>
      <c r="U152" s="10">
        <v>7</v>
      </c>
      <c r="V152" s="10">
        <v>3</v>
      </c>
      <c r="W152" s="10">
        <v>8</v>
      </c>
      <c r="X152" s="10">
        <v>7</v>
      </c>
      <c r="Y152" s="10">
        <v>0</v>
      </c>
      <c r="Z152" s="10">
        <f t="shared" si="3"/>
        <v>136</v>
      </c>
    </row>
    <row r="153" spans="1:26" ht="15.75">
      <c r="A153" s="11">
        <v>2023702018</v>
      </c>
      <c r="B153" s="11" t="s">
        <v>447</v>
      </c>
      <c r="C153" s="11" t="s">
        <v>448</v>
      </c>
      <c r="D153" s="11" t="s">
        <v>449</v>
      </c>
      <c r="E153" s="9">
        <v>10</v>
      </c>
      <c r="F153" s="9">
        <v>5</v>
      </c>
      <c r="G153" s="9">
        <v>8</v>
      </c>
      <c r="H153" s="10">
        <v>15</v>
      </c>
      <c r="I153" s="10">
        <v>5</v>
      </c>
      <c r="J153" s="10">
        <v>10</v>
      </c>
      <c r="K153" s="10">
        <v>20</v>
      </c>
      <c r="L153" s="10">
        <v>5</v>
      </c>
      <c r="M153" s="10">
        <v>10</v>
      </c>
      <c r="N153" s="10">
        <v>1</v>
      </c>
      <c r="O153" s="10">
        <v>1</v>
      </c>
      <c r="P153" s="10">
        <v>3</v>
      </c>
      <c r="Q153" s="10">
        <v>2.5</v>
      </c>
      <c r="R153" s="10">
        <v>2.5</v>
      </c>
      <c r="S153" s="10">
        <v>10</v>
      </c>
      <c r="T153" s="10">
        <v>5</v>
      </c>
      <c r="U153" s="10">
        <v>7</v>
      </c>
      <c r="V153" s="10">
        <v>3</v>
      </c>
      <c r="W153" s="10">
        <v>8</v>
      </c>
      <c r="X153" s="10">
        <v>7</v>
      </c>
      <c r="Y153" s="10">
        <v>0</v>
      </c>
      <c r="Z153" s="10">
        <f t="shared" si="3"/>
        <v>138</v>
      </c>
    </row>
    <row r="154" spans="1:26" ht="15.75">
      <c r="A154" s="11">
        <v>2022102042</v>
      </c>
      <c r="B154" s="11" t="s">
        <v>87</v>
      </c>
      <c r="C154" s="11" t="s">
        <v>88</v>
      </c>
      <c r="D154" s="11" t="s">
        <v>89</v>
      </c>
      <c r="E154" s="9">
        <v>8</v>
      </c>
      <c r="F154" s="9">
        <v>5</v>
      </c>
      <c r="G154" s="9">
        <v>8</v>
      </c>
      <c r="H154" s="10">
        <v>15</v>
      </c>
      <c r="I154" s="10">
        <v>5</v>
      </c>
      <c r="J154" s="10">
        <v>10</v>
      </c>
      <c r="K154" s="10">
        <v>20</v>
      </c>
      <c r="L154" s="10">
        <v>5</v>
      </c>
      <c r="M154" s="10">
        <v>10</v>
      </c>
      <c r="N154" s="10">
        <v>1</v>
      </c>
      <c r="O154" s="10">
        <v>1</v>
      </c>
      <c r="P154" s="10">
        <v>3</v>
      </c>
      <c r="Q154" s="10">
        <v>2.5</v>
      </c>
      <c r="R154" s="10">
        <v>2.5</v>
      </c>
      <c r="S154" s="10">
        <v>10</v>
      </c>
      <c r="T154" s="10">
        <v>5</v>
      </c>
      <c r="U154" s="10">
        <v>7</v>
      </c>
      <c r="V154" s="10">
        <v>3</v>
      </c>
      <c r="W154" s="10">
        <v>8</v>
      </c>
      <c r="X154" s="10">
        <v>7</v>
      </c>
      <c r="Y154" s="10">
        <v>0</v>
      </c>
      <c r="Z154" s="10">
        <f t="shared" si="3"/>
        <v>136</v>
      </c>
    </row>
    <row r="155" spans="1:26" ht="15.75">
      <c r="A155" s="11">
        <v>2022102036</v>
      </c>
      <c r="B155" s="11" t="s">
        <v>295</v>
      </c>
      <c r="C155" s="11" t="s">
        <v>291</v>
      </c>
      <c r="D155" s="11" t="s">
        <v>296</v>
      </c>
      <c r="E155" s="9">
        <v>8</v>
      </c>
      <c r="F155" s="9">
        <v>5</v>
      </c>
      <c r="G155" s="9">
        <v>8</v>
      </c>
      <c r="H155" s="10">
        <v>15</v>
      </c>
      <c r="I155" s="10">
        <v>5</v>
      </c>
      <c r="J155" s="10">
        <v>10</v>
      </c>
      <c r="K155" s="10">
        <v>20</v>
      </c>
      <c r="L155" s="10">
        <v>5</v>
      </c>
      <c r="M155" s="10">
        <v>10</v>
      </c>
      <c r="N155" s="10">
        <v>1</v>
      </c>
      <c r="O155" s="10">
        <v>1</v>
      </c>
      <c r="P155" s="10">
        <v>3</v>
      </c>
      <c r="Q155" s="10">
        <v>2.5</v>
      </c>
      <c r="R155" s="10">
        <v>2.5</v>
      </c>
      <c r="S155" s="10">
        <v>10</v>
      </c>
      <c r="T155" s="10">
        <v>5</v>
      </c>
      <c r="U155" s="10">
        <v>7</v>
      </c>
      <c r="V155" s="10">
        <v>3</v>
      </c>
      <c r="W155" s="10">
        <v>8</v>
      </c>
      <c r="X155" s="10">
        <v>7</v>
      </c>
      <c r="Y155" s="10">
        <v>0</v>
      </c>
      <c r="Z155" s="10">
        <f t="shared" si="3"/>
        <v>136</v>
      </c>
    </row>
    <row r="156" spans="1:26" ht="15.75">
      <c r="A156" s="11">
        <v>2022102032</v>
      </c>
      <c r="B156" s="11" t="s">
        <v>373</v>
      </c>
      <c r="C156" s="11" t="s">
        <v>369</v>
      </c>
      <c r="D156" s="11" t="s">
        <v>374</v>
      </c>
      <c r="E156" s="9">
        <v>8</v>
      </c>
      <c r="F156" s="9">
        <v>5</v>
      </c>
      <c r="G156" s="9">
        <v>8</v>
      </c>
      <c r="H156" s="10">
        <v>15</v>
      </c>
      <c r="I156" s="10">
        <v>5</v>
      </c>
      <c r="J156" s="10">
        <v>10</v>
      </c>
      <c r="K156" s="10">
        <v>20</v>
      </c>
      <c r="L156" s="10">
        <v>5</v>
      </c>
      <c r="M156" s="10">
        <v>10</v>
      </c>
      <c r="N156" s="10">
        <v>1</v>
      </c>
      <c r="O156" s="10">
        <v>1</v>
      </c>
      <c r="P156" s="10">
        <v>3</v>
      </c>
      <c r="Q156" s="10">
        <v>2.5</v>
      </c>
      <c r="R156" s="10">
        <v>2.5</v>
      </c>
      <c r="S156" s="10">
        <v>10</v>
      </c>
      <c r="T156" s="10">
        <v>5</v>
      </c>
      <c r="U156" s="10">
        <v>7</v>
      </c>
      <c r="V156" s="10">
        <v>3</v>
      </c>
      <c r="W156" s="10">
        <v>8</v>
      </c>
      <c r="X156" s="10">
        <v>7</v>
      </c>
      <c r="Y156" s="10">
        <v>0</v>
      </c>
      <c r="Z156" s="10">
        <f t="shared" si="3"/>
        <v>136</v>
      </c>
    </row>
    <row r="157" spans="1:26" ht="15.75">
      <c r="A157" s="11">
        <v>2021113004</v>
      </c>
      <c r="B157" s="11" t="s">
        <v>90</v>
      </c>
      <c r="C157" s="11" t="s">
        <v>91</v>
      </c>
      <c r="D157" s="11" t="s">
        <v>92</v>
      </c>
      <c r="E157" s="9">
        <v>8</v>
      </c>
      <c r="F157" s="9">
        <v>5</v>
      </c>
      <c r="G157" s="9">
        <v>8</v>
      </c>
      <c r="H157" s="10">
        <v>15</v>
      </c>
      <c r="I157" s="10">
        <v>5</v>
      </c>
      <c r="J157" s="10">
        <v>10</v>
      </c>
      <c r="K157" s="10">
        <v>20</v>
      </c>
      <c r="L157" s="10">
        <v>5</v>
      </c>
      <c r="M157" s="10">
        <v>10</v>
      </c>
      <c r="N157" s="10">
        <v>1</v>
      </c>
      <c r="O157" s="10">
        <v>1</v>
      </c>
      <c r="P157" s="10">
        <v>3</v>
      </c>
      <c r="Q157" s="10">
        <v>2.5</v>
      </c>
      <c r="R157" s="10">
        <v>2.5</v>
      </c>
      <c r="S157" s="10">
        <v>10</v>
      </c>
      <c r="T157" s="10">
        <v>5</v>
      </c>
      <c r="U157" s="10">
        <v>7</v>
      </c>
      <c r="V157" s="10">
        <v>3</v>
      </c>
      <c r="W157" s="10">
        <v>8</v>
      </c>
      <c r="X157" s="10">
        <v>7</v>
      </c>
      <c r="Y157" s="10">
        <v>0</v>
      </c>
      <c r="Z157" s="10">
        <f t="shared" si="3"/>
        <v>136</v>
      </c>
    </row>
    <row r="158" spans="1:26" ht="15.75">
      <c r="A158" s="11">
        <v>2023701007</v>
      </c>
      <c r="B158" s="11" t="s">
        <v>248</v>
      </c>
      <c r="C158" s="11" t="s">
        <v>249</v>
      </c>
      <c r="D158" s="11" t="s">
        <v>250</v>
      </c>
      <c r="E158" s="9">
        <v>8</v>
      </c>
      <c r="F158" s="9">
        <v>5</v>
      </c>
      <c r="G158" s="9">
        <v>8</v>
      </c>
      <c r="H158" s="10">
        <v>15</v>
      </c>
      <c r="I158" s="10">
        <v>5</v>
      </c>
      <c r="J158" s="10">
        <v>10</v>
      </c>
      <c r="K158" s="10">
        <v>20</v>
      </c>
      <c r="L158" s="10">
        <v>5</v>
      </c>
      <c r="M158" s="10">
        <v>10</v>
      </c>
      <c r="N158" s="10">
        <v>1</v>
      </c>
      <c r="O158" s="10">
        <v>1</v>
      </c>
      <c r="P158" s="10">
        <v>3</v>
      </c>
      <c r="Q158" s="10">
        <v>2.5</v>
      </c>
      <c r="R158" s="10">
        <v>2.5</v>
      </c>
      <c r="S158" s="10">
        <v>10</v>
      </c>
      <c r="T158" s="10">
        <v>5</v>
      </c>
      <c r="U158" s="10">
        <v>7</v>
      </c>
      <c r="V158" s="10">
        <v>3</v>
      </c>
      <c r="W158" s="10">
        <v>8</v>
      </c>
      <c r="X158" s="10">
        <v>7</v>
      </c>
      <c r="Y158" s="10">
        <v>0</v>
      </c>
      <c r="Z158" s="10">
        <f t="shared" si="3"/>
        <v>136</v>
      </c>
    </row>
    <row r="159" spans="1:26" ht="15.75">
      <c r="A159" s="11">
        <v>2021101020</v>
      </c>
      <c r="B159" s="11" t="s">
        <v>430</v>
      </c>
      <c r="C159" s="11" t="s">
        <v>431</v>
      </c>
      <c r="D159" s="11" t="s">
        <v>432</v>
      </c>
      <c r="E159" s="9">
        <v>8</v>
      </c>
      <c r="F159" s="9">
        <v>5</v>
      </c>
      <c r="G159" s="9">
        <v>8</v>
      </c>
      <c r="H159" s="10">
        <v>15</v>
      </c>
      <c r="I159" s="10">
        <v>5</v>
      </c>
      <c r="J159" s="10">
        <v>10</v>
      </c>
      <c r="K159" s="10">
        <v>20</v>
      </c>
      <c r="L159" s="10">
        <v>5</v>
      </c>
      <c r="M159" s="10">
        <v>10</v>
      </c>
      <c r="N159" s="10">
        <v>1</v>
      </c>
      <c r="O159" s="10">
        <v>1</v>
      </c>
      <c r="P159" s="10">
        <v>3</v>
      </c>
      <c r="Q159" s="10">
        <v>2.5</v>
      </c>
      <c r="R159" s="10">
        <v>2.5</v>
      </c>
      <c r="S159" s="10">
        <v>10</v>
      </c>
      <c r="T159" s="10">
        <v>5</v>
      </c>
      <c r="U159" s="10">
        <v>7</v>
      </c>
      <c r="V159" s="10">
        <v>3</v>
      </c>
      <c r="W159" s="10">
        <v>8</v>
      </c>
      <c r="X159" s="10">
        <v>7</v>
      </c>
      <c r="Y159" s="10">
        <v>0</v>
      </c>
      <c r="Z159" s="10">
        <f t="shared" si="3"/>
        <v>136</v>
      </c>
    </row>
    <row r="160" spans="1:26" ht="15.75">
      <c r="A160" s="11">
        <v>2024701011</v>
      </c>
      <c r="B160" s="11" t="s">
        <v>127</v>
      </c>
      <c r="C160" s="11" t="s">
        <v>128</v>
      </c>
      <c r="D160" s="11" t="s">
        <v>129</v>
      </c>
      <c r="E160" s="9">
        <v>8</v>
      </c>
      <c r="F160" s="9">
        <v>5</v>
      </c>
      <c r="G160" s="9">
        <v>8</v>
      </c>
      <c r="H160" s="10">
        <v>15</v>
      </c>
      <c r="I160" s="10">
        <v>5</v>
      </c>
      <c r="J160" s="10">
        <v>10</v>
      </c>
      <c r="K160" s="10">
        <v>20</v>
      </c>
      <c r="L160" s="10">
        <v>5</v>
      </c>
      <c r="M160" s="10">
        <v>10</v>
      </c>
      <c r="N160" s="10">
        <v>1</v>
      </c>
      <c r="O160" s="10">
        <v>1</v>
      </c>
      <c r="P160" s="10">
        <v>3</v>
      </c>
      <c r="Q160" s="10">
        <v>2.5</v>
      </c>
      <c r="R160" s="10">
        <v>2.5</v>
      </c>
      <c r="S160" s="10">
        <v>10</v>
      </c>
      <c r="T160" s="10">
        <v>5</v>
      </c>
      <c r="U160" s="10">
        <v>7</v>
      </c>
      <c r="V160" s="10">
        <v>3</v>
      </c>
      <c r="W160" s="10">
        <v>8</v>
      </c>
      <c r="X160" s="10">
        <v>7</v>
      </c>
      <c r="Y160" s="10">
        <v>0</v>
      </c>
      <c r="Z160" s="10">
        <f t="shared" si="3"/>
        <v>136</v>
      </c>
    </row>
    <row r="161" spans="1:26" ht="15.75">
      <c r="A161" s="11">
        <v>2024701002</v>
      </c>
      <c r="B161" s="11" t="s">
        <v>178</v>
      </c>
      <c r="C161" s="11" t="s">
        <v>179</v>
      </c>
      <c r="D161" s="11" t="s">
        <v>180</v>
      </c>
      <c r="E161" s="9">
        <v>8</v>
      </c>
      <c r="F161" s="9">
        <v>5</v>
      </c>
      <c r="G161" s="9">
        <v>8</v>
      </c>
      <c r="H161" s="10">
        <v>15</v>
      </c>
      <c r="I161" s="10">
        <v>5</v>
      </c>
      <c r="J161" s="10">
        <v>10</v>
      </c>
      <c r="K161" s="10">
        <v>20</v>
      </c>
      <c r="L161" s="10">
        <v>5</v>
      </c>
      <c r="M161" s="10">
        <v>10</v>
      </c>
      <c r="N161" s="10">
        <v>1</v>
      </c>
      <c r="O161" s="10">
        <v>1</v>
      </c>
      <c r="P161" s="10">
        <v>3</v>
      </c>
      <c r="Q161" s="10">
        <v>2.5</v>
      </c>
      <c r="R161" s="10">
        <v>2.5</v>
      </c>
      <c r="S161" s="10">
        <v>10</v>
      </c>
      <c r="T161" s="10">
        <v>5</v>
      </c>
      <c r="U161" s="10">
        <v>7</v>
      </c>
      <c r="V161" s="10">
        <v>3</v>
      </c>
      <c r="W161" s="10">
        <v>8</v>
      </c>
      <c r="X161" s="10">
        <v>7</v>
      </c>
      <c r="Y161" s="10">
        <v>0</v>
      </c>
      <c r="Z161" s="10">
        <f t="shared" si="3"/>
        <v>136</v>
      </c>
    </row>
    <row r="162" spans="1:26" ht="15.75">
      <c r="A162" s="11">
        <v>2021112014</v>
      </c>
      <c r="B162" s="11" t="s">
        <v>84</v>
      </c>
      <c r="C162" s="11" t="s">
        <v>85</v>
      </c>
      <c r="D162" s="11" t="s">
        <v>86</v>
      </c>
      <c r="E162" s="9">
        <v>8</v>
      </c>
      <c r="F162" s="9">
        <v>5</v>
      </c>
      <c r="G162" s="9">
        <v>8</v>
      </c>
      <c r="H162" s="10">
        <v>15</v>
      </c>
      <c r="I162" s="10">
        <v>5</v>
      </c>
      <c r="J162" s="10">
        <v>10</v>
      </c>
      <c r="K162" s="10">
        <v>20</v>
      </c>
      <c r="L162" s="10">
        <v>5</v>
      </c>
      <c r="M162" s="10">
        <v>10</v>
      </c>
      <c r="N162" s="10">
        <v>1</v>
      </c>
      <c r="O162" s="10">
        <v>1</v>
      </c>
      <c r="P162" s="10">
        <v>3</v>
      </c>
      <c r="Q162" s="10">
        <v>2.5</v>
      </c>
      <c r="R162" s="10">
        <v>2.5</v>
      </c>
      <c r="S162" s="10">
        <v>10</v>
      </c>
      <c r="T162" s="10">
        <v>5</v>
      </c>
      <c r="U162" s="10">
        <v>7</v>
      </c>
      <c r="V162" s="10">
        <v>3</v>
      </c>
      <c r="W162" s="10">
        <v>8</v>
      </c>
      <c r="X162" s="10">
        <v>7</v>
      </c>
      <c r="Y162" s="10">
        <v>0</v>
      </c>
      <c r="Z162" s="10">
        <f t="shared" si="3"/>
        <v>136</v>
      </c>
    </row>
    <row r="163" spans="1:26" ht="15.75">
      <c r="A163" s="11">
        <v>2022101055</v>
      </c>
      <c r="B163" s="11" t="s">
        <v>42</v>
      </c>
      <c r="C163" s="11" t="s">
        <v>38</v>
      </c>
      <c r="D163" s="11" t="s">
        <v>43</v>
      </c>
      <c r="E163" s="9">
        <v>8</v>
      </c>
      <c r="F163" s="9">
        <v>5</v>
      </c>
      <c r="G163" s="9">
        <v>8</v>
      </c>
      <c r="H163" s="10">
        <v>15</v>
      </c>
      <c r="I163" s="10">
        <v>5</v>
      </c>
      <c r="J163" s="10">
        <v>10</v>
      </c>
      <c r="K163" s="10">
        <v>20</v>
      </c>
      <c r="L163" s="10">
        <v>5</v>
      </c>
      <c r="M163" s="10">
        <v>10</v>
      </c>
      <c r="N163" s="10">
        <v>1</v>
      </c>
      <c r="O163" s="10">
        <v>1</v>
      </c>
      <c r="P163" s="10">
        <v>3</v>
      </c>
      <c r="Q163" s="10">
        <v>2.5</v>
      </c>
      <c r="R163" s="10">
        <v>2.5</v>
      </c>
      <c r="S163" s="10">
        <v>10</v>
      </c>
      <c r="T163" s="10">
        <v>5</v>
      </c>
      <c r="U163" s="10">
        <v>7</v>
      </c>
      <c r="V163" s="10">
        <v>3</v>
      </c>
      <c r="W163" s="10">
        <v>8</v>
      </c>
      <c r="X163" s="10">
        <v>7</v>
      </c>
      <c r="Y163" s="10">
        <v>0</v>
      </c>
      <c r="Z163" s="10">
        <f t="shared" si="3"/>
        <v>136</v>
      </c>
    </row>
    <row r="164" spans="1:26" ht="15.75">
      <c r="A164" s="11">
        <v>2021101023</v>
      </c>
      <c r="B164" s="11" t="s">
        <v>31</v>
      </c>
      <c r="C164" s="11" t="s">
        <v>32</v>
      </c>
      <c r="D164" s="11" t="s">
        <v>33</v>
      </c>
      <c r="E164" s="9">
        <v>8</v>
      </c>
      <c r="F164" s="9">
        <v>5</v>
      </c>
      <c r="G164" s="9">
        <v>8</v>
      </c>
      <c r="H164" s="10">
        <v>15</v>
      </c>
      <c r="I164" s="10">
        <v>5</v>
      </c>
      <c r="J164" s="10">
        <v>10</v>
      </c>
      <c r="K164" s="10">
        <v>20</v>
      </c>
      <c r="L164" s="10">
        <v>5</v>
      </c>
      <c r="M164" s="10">
        <v>10</v>
      </c>
      <c r="N164" s="10">
        <v>1</v>
      </c>
      <c r="O164" s="10">
        <v>1</v>
      </c>
      <c r="P164" s="10">
        <v>3</v>
      </c>
      <c r="Q164" s="10">
        <v>2.5</v>
      </c>
      <c r="R164" s="10">
        <v>2.5</v>
      </c>
      <c r="S164" s="10">
        <v>10</v>
      </c>
      <c r="T164" s="10">
        <v>5</v>
      </c>
      <c r="U164" s="10">
        <v>7</v>
      </c>
      <c r="V164" s="10">
        <v>3</v>
      </c>
      <c r="W164" s="10">
        <v>8</v>
      </c>
      <c r="X164" s="10">
        <v>7</v>
      </c>
      <c r="Y164" s="10">
        <v>0</v>
      </c>
      <c r="Z164" s="10">
        <f t="shared" si="3"/>
        <v>136</v>
      </c>
    </row>
    <row r="165" spans="1:26" ht="15.75">
      <c r="A165" s="11">
        <v>2023802007</v>
      </c>
      <c r="B165" s="11" t="s">
        <v>8</v>
      </c>
      <c r="C165" s="11" t="s">
        <v>9</v>
      </c>
      <c r="D165" s="11" t="s">
        <v>10</v>
      </c>
      <c r="E165" s="9">
        <v>9</v>
      </c>
      <c r="F165" s="9">
        <v>5</v>
      </c>
      <c r="G165" s="9">
        <v>8</v>
      </c>
      <c r="H165" s="10">
        <v>15</v>
      </c>
      <c r="I165" s="10">
        <v>5</v>
      </c>
      <c r="J165" s="10">
        <v>10</v>
      </c>
      <c r="K165" s="10">
        <v>20</v>
      </c>
      <c r="L165" s="10">
        <v>5</v>
      </c>
      <c r="M165" s="10">
        <v>10</v>
      </c>
      <c r="N165" s="10">
        <v>1</v>
      </c>
      <c r="O165" s="10">
        <v>1</v>
      </c>
      <c r="P165" s="10">
        <v>3</v>
      </c>
      <c r="Q165" s="10">
        <v>2.5</v>
      </c>
      <c r="R165" s="10">
        <v>2.5</v>
      </c>
      <c r="S165" s="10">
        <v>10</v>
      </c>
      <c r="T165" s="10">
        <v>5</v>
      </c>
      <c r="U165" s="10">
        <v>7</v>
      </c>
      <c r="V165" s="10">
        <v>3</v>
      </c>
      <c r="W165" s="10">
        <v>8</v>
      </c>
      <c r="X165" s="10">
        <v>7</v>
      </c>
      <c r="Y165" s="10">
        <v>0</v>
      </c>
      <c r="Z165" s="10">
        <f t="shared" si="3"/>
        <v>137</v>
      </c>
    </row>
    <row r="166" spans="1:26" ht="15.75">
      <c r="A166" s="11">
        <v>2024701010</v>
      </c>
      <c r="B166" s="11" t="s">
        <v>220</v>
      </c>
      <c r="C166" s="11" t="s">
        <v>221</v>
      </c>
      <c r="D166" s="11" t="s">
        <v>222</v>
      </c>
      <c r="E166" s="9">
        <v>8</v>
      </c>
      <c r="F166" s="9">
        <v>5</v>
      </c>
      <c r="G166" s="9">
        <v>8</v>
      </c>
      <c r="H166" s="10">
        <v>15</v>
      </c>
      <c r="I166" s="10">
        <v>5</v>
      </c>
      <c r="J166" s="10">
        <v>10</v>
      </c>
      <c r="K166" s="10">
        <v>20</v>
      </c>
      <c r="L166" s="10">
        <v>5</v>
      </c>
      <c r="M166" s="10">
        <v>10</v>
      </c>
      <c r="N166" s="10">
        <v>1</v>
      </c>
      <c r="O166" s="10">
        <v>1</v>
      </c>
      <c r="P166" s="10">
        <v>3</v>
      </c>
      <c r="Q166" s="10">
        <v>2.5</v>
      </c>
      <c r="R166" s="10">
        <v>2.5</v>
      </c>
      <c r="S166" s="10">
        <v>10</v>
      </c>
      <c r="T166" s="10">
        <v>5</v>
      </c>
      <c r="U166" s="10">
        <v>7</v>
      </c>
      <c r="V166" s="10">
        <v>3</v>
      </c>
      <c r="W166" s="10">
        <v>8</v>
      </c>
      <c r="X166" s="10">
        <v>7</v>
      </c>
      <c r="Y166" s="10">
        <v>0</v>
      </c>
      <c r="Z166" s="10">
        <f t="shared" si="3"/>
        <v>136</v>
      </c>
    </row>
    <row r="167" spans="1:26" ht="15.75">
      <c r="A167" s="11">
        <v>2023121010</v>
      </c>
      <c r="B167" s="11" t="s">
        <v>202</v>
      </c>
      <c r="C167" s="11" t="s">
        <v>203</v>
      </c>
      <c r="D167" s="11" t="s">
        <v>204</v>
      </c>
      <c r="E167" s="9">
        <v>10</v>
      </c>
      <c r="F167" s="9">
        <v>5</v>
      </c>
      <c r="G167" s="9">
        <v>8</v>
      </c>
      <c r="H167" s="10">
        <v>15</v>
      </c>
      <c r="I167" s="10">
        <v>5</v>
      </c>
      <c r="J167" s="10">
        <v>10</v>
      </c>
      <c r="K167" s="10">
        <v>20</v>
      </c>
      <c r="L167" s="10">
        <v>5</v>
      </c>
      <c r="M167" s="10">
        <v>10</v>
      </c>
      <c r="N167" s="10">
        <v>1</v>
      </c>
      <c r="O167" s="10">
        <v>1</v>
      </c>
      <c r="P167" s="10">
        <v>3</v>
      </c>
      <c r="Q167" s="10">
        <v>2.5</v>
      </c>
      <c r="R167" s="10">
        <v>2.5</v>
      </c>
      <c r="S167" s="10">
        <v>10</v>
      </c>
      <c r="T167" s="10">
        <v>5</v>
      </c>
      <c r="U167" s="10">
        <v>7</v>
      </c>
      <c r="V167" s="10">
        <v>3</v>
      </c>
      <c r="W167" s="10">
        <v>8</v>
      </c>
      <c r="X167" s="10">
        <v>7</v>
      </c>
      <c r="Y167" s="10">
        <v>0</v>
      </c>
      <c r="Z167" s="10">
        <v>145</v>
      </c>
    </row>
    <row r="168" spans="1:26">
      <c r="E168" s="9">
        <v>8</v>
      </c>
      <c r="F168" s="9">
        <v>5</v>
      </c>
      <c r="G168" s="9">
        <v>8</v>
      </c>
      <c r="H168" s="10">
        <v>15</v>
      </c>
      <c r="I168" s="10">
        <v>5</v>
      </c>
      <c r="J168" s="10">
        <v>10</v>
      </c>
      <c r="K168" s="10">
        <v>20</v>
      </c>
      <c r="L168" s="10">
        <v>5</v>
      </c>
      <c r="M168" s="10">
        <v>10</v>
      </c>
      <c r="N168" s="10">
        <v>1</v>
      </c>
      <c r="O168" s="10">
        <v>1</v>
      </c>
      <c r="P168" s="10">
        <v>3</v>
      </c>
      <c r="Q168" s="10">
        <v>2.5</v>
      </c>
      <c r="R168" s="10">
        <v>2.5</v>
      </c>
      <c r="S168" s="10">
        <v>10</v>
      </c>
      <c r="T168" s="10">
        <v>5</v>
      </c>
      <c r="U168" s="10">
        <v>7</v>
      </c>
      <c r="V168" s="10">
        <v>3</v>
      </c>
      <c r="W168" s="10">
        <v>8</v>
      </c>
      <c r="X168" s="10">
        <v>7</v>
      </c>
      <c r="Y168" s="10">
        <v>0</v>
      </c>
      <c r="Z168" s="10">
        <v>144</v>
      </c>
    </row>
    <row r="169" spans="1:26">
      <c r="E169" s="9">
        <v>8</v>
      </c>
      <c r="F169" s="9">
        <v>5</v>
      </c>
      <c r="G169" s="9">
        <v>8</v>
      </c>
      <c r="H169" s="10">
        <v>15</v>
      </c>
      <c r="I169" s="10">
        <v>5</v>
      </c>
      <c r="J169" s="10">
        <v>10</v>
      </c>
      <c r="K169" s="10">
        <v>20</v>
      </c>
      <c r="L169" s="10">
        <v>5</v>
      </c>
      <c r="M169" s="10">
        <v>10</v>
      </c>
      <c r="N169" s="10">
        <v>1</v>
      </c>
      <c r="O169" s="10">
        <v>1</v>
      </c>
      <c r="P169" s="10">
        <v>3</v>
      </c>
      <c r="Q169" s="10">
        <v>2.5</v>
      </c>
      <c r="R169" s="10">
        <v>2.5</v>
      </c>
      <c r="S169" s="10">
        <v>10</v>
      </c>
      <c r="T169" s="10">
        <v>5</v>
      </c>
      <c r="U169" s="10">
        <v>7</v>
      </c>
      <c r="V169" s="10">
        <v>3</v>
      </c>
      <c r="W169" s="10">
        <v>8</v>
      </c>
      <c r="X169" s="10">
        <v>7</v>
      </c>
      <c r="Y169" s="10">
        <v>0</v>
      </c>
      <c r="Z169" s="10">
        <v>100</v>
      </c>
    </row>
  </sheetData>
  <mergeCells count="9">
    <mergeCell ref="F1:L1"/>
    <mergeCell ref="M1:R1"/>
    <mergeCell ref="S1:Y1"/>
    <mergeCell ref="Z1:Z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1993-C300-4BD3-8D9D-3C577BCADE0E}">
  <dimension ref="A1:Z168"/>
  <sheetViews>
    <sheetView topLeftCell="E1" workbookViewId="0">
      <selection activeCell="AA18" sqref="AA18"/>
    </sheetView>
  </sheetViews>
  <sheetFormatPr defaultRowHeight="15"/>
  <cols>
    <col min="1" max="1" width="21.7109375" customWidth="1"/>
    <col min="2" max="2" width="24" customWidth="1"/>
    <col min="3" max="3" width="26.140625" customWidth="1"/>
    <col min="4" max="4" width="63.28515625" customWidth="1"/>
    <col min="6" max="6" width="38.28515625" customWidth="1"/>
  </cols>
  <sheetData>
    <row r="1" spans="1:26" ht="15.75">
      <c r="A1" s="87" t="s">
        <v>0</v>
      </c>
      <c r="B1" s="87" t="s">
        <v>1</v>
      </c>
      <c r="C1" s="87" t="s">
        <v>2</v>
      </c>
      <c r="D1" s="87" t="s">
        <v>3</v>
      </c>
      <c r="E1" t="s">
        <v>515</v>
      </c>
      <c r="F1" s="14" t="s">
        <v>476</v>
      </c>
      <c r="G1" s="14" t="s">
        <v>477</v>
      </c>
      <c r="H1" s="14" t="s">
        <v>478</v>
      </c>
      <c r="I1" s="14" t="s">
        <v>479</v>
      </c>
      <c r="J1" s="14" t="s">
        <v>480</v>
      </c>
      <c r="K1" s="14" t="s">
        <v>481</v>
      </c>
      <c r="L1" s="14" t="s">
        <v>482</v>
      </c>
      <c r="M1" s="15" t="s">
        <v>483</v>
      </c>
      <c r="N1" s="15" t="s">
        <v>484</v>
      </c>
      <c r="O1" s="15" t="s">
        <v>485</v>
      </c>
      <c r="P1" s="15" t="s">
        <v>486</v>
      </c>
      <c r="Q1" s="15" t="s">
        <v>487</v>
      </c>
      <c r="R1" s="15" t="s">
        <v>488</v>
      </c>
      <c r="S1" s="16" t="s">
        <v>489</v>
      </c>
      <c r="T1" s="16" t="s">
        <v>490</v>
      </c>
      <c r="U1" s="16" t="s">
        <v>491</v>
      </c>
      <c r="V1" s="16" t="s">
        <v>492</v>
      </c>
      <c r="W1" s="16" t="s">
        <v>493</v>
      </c>
      <c r="X1" s="16" t="s">
        <v>494</v>
      </c>
      <c r="Y1" s="16" t="s">
        <v>495</v>
      </c>
      <c r="Z1" t="s">
        <v>516</v>
      </c>
    </row>
    <row r="2" spans="1:26" ht="15" customHeight="1">
      <c r="A2" s="87"/>
      <c r="B2" s="87"/>
      <c r="C2" s="87"/>
      <c r="D2" s="87"/>
      <c r="E2" s="22">
        <v>8</v>
      </c>
      <c r="F2" s="22">
        <v>5</v>
      </c>
      <c r="G2" s="22">
        <v>10</v>
      </c>
      <c r="H2" s="22">
        <v>15</v>
      </c>
      <c r="I2" s="22">
        <v>5</v>
      </c>
      <c r="J2" s="22">
        <v>10</v>
      </c>
      <c r="K2" s="22">
        <v>0</v>
      </c>
      <c r="L2" s="22">
        <v>5</v>
      </c>
      <c r="M2" s="22">
        <v>10</v>
      </c>
      <c r="N2" s="22">
        <v>1</v>
      </c>
      <c r="O2" s="22">
        <v>1</v>
      </c>
      <c r="P2" s="22">
        <v>3</v>
      </c>
      <c r="Q2" s="22">
        <v>2.5</v>
      </c>
      <c r="R2" s="22">
        <v>2.5</v>
      </c>
      <c r="S2" s="22">
        <v>8</v>
      </c>
      <c r="T2" s="22">
        <v>2.5</v>
      </c>
      <c r="U2" s="22">
        <v>7</v>
      </c>
      <c r="V2" s="22">
        <v>0</v>
      </c>
      <c r="W2" s="22">
        <v>8</v>
      </c>
      <c r="X2" s="22">
        <v>5</v>
      </c>
      <c r="Y2" s="22">
        <v>5</v>
      </c>
      <c r="Z2" s="23">
        <f>SUM(E3:Y3)</f>
        <v>140</v>
      </c>
    </row>
    <row r="3" spans="1:26" ht="15.75">
      <c r="A3" s="11">
        <v>2022122001</v>
      </c>
      <c r="B3" s="11" t="s">
        <v>158</v>
      </c>
      <c r="C3" s="11" t="s">
        <v>283</v>
      </c>
      <c r="D3" s="11" t="s">
        <v>284</v>
      </c>
      <c r="E3" s="22">
        <v>10</v>
      </c>
      <c r="F3" s="22">
        <v>5</v>
      </c>
      <c r="G3" s="22">
        <v>10</v>
      </c>
      <c r="H3" s="22">
        <v>15</v>
      </c>
      <c r="I3" s="22">
        <v>5</v>
      </c>
      <c r="J3" s="22">
        <v>10</v>
      </c>
      <c r="K3" s="22">
        <v>15</v>
      </c>
      <c r="L3" s="22">
        <v>5</v>
      </c>
      <c r="M3" s="22">
        <v>10</v>
      </c>
      <c r="N3" s="22">
        <v>1</v>
      </c>
      <c r="O3" s="22">
        <v>1</v>
      </c>
      <c r="P3" s="22">
        <v>3</v>
      </c>
      <c r="Q3" s="22">
        <v>2.5</v>
      </c>
      <c r="R3" s="22">
        <v>2.5</v>
      </c>
      <c r="S3" s="22">
        <v>10</v>
      </c>
      <c r="T3" s="22">
        <v>5</v>
      </c>
      <c r="U3" s="22">
        <v>7</v>
      </c>
      <c r="V3" s="22">
        <v>3</v>
      </c>
      <c r="W3" s="22">
        <v>8</v>
      </c>
      <c r="X3" s="22">
        <v>7</v>
      </c>
      <c r="Y3" s="22">
        <v>5</v>
      </c>
      <c r="Z3" s="23">
        <f t="shared" ref="Z3:Z22" si="0">SUM(E4:Y4)</f>
        <v>140</v>
      </c>
    </row>
    <row r="4" spans="1:26" ht="15.75">
      <c r="A4" s="11">
        <v>2022102002</v>
      </c>
      <c r="B4" s="11" t="s">
        <v>161</v>
      </c>
      <c r="C4" s="11" t="s">
        <v>159</v>
      </c>
      <c r="D4" s="11" t="s">
        <v>162</v>
      </c>
      <c r="E4" s="22">
        <v>9</v>
      </c>
      <c r="F4" s="22">
        <v>5</v>
      </c>
      <c r="G4" s="22">
        <v>10</v>
      </c>
      <c r="H4" s="22">
        <v>15</v>
      </c>
      <c r="I4" s="22">
        <v>5</v>
      </c>
      <c r="J4" s="22">
        <v>10</v>
      </c>
      <c r="K4" s="22">
        <v>20</v>
      </c>
      <c r="L4" s="22">
        <v>5</v>
      </c>
      <c r="M4" s="22">
        <v>10</v>
      </c>
      <c r="N4" s="23">
        <v>1</v>
      </c>
      <c r="O4" s="23">
        <v>1</v>
      </c>
      <c r="P4" s="23">
        <v>3</v>
      </c>
      <c r="Q4" s="23">
        <v>1.5</v>
      </c>
      <c r="R4" s="23">
        <v>1.5</v>
      </c>
      <c r="S4" s="23">
        <v>10</v>
      </c>
      <c r="T4" s="23">
        <v>5</v>
      </c>
      <c r="U4" s="23">
        <v>7</v>
      </c>
      <c r="V4" s="23">
        <v>3</v>
      </c>
      <c r="W4" s="23">
        <v>8</v>
      </c>
      <c r="X4" s="23">
        <v>7</v>
      </c>
      <c r="Y4" s="23">
        <v>3</v>
      </c>
      <c r="Z4" s="23">
        <f t="shared" si="0"/>
        <v>135</v>
      </c>
    </row>
    <row r="5" spans="1:26" ht="15.75">
      <c r="A5" s="11">
        <v>2022102041</v>
      </c>
      <c r="B5" s="11" t="s">
        <v>155</v>
      </c>
      <c r="C5" s="11" t="s">
        <v>156</v>
      </c>
      <c r="D5" s="11" t="s">
        <v>157</v>
      </c>
      <c r="E5" s="22">
        <v>10</v>
      </c>
      <c r="F5" s="22">
        <v>5</v>
      </c>
      <c r="G5" s="22">
        <v>10</v>
      </c>
      <c r="H5" s="23">
        <v>15</v>
      </c>
      <c r="I5" s="23">
        <v>5</v>
      </c>
      <c r="J5" s="23">
        <v>10</v>
      </c>
      <c r="K5" s="23">
        <v>15</v>
      </c>
      <c r="L5" s="23">
        <v>3</v>
      </c>
      <c r="M5" s="23">
        <v>10</v>
      </c>
      <c r="N5" s="23">
        <v>1</v>
      </c>
      <c r="O5" s="23">
        <v>1</v>
      </c>
      <c r="P5" s="23">
        <v>3</v>
      </c>
      <c r="Q5" s="23">
        <v>1.5</v>
      </c>
      <c r="R5" s="23">
        <v>1.5</v>
      </c>
      <c r="S5" s="23">
        <v>10</v>
      </c>
      <c r="T5" s="23">
        <v>5</v>
      </c>
      <c r="U5" s="23">
        <v>7</v>
      </c>
      <c r="V5" s="23">
        <v>3</v>
      </c>
      <c r="W5" s="23">
        <v>8</v>
      </c>
      <c r="X5" s="23">
        <v>7</v>
      </c>
      <c r="Y5" s="23">
        <v>4</v>
      </c>
      <c r="Z5" s="23">
        <f t="shared" si="0"/>
        <v>145</v>
      </c>
    </row>
    <row r="6" spans="1:26" ht="15.75">
      <c r="A6" s="11">
        <v>2024701023</v>
      </c>
      <c r="B6" s="11" t="s">
        <v>138</v>
      </c>
      <c r="C6" s="11" t="s">
        <v>139</v>
      </c>
      <c r="D6" s="11" t="s">
        <v>140</v>
      </c>
      <c r="E6" s="9">
        <v>10</v>
      </c>
      <c r="F6" s="9">
        <v>5</v>
      </c>
      <c r="G6" s="9">
        <v>10</v>
      </c>
      <c r="H6" s="10">
        <v>15</v>
      </c>
      <c r="I6" s="10">
        <v>5</v>
      </c>
      <c r="J6" s="10">
        <v>10</v>
      </c>
      <c r="K6" s="10">
        <v>20</v>
      </c>
      <c r="L6" s="10">
        <v>5</v>
      </c>
      <c r="M6" s="10">
        <v>10</v>
      </c>
      <c r="N6" s="10">
        <v>1</v>
      </c>
      <c r="O6" s="10">
        <v>1</v>
      </c>
      <c r="P6" s="10">
        <v>3</v>
      </c>
      <c r="Q6" s="10">
        <v>2.5</v>
      </c>
      <c r="R6" s="10">
        <v>2.5</v>
      </c>
      <c r="S6" s="10">
        <v>10</v>
      </c>
      <c r="T6" s="10">
        <v>5</v>
      </c>
      <c r="U6" s="10">
        <v>7</v>
      </c>
      <c r="V6" s="10">
        <v>3</v>
      </c>
      <c r="W6" s="10">
        <v>8</v>
      </c>
      <c r="X6" s="10">
        <v>7</v>
      </c>
      <c r="Y6" s="10">
        <v>5</v>
      </c>
      <c r="Z6" s="23">
        <f t="shared" si="0"/>
        <v>141</v>
      </c>
    </row>
    <row r="7" spans="1:26" ht="15.75">
      <c r="A7" s="11">
        <v>2022112004</v>
      </c>
      <c r="B7" s="11" t="s">
        <v>293</v>
      </c>
      <c r="C7" s="11" t="s">
        <v>383</v>
      </c>
      <c r="D7" s="11" t="s">
        <v>387</v>
      </c>
      <c r="E7" s="9">
        <v>10</v>
      </c>
      <c r="F7" s="9">
        <v>5</v>
      </c>
      <c r="G7" s="9">
        <v>10</v>
      </c>
      <c r="H7" s="10">
        <v>15</v>
      </c>
      <c r="I7" s="10">
        <v>5</v>
      </c>
      <c r="J7" s="10">
        <v>10</v>
      </c>
      <c r="K7" s="10">
        <v>20</v>
      </c>
      <c r="L7" s="10">
        <v>5</v>
      </c>
      <c r="M7" s="10">
        <v>10</v>
      </c>
      <c r="N7" s="10">
        <v>1</v>
      </c>
      <c r="O7" s="10">
        <v>1</v>
      </c>
      <c r="P7" s="10">
        <v>1</v>
      </c>
      <c r="Q7" s="10">
        <v>2.5</v>
      </c>
      <c r="R7" s="10">
        <v>2.5</v>
      </c>
      <c r="S7" s="10">
        <v>10</v>
      </c>
      <c r="T7" s="10">
        <v>5</v>
      </c>
      <c r="U7" s="10">
        <v>7</v>
      </c>
      <c r="V7" s="10">
        <v>3</v>
      </c>
      <c r="W7" s="10">
        <v>8</v>
      </c>
      <c r="X7" s="10">
        <v>7</v>
      </c>
      <c r="Y7" s="10">
        <v>3</v>
      </c>
      <c r="Z7" s="23">
        <f t="shared" si="0"/>
        <v>141</v>
      </c>
    </row>
    <row r="8" spans="1:26" ht="15.75">
      <c r="A8" s="11">
        <v>2022112003</v>
      </c>
      <c r="B8" s="11" t="s">
        <v>205</v>
      </c>
      <c r="C8" s="11" t="s">
        <v>206</v>
      </c>
      <c r="D8" s="11" t="s">
        <v>207</v>
      </c>
      <c r="E8" s="9">
        <v>10</v>
      </c>
      <c r="F8" s="9">
        <v>5</v>
      </c>
      <c r="G8" s="9">
        <v>10</v>
      </c>
      <c r="H8" s="10">
        <v>15</v>
      </c>
      <c r="I8" s="10">
        <v>5</v>
      </c>
      <c r="J8" s="10">
        <v>10</v>
      </c>
      <c r="K8" s="10">
        <v>20</v>
      </c>
      <c r="L8" s="10">
        <v>5</v>
      </c>
      <c r="M8" s="10">
        <v>10</v>
      </c>
      <c r="N8" s="10">
        <v>1</v>
      </c>
      <c r="O8" s="10">
        <v>1</v>
      </c>
      <c r="P8" s="10">
        <v>1</v>
      </c>
      <c r="Q8" s="10">
        <v>2.5</v>
      </c>
      <c r="R8" s="10">
        <v>2.5</v>
      </c>
      <c r="S8" s="10">
        <v>10</v>
      </c>
      <c r="T8" s="10">
        <v>5</v>
      </c>
      <c r="U8" s="10">
        <v>7</v>
      </c>
      <c r="V8" s="10">
        <v>3</v>
      </c>
      <c r="W8" s="10">
        <v>8</v>
      </c>
      <c r="X8" s="10">
        <v>7</v>
      </c>
      <c r="Y8" s="10">
        <v>3</v>
      </c>
      <c r="Z8" s="23">
        <f t="shared" si="0"/>
        <v>115</v>
      </c>
    </row>
    <row r="9" spans="1:26" ht="15.75">
      <c r="A9" s="11">
        <v>2022102067</v>
      </c>
      <c r="B9" s="11" t="s">
        <v>158</v>
      </c>
      <c r="C9" s="11" t="s">
        <v>383</v>
      </c>
      <c r="D9" s="11" t="s">
        <v>384</v>
      </c>
      <c r="E9" s="9">
        <v>10</v>
      </c>
      <c r="F9" s="9">
        <v>5</v>
      </c>
      <c r="G9" s="9">
        <v>10</v>
      </c>
      <c r="H9" s="10">
        <v>15</v>
      </c>
      <c r="I9" s="10">
        <v>5</v>
      </c>
      <c r="J9" s="10">
        <v>10</v>
      </c>
      <c r="K9" s="10">
        <v>20</v>
      </c>
      <c r="L9" s="10">
        <v>5</v>
      </c>
      <c r="M9" s="10">
        <v>10</v>
      </c>
      <c r="N9" s="10">
        <v>1</v>
      </c>
      <c r="O9" s="10">
        <v>1</v>
      </c>
      <c r="P9" s="10">
        <v>3</v>
      </c>
      <c r="Q9" s="10">
        <v>2.5</v>
      </c>
      <c r="R9" s="10">
        <v>2.5</v>
      </c>
      <c r="S9" s="10">
        <v>10</v>
      </c>
      <c r="T9" s="10">
        <v>5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23">
        <f t="shared" si="0"/>
        <v>141.5</v>
      </c>
    </row>
    <row r="10" spans="1:26" ht="15.75">
      <c r="A10" s="11">
        <v>2022102033</v>
      </c>
      <c r="B10" s="11" t="s">
        <v>163</v>
      </c>
      <c r="C10" s="11" t="s">
        <v>159</v>
      </c>
      <c r="D10" s="11" t="s">
        <v>164</v>
      </c>
      <c r="E10" s="22">
        <v>10</v>
      </c>
      <c r="F10" s="22">
        <v>5</v>
      </c>
      <c r="G10" s="22">
        <v>10</v>
      </c>
      <c r="H10" s="23">
        <v>15</v>
      </c>
      <c r="I10" s="23">
        <v>5</v>
      </c>
      <c r="J10" s="23">
        <v>10</v>
      </c>
      <c r="K10" s="23">
        <v>20</v>
      </c>
      <c r="L10" s="23">
        <v>5</v>
      </c>
      <c r="M10" s="23">
        <v>10</v>
      </c>
      <c r="N10" s="23">
        <v>1</v>
      </c>
      <c r="O10" s="23">
        <v>1</v>
      </c>
      <c r="P10" s="23">
        <v>3</v>
      </c>
      <c r="Q10" s="23">
        <v>2.5</v>
      </c>
      <c r="R10" s="23">
        <v>2.5</v>
      </c>
      <c r="S10" s="23">
        <v>10</v>
      </c>
      <c r="T10" s="23">
        <v>5</v>
      </c>
      <c r="U10" s="23">
        <v>7</v>
      </c>
      <c r="V10" s="23">
        <v>3</v>
      </c>
      <c r="W10" s="23">
        <v>8</v>
      </c>
      <c r="X10" s="23">
        <v>7</v>
      </c>
      <c r="Y10" s="23">
        <v>1.5</v>
      </c>
      <c r="Z10" s="23">
        <f t="shared" si="0"/>
        <v>131.5</v>
      </c>
    </row>
    <row r="11" spans="1:26" ht="15.75">
      <c r="A11" s="11">
        <v>2020112006</v>
      </c>
      <c r="B11" s="11" t="s">
        <v>144</v>
      </c>
      <c r="C11" s="11" t="s">
        <v>142</v>
      </c>
      <c r="D11" s="11" t="s">
        <v>145</v>
      </c>
      <c r="E11" s="22">
        <v>10</v>
      </c>
      <c r="F11" s="22">
        <v>5</v>
      </c>
      <c r="G11" s="22">
        <v>10</v>
      </c>
      <c r="H11" s="23">
        <v>15</v>
      </c>
      <c r="I11" s="23">
        <v>5</v>
      </c>
      <c r="J11" s="23">
        <v>10</v>
      </c>
      <c r="K11" s="23">
        <v>10</v>
      </c>
      <c r="L11" s="23">
        <v>5</v>
      </c>
      <c r="M11" s="23">
        <v>10</v>
      </c>
      <c r="N11" s="23">
        <v>1</v>
      </c>
      <c r="O11" s="23">
        <v>0</v>
      </c>
      <c r="P11" s="23">
        <v>1.5</v>
      </c>
      <c r="Q11" s="23">
        <v>2</v>
      </c>
      <c r="R11" s="23">
        <v>2</v>
      </c>
      <c r="S11" s="23">
        <v>10</v>
      </c>
      <c r="T11" s="23">
        <v>5</v>
      </c>
      <c r="U11" s="23">
        <v>7</v>
      </c>
      <c r="V11" s="23">
        <v>3</v>
      </c>
      <c r="W11" s="23">
        <v>8</v>
      </c>
      <c r="X11" s="23">
        <v>7</v>
      </c>
      <c r="Y11" s="23">
        <v>5</v>
      </c>
      <c r="Z11" s="23">
        <f t="shared" si="0"/>
        <v>140.5</v>
      </c>
    </row>
    <row r="12" spans="1:26" ht="15.75">
      <c r="A12" s="11">
        <v>2024701025</v>
      </c>
      <c r="B12" s="11" t="s">
        <v>305</v>
      </c>
      <c r="C12" s="11" t="s">
        <v>306</v>
      </c>
      <c r="D12" s="11" t="s">
        <v>307</v>
      </c>
      <c r="E12" s="22">
        <v>10</v>
      </c>
      <c r="F12" s="22">
        <v>5</v>
      </c>
      <c r="G12" s="22">
        <v>10</v>
      </c>
      <c r="H12" s="23">
        <v>15</v>
      </c>
      <c r="I12" s="23">
        <v>5</v>
      </c>
      <c r="J12" s="23">
        <v>10</v>
      </c>
      <c r="K12" s="23">
        <v>20</v>
      </c>
      <c r="L12" s="23">
        <v>5</v>
      </c>
      <c r="M12" s="23">
        <v>10</v>
      </c>
      <c r="N12" s="23">
        <v>1</v>
      </c>
      <c r="O12" s="23">
        <v>1</v>
      </c>
      <c r="P12" s="23">
        <v>3</v>
      </c>
      <c r="Q12" s="23">
        <v>2.5</v>
      </c>
      <c r="R12" s="23">
        <v>2.5</v>
      </c>
      <c r="S12" s="23">
        <v>10</v>
      </c>
      <c r="T12" s="23">
        <v>5</v>
      </c>
      <c r="U12" s="23">
        <v>7</v>
      </c>
      <c r="V12" s="23">
        <v>3</v>
      </c>
      <c r="W12" s="23">
        <v>8</v>
      </c>
      <c r="X12" s="23">
        <v>5</v>
      </c>
      <c r="Y12" s="23">
        <v>2.5</v>
      </c>
      <c r="Z12" s="23">
        <f>SUM(E13:Y13)</f>
        <v>141.5</v>
      </c>
    </row>
    <row r="13" spans="1:26" ht="15.75">
      <c r="A13" s="11">
        <v>2021102032</v>
      </c>
      <c r="B13" s="11" t="s">
        <v>330</v>
      </c>
      <c r="C13" s="11" t="s">
        <v>331</v>
      </c>
      <c r="D13" s="11" t="s">
        <v>332</v>
      </c>
      <c r="E13" s="22">
        <v>10</v>
      </c>
      <c r="F13" s="22">
        <v>5</v>
      </c>
      <c r="G13" s="22">
        <v>10</v>
      </c>
      <c r="H13" s="23">
        <v>15</v>
      </c>
      <c r="I13" s="23">
        <v>5</v>
      </c>
      <c r="J13" s="23">
        <v>10</v>
      </c>
      <c r="K13" s="23">
        <v>20</v>
      </c>
      <c r="L13" s="23">
        <v>5</v>
      </c>
      <c r="M13" s="23">
        <v>10</v>
      </c>
      <c r="N13" s="23">
        <v>1</v>
      </c>
      <c r="O13" s="23">
        <v>1</v>
      </c>
      <c r="P13" s="23">
        <v>3</v>
      </c>
      <c r="Q13" s="23">
        <v>2.5</v>
      </c>
      <c r="R13" s="23">
        <v>2.5</v>
      </c>
      <c r="S13" s="23">
        <v>10</v>
      </c>
      <c r="T13" s="23">
        <v>5</v>
      </c>
      <c r="U13" s="23">
        <v>7</v>
      </c>
      <c r="V13" s="23">
        <v>3</v>
      </c>
      <c r="W13" s="23">
        <v>8</v>
      </c>
      <c r="X13" s="23">
        <v>7</v>
      </c>
      <c r="Y13" s="23">
        <v>1.5</v>
      </c>
      <c r="Z13" s="23">
        <f>SUM(E14:Y14)</f>
        <v>111</v>
      </c>
    </row>
    <row r="14" spans="1:26" ht="15.75">
      <c r="A14" s="11">
        <v>2022102065</v>
      </c>
      <c r="B14" s="11" t="s">
        <v>354</v>
      </c>
      <c r="C14" s="11" t="s">
        <v>355</v>
      </c>
      <c r="D14" s="11" t="s">
        <v>356</v>
      </c>
      <c r="E14" s="22">
        <v>10</v>
      </c>
      <c r="F14" s="22">
        <v>0</v>
      </c>
      <c r="G14" s="22">
        <v>10</v>
      </c>
      <c r="H14" s="23">
        <v>15</v>
      </c>
      <c r="I14" s="23">
        <v>5</v>
      </c>
      <c r="J14" s="23">
        <v>10</v>
      </c>
      <c r="K14" s="23">
        <v>5</v>
      </c>
      <c r="L14" s="23">
        <v>3</v>
      </c>
      <c r="M14" s="23">
        <v>10</v>
      </c>
      <c r="N14" s="23">
        <v>1</v>
      </c>
      <c r="O14" s="23">
        <v>1</v>
      </c>
      <c r="P14" s="23">
        <v>3</v>
      </c>
      <c r="Q14" s="23">
        <v>2.5</v>
      </c>
      <c r="R14" s="23">
        <v>2.5</v>
      </c>
      <c r="S14" s="23">
        <v>10</v>
      </c>
      <c r="T14" s="23">
        <v>5</v>
      </c>
      <c r="U14" s="23">
        <v>7</v>
      </c>
      <c r="V14" s="23">
        <v>1</v>
      </c>
      <c r="W14" s="23">
        <v>8</v>
      </c>
      <c r="X14" s="23">
        <v>0</v>
      </c>
      <c r="Y14" s="23">
        <v>2</v>
      </c>
      <c r="Z14" s="23">
        <f>SUM(E15:Y15)</f>
        <v>135</v>
      </c>
    </row>
    <row r="15" spans="1:26" ht="15.75">
      <c r="A15" s="11">
        <v>2022101111</v>
      </c>
      <c r="B15" s="11" t="s">
        <v>290</v>
      </c>
      <c r="C15" s="11" t="s">
        <v>291</v>
      </c>
      <c r="D15" s="11" t="s">
        <v>292</v>
      </c>
      <c r="E15" s="22">
        <v>10</v>
      </c>
      <c r="F15" s="22">
        <v>5</v>
      </c>
      <c r="G15" s="22">
        <v>10</v>
      </c>
      <c r="H15" s="23">
        <v>15</v>
      </c>
      <c r="I15" s="23">
        <v>5</v>
      </c>
      <c r="J15" s="23">
        <v>10</v>
      </c>
      <c r="K15" s="23">
        <v>20</v>
      </c>
      <c r="L15" s="23">
        <v>5</v>
      </c>
      <c r="M15" s="23">
        <v>10</v>
      </c>
      <c r="N15" s="23">
        <v>1</v>
      </c>
      <c r="O15" s="23">
        <v>1</v>
      </c>
      <c r="P15" s="23">
        <v>3</v>
      </c>
      <c r="Q15" s="23">
        <v>2.5</v>
      </c>
      <c r="R15" s="23">
        <v>2.5</v>
      </c>
      <c r="S15" s="23">
        <v>8</v>
      </c>
      <c r="T15" s="23">
        <v>3</v>
      </c>
      <c r="U15" s="23">
        <v>6</v>
      </c>
      <c r="V15" s="23">
        <v>3</v>
      </c>
      <c r="W15" s="23">
        <v>7</v>
      </c>
      <c r="X15" s="23">
        <v>5</v>
      </c>
      <c r="Y15" s="23">
        <v>3</v>
      </c>
      <c r="Z15" s="23">
        <f t="shared" si="0"/>
        <v>124</v>
      </c>
    </row>
    <row r="16" spans="1:26" ht="15.75">
      <c r="A16" s="11">
        <v>2021115007</v>
      </c>
      <c r="B16" s="11" t="s">
        <v>251</v>
      </c>
      <c r="C16" s="11" t="s">
        <v>252</v>
      </c>
      <c r="D16" s="11" t="s">
        <v>253</v>
      </c>
      <c r="E16" s="22">
        <v>10</v>
      </c>
      <c r="F16" s="22">
        <v>2</v>
      </c>
      <c r="G16" s="22">
        <v>10</v>
      </c>
      <c r="H16" s="23">
        <v>15</v>
      </c>
      <c r="I16" s="23">
        <v>5</v>
      </c>
      <c r="J16" s="23">
        <v>10</v>
      </c>
      <c r="K16" s="23">
        <v>5</v>
      </c>
      <c r="L16" s="23">
        <v>4</v>
      </c>
      <c r="M16" s="23">
        <v>10</v>
      </c>
      <c r="N16" s="23">
        <v>1</v>
      </c>
      <c r="O16" s="23">
        <v>1</v>
      </c>
      <c r="P16" s="23">
        <v>3</v>
      </c>
      <c r="Q16" s="23">
        <v>2.5</v>
      </c>
      <c r="R16" s="23">
        <v>2.5</v>
      </c>
      <c r="S16" s="23">
        <v>10</v>
      </c>
      <c r="T16" s="23">
        <v>5</v>
      </c>
      <c r="U16" s="23">
        <v>7</v>
      </c>
      <c r="V16" s="23">
        <v>3</v>
      </c>
      <c r="W16" s="23">
        <v>7</v>
      </c>
      <c r="X16" s="23">
        <v>7</v>
      </c>
      <c r="Y16" s="23">
        <v>4</v>
      </c>
      <c r="Z16" s="23">
        <f t="shared" si="0"/>
        <v>145</v>
      </c>
    </row>
    <row r="17" spans="1:26" ht="15.75">
      <c r="A17" s="11">
        <v>2021102003</v>
      </c>
      <c r="B17" s="11" t="s">
        <v>22</v>
      </c>
      <c r="C17" s="11" t="s">
        <v>23</v>
      </c>
      <c r="D17" s="11" t="s">
        <v>24</v>
      </c>
      <c r="E17" s="22">
        <v>10</v>
      </c>
      <c r="F17" s="22">
        <v>5</v>
      </c>
      <c r="G17" s="22">
        <v>10</v>
      </c>
      <c r="H17" s="23">
        <v>15</v>
      </c>
      <c r="I17" s="23">
        <v>5</v>
      </c>
      <c r="J17" s="23">
        <v>10</v>
      </c>
      <c r="K17" s="23">
        <v>20</v>
      </c>
      <c r="L17" s="23">
        <v>5</v>
      </c>
      <c r="M17" s="23">
        <v>10</v>
      </c>
      <c r="N17" s="23">
        <v>1</v>
      </c>
      <c r="O17" s="23">
        <v>1</v>
      </c>
      <c r="P17" s="23">
        <v>3</v>
      </c>
      <c r="Q17" s="23">
        <v>2.5</v>
      </c>
      <c r="R17" s="23">
        <v>2.5</v>
      </c>
      <c r="S17" s="23">
        <v>10</v>
      </c>
      <c r="T17" s="23">
        <v>5</v>
      </c>
      <c r="U17" s="23">
        <v>7</v>
      </c>
      <c r="V17" s="23">
        <v>3</v>
      </c>
      <c r="W17" s="23">
        <v>8</v>
      </c>
      <c r="X17" s="23">
        <v>7</v>
      </c>
      <c r="Y17" s="23">
        <v>5</v>
      </c>
      <c r="Z17" s="23">
        <f t="shared" si="0"/>
        <v>136</v>
      </c>
    </row>
    <row r="18" spans="1:26" ht="15.75">
      <c r="A18" s="11">
        <v>2021111020</v>
      </c>
      <c r="B18" s="11" t="s">
        <v>199</v>
      </c>
      <c r="C18" s="11" t="s">
        <v>200</v>
      </c>
      <c r="D18" s="11" t="s">
        <v>201</v>
      </c>
      <c r="E18" s="22">
        <v>10</v>
      </c>
      <c r="F18" s="22">
        <v>5</v>
      </c>
      <c r="G18" s="22">
        <v>9</v>
      </c>
      <c r="H18" s="23">
        <v>15</v>
      </c>
      <c r="I18" s="23">
        <v>5</v>
      </c>
      <c r="J18" s="23">
        <v>10</v>
      </c>
      <c r="K18" s="23">
        <v>20</v>
      </c>
      <c r="L18" s="23">
        <v>3.5</v>
      </c>
      <c r="M18" s="23">
        <v>10</v>
      </c>
      <c r="N18" s="23">
        <v>1</v>
      </c>
      <c r="O18" s="23">
        <v>1</v>
      </c>
      <c r="P18" s="23">
        <v>3</v>
      </c>
      <c r="Q18" s="23">
        <v>0</v>
      </c>
      <c r="R18" s="23">
        <v>2.5</v>
      </c>
      <c r="S18" s="23">
        <v>8</v>
      </c>
      <c r="T18" s="23">
        <v>5</v>
      </c>
      <c r="U18" s="23">
        <v>7</v>
      </c>
      <c r="V18" s="23">
        <v>3</v>
      </c>
      <c r="W18" s="23">
        <v>8</v>
      </c>
      <c r="X18" s="23">
        <v>7</v>
      </c>
      <c r="Y18" s="23">
        <v>3</v>
      </c>
      <c r="Z18" s="23">
        <f t="shared" si="0"/>
        <v>0</v>
      </c>
    </row>
    <row r="19" spans="1:26" ht="15.75">
      <c r="A19" s="11">
        <v>2021101057</v>
      </c>
      <c r="B19" s="11" t="s">
        <v>232</v>
      </c>
      <c r="C19" s="11" t="s">
        <v>233</v>
      </c>
      <c r="D19" s="11" t="s">
        <v>234</v>
      </c>
      <c r="E19" s="22"/>
      <c r="F19" s="22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>
        <f t="shared" si="0"/>
        <v>62.5</v>
      </c>
    </row>
    <row r="20" spans="1:26" ht="15.75">
      <c r="A20" s="11">
        <v>2022101078</v>
      </c>
      <c r="B20" s="11" t="s">
        <v>302</v>
      </c>
      <c r="C20" s="11" t="s">
        <v>303</v>
      </c>
      <c r="D20" s="11" t="s">
        <v>304</v>
      </c>
      <c r="E20" s="22">
        <v>10</v>
      </c>
      <c r="F20" s="22">
        <v>3</v>
      </c>
      <c r="G20" s="22">
        <v>10</v>
      </c>
      <c r="H20" s="23">
        <v>2</v>
      </c>
      <c r="I20" s="23">
        <v>5</v>
      </c>
      <c r="J20" s="23">
        <v>10</v>
      </c>
      <c r="K20" s="23">
        <v>0</v>
      </c>
      <c r="L20" s="23">
        <v>0</v>
      </c>
      <c r="M20" s="23">
        <v>8</v>
      </c>
      <c r="N20" s="23">
        <v>1</v>
      </c>
      <c r="O20" s="23">
        <v>0</v>
      </c>
      <c r="P20" s="23">
        <v>3</v>
      </c>
      <c r="Q20" s="23">
        <v>0</v>
      </c>
      <c r="R20" s="23">
        <v>0</v>
      </c>
      <c r="S20" s="23">
        <v>8</v>
      </c>
      <c r="T20" s="23">
        <v>2.5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f t="shared" si="0"/>
        <v>143</v>
      </c>
    </row>
    <row r="21" spans="1:26" ht="15.75">
      <c r="A21" s="11">
        <v>2022102019</v>
      </c>
      <c r="B21" s="11" t="s">
        <v>453</v>
      </c>
      <c r="C21" s="11" t="s">
        <v>454</v>
      </c>
      <c r="D21" s="11" t="s">
        <v>455</v>
      </c>
      <c r="E21" s="9">
        <v>10</v>
      </c>
      <c r="F21" s="9">
        <v>4</v>
      </c>
      <c r="G21" s="9">
        <v>10</v>
      </c>
      <c r="H21" s="10">
        <v>15</v>
      </c>
      <c r="I21" s="10">
        <v>5</v>
      </c>
      <c r="J21" s="10">
        <v>10</v>
      </c>
      <c r="K21" s="10">
        <v>19</v>
      </c>
      <c r="L21" s="10">
        <v>5</v>
      </c>
      <c r="M21" s="10">
        <v>10</v>
      </c>
      <c r="N21" s="10">
        <v>1</v>
      </c>
      <c r="O21" s="10">
        <v>1</v>
      </c>
      <c r="P21" s="10">
        <v>3</v>
      </c>
      <c r="Q21" s="10">
        <v>2.5</v>
      </c>
      <c r="R21" s="10">
        <v>2.5</v>
      </c>
      <c r="S21" s="10">
        <v>10</v>
      </c>
      <c r="T21" s="10">
        <v>5</v>
      </c>
      <c r="U21" s="10">
        <v>7</v>
      </c>
      <c r="V21" s="10">
        <v>3</v>
      </c>
      <c r="W21" s="10">
        <v>8</v>
      </c>
      <c r="X21" s="10">
        <v>7</v>
      </c>
      <c r="Y21" s="10">
        <v>5</v>
      </c>
      <c r="Z21" s="23">
        <f t="shared" si="0"/>
        <v>139</v>
      </c>
    </row>
    <row r="22" spans="1:26" ht="15.75">
      <c r="A22" s="11">
        <v>2021101040</v>
      </c>
      <c r="B22" s="11" t="s">
        <v>280</v>
      </c>
      <c r="C22" s="11" t="s">
        <v>281</v>
      </c>
      <c r="D22" s="11" t="s">
        <v>282</v>
      </c>
      <c r="E22" s="9">
        <v>10</v>
      </c>
      <c r="F22" s="9">
        <v>0</v>
      </c>
      <c r="G22" s="9">
        <v>10</v>
      </c>
      <c r="H22" s="10">
        <v>15</v>
      </c>
      <c r="I22" s="10">
        <v>5</v>
      </c>
      <c r="J22" s="10">
        <v>10</v>
      </c>
      <c r="K22" s="10">
        <v>19</v>
      </c>
      <c r="L22" s="10">
        <v>5</v>
      </c>
      <c r="M22" s="10">
        <v>10</v>
      </c>
      <c r="N22" s="10">
        <v>1</v>
      </c>
      <c r="O22" s="10">
        <v>1</v>
      </c>
      <c r="P22" s="10">
        <v>3</v>
      </c>
      <c r="Q22" s="10">
        <v>2.5</v>
      </c>
      <c r="R22" s="10">
        <v>2.5</v>
      </c>
      <c r="S22" s="10">
        <v>10</v>
      </c>
      <c r="T22" s="10">
        <v>5</v>
      </c>
      <c r="U22" s="10">
        <v>7</v>
      </c>
      <c r="V22" s="10">
        <v>3</v>
      </c>
      <c r="W22" s="10">
        <v>8</v>
      </c>
      <c r="X22" s="10">
        <v>7</v>
      </c>
      <c r="Y22" s="10">
        <v>5</v>
      </c>
      <c r="Z22" s="23">
        <f t="shared" si="0"/>
        <v>85.5</v>
      </c>
    </row>
    <row r="23" spans="1:26" ht="15.75">
      <c r="A23" s="11">
        <v>2022102052</v>
      </c>
      <c r="B23" s="11" t="s">
        <v>435</v>
      </c>
      <c r="C23" s="11" t="s">
        <v>436</v>
      </c>
      <c r="D23" s="11" t="s">
        <v>437</v>
      </c>
      <c r="E23" s="22">
        <v>9</v>
      </c>
      <c r="F23" s="22">
        <v>5</v>
      </c>
      <c r="G23" s="22">
        <v>9</v>
      </c>
      <c r="H23" s="23">
        <v>15</v>
      </c>
      <c r="I23" s="23">
        <v>5</v>
      </c>
      <c r="J23" s="23">
        <v>10</v>
      </c>
      <c r="K23" s="23">
        <v>0</v>
      </c>
      <c r="L23" s="23">
        <v>5</v>
      </c>
      <c r="M23" s="23">
        <v>10</v>
      </c>
      <c r="N23" s="23">
        <v>1</v>
      </c>
      <c r="O23" s="23">
        <v>1</v>
      </c>
      <c r="P23" s="23">
        <v>3</v>
      </c>
      <c r="Q23" s="23">
        <v>0</v>
      </c>
      <c r="R23" s="23">
        <v>2.5</v>
      </c>
      <c r="S23" s="23">
        <v>10</v>
      </c>
      <c r="T23" s="23">
        <v>0</v>
      </c>
      <c r="U23" s="23"/>
      <c r="V23" s="23"/>
      <c r="W23" s="23"/>
      <c r="X23" s="23"/>
      <c r="Y23" s="23"/>
      <c r="Z23" s="23">
        <v>144</v>
      </c>
    </row>
    <row r="24" spans="1:26" ht="15.75">
      <c r="A24" s="11">
        <v>2021102016</v>
      </c>
      <c r="B24" s="11" t="s">
        <v>109</v>
      </c>
      <c r="C24" s="11" t="s">
        <v>110</v>
      </c>
      <c r="D24" s="11" t="s">
        <v>111</v>
      </c>
      <c r="E24" s="9">
        <v>10</v>
      </c>
      <c r="F24" s="9">
        <v>4</v>
      </c>
      <c r="G24" s="9">
        <v>10</v>
      </c>
      <c r="H24" s="10">
        <v>15</v>
      </c>
      <c r="I24" s="10">
        <v>5</v>
      </c>
      <c r="J24" s="10">
        <v>10</v>
      </c>
      <c r="K24" s="10">
        <v>19</v>
      </c>
      <c r="L24" s="10">
        <v>5</v>
      </c>
      <c r="M24" s="10">
        <v>10</v>
      </c>
      <c r="N24" s="10">
        <v>1</v>
      </c>
      <c r="O24" s="10">
        <v>1</v>
      </c>
      <c r="P24" s="10">
        <v>3</v>
      </c>
      <c r="Q24" s="10">
        <v>2.5</v>
      </c>
      <c r="R24" s="10">
        <v>2.5</v>
      </c>
      <c r="S24" s="10">
        <v>10</v>
      </c>
      <c r="T24" s="10">
        <v>5</v>
      </c>
      <c r="U24" s="10">
        <v>7</v>
      </c>
      <c r="V24" s="10">
        <v>3</v>
      </c>
      <c r="W24" s="10">
        <v>8</v>
      </c>
      <c r="X24" s="10">
        <v>7</v>
      </c>
      <c r="Y24" s="10">
        <v>5</v>
      </c>
      <c r="Z24" s="23">
        <f>SUM(E25:Y25)</f>
        <v>145</v>
      </c>
    </row>
    <row r="25" spans="1:26" ht="15.75">
      <c r="A25" s="11">
        <v>2022102035</v>
      </c>
      <c r="B25" s="11" t="s">
        <v>168</v>
      </c>
      <c r="C25" s="11" t="s">
        <v>159</v>
      </c>
      <c r="D25" s="11" t="s">
        <v>169</v>
      </c>
      <c r="E25" s="9">
        <v>10</v>
      </c>
      <c r="F25" s="9">
        <v>5</v>
      </c>
      <c r="G25" s="9">
        <v>10</v>
      </c>
      <c r="H25" s="10">
        <v>15</v>
      </c>
      <c r="I25" s="10">
        <v>5</v>
      </c>
      <c r="J25" s="10">
        <v>10</v>
      </c>
      <c r="K25" s="10">
        <v>20</v>
      </c>
      <c r="L25" s="10">
        <v>5</v>
      </c>
      <c r="M25" s="10">
        <v>10</v>
      </c>
      <c r="N25" s="10">
        <v>1</v>
      </c>
      <c r="O25" s="10">
        <v>1</v>
      </c>
      <c r="P25" s="10">
        <v>3</v>
      </c>
      <c r="Q25" s="10">
        <v>2.5</v>
      </c>
      <c r="R25" s="10">
        <v>2.5</v>
      </c>
      <c r="S25" s="10">
        <v>10</v>
      </c>
      <c r="T25" s="10">
        <v>5</v>
      </c>
      <c r="U25" s="10">
        <v>7</v>
      </c>
      <c r="V25" s="10">
        <v>3</v>
      </c>
      <c r="W25" s="10">
        <v>8</v>
      </c>
      <c r="X25" s="10">
        <v>7</v>
      </c>
      <c r="Y25" s="10">
        <v>5</v>
      </c>
      <c r="Z25" s="23">
        <v>145</v>
      </c>
    </row>
    <row r="26" spans="1:26" ht="15.75">
      <c r="A26" s="11">
        <v>2021111027</v>
      </c>
      <c r="B26" s="11" t="s">
        <v>311</v>
      </c>
      <c r="C26" s="11" t="s">
        <v>312</v>
      </c>
      <c r="D26" s="11" t="s">
        <v>313</v>
      </c>
      <c r="E26" s="9">
        <v>10</v>
      </c>
      <c r="F26" s="9">
        <v>4</v>
      </c>
      <c r="G26" s="9">
        <v>10</v>
      </c>
      <c r="H26" s="10">
        <v>15</v>
      </c>
      <c r="I26" s="10">
        <v>5</v>
      </c>
      <c r="J26" s="10">
        <v>9.5</v>
      </c>
      <c r="K26" s="10">
        <v>18</v>
      </c>
      <c r="L26" s="10">
        <v>3.5</v>
      </c>
      <c r="M26" s="10">
        <v>10</v>
      </c>
      <c r="N26" s="10">
        <v>1</v>
      </c>
      <c r="O26" s="10">
        <v>1</v>
      </c>
      <c r="P26" s="10">
        <v>3</v>
      </c>
      <c r="Q26" s="10">
        <v>2.5</v>
      </c>
      <c r="R26" s="10">
        <v>2.5</v>
      </c>
      <c r="S26" s="10">
        <v>10</v>
      </c>
      <c r="T26" s="10">
        <v>5</v>
      </c>
      <c r="U26" s="10">
        <v>7</v>
      </c>
      <c r="V26" s="10">
        <v>3</v>
      </c>
      <c r="W26" s="10">
        <v>8</v>
      </c>
      <c r="X26" s="10">
        <v>6</v>
      </c>
      <c r="Y26" s="10">
        <v>5</v>
      </c>
      <c r="Z26" s="10">
        <f t="shared" ref="Z26:Z89" si="1">SUM(E27:Y27)</f>
        <v>145</v>
      </c>
    </row>
    <row r="27" spans="1:26" ht="15.75">
      <c r="A27" s="11">
        <v>2022121004</v>
      </c>
      <c r="B27" s="11" t="s">
        <v>214</v>
      </c>
      <c r="C27" s="11" t="s">
        <v>215</v>
      </c>
      <c r="D27" s="11" t="s">
        <v>216</v>
      </c>
      <c r="E27" s="9">
        <v>10</v>
      </c>
      <c r="F27" s="9">
        <v>5</v>
      </c>
      <c r="G27" s="9">
        <v>10</v>
      </c>
      <c r="H27" s="10">
        <v>15</v>
      </c>
      <c r="I27" s="10">
        <v>5</v>
      </c>
      <c r="J27" s="10">
        <v>10</v>
      </c>
      <c r="K27" s="10">
        <v>20</v>
      </c>
      <c r="L27" s="10">
        <v>5</v>
      </c>
      <c r="M27" s="10">
        <v>10</v>
      </c>
      <c r="N27" s="10">
        <v>1</v>
      </c>
      <c r="O27" s="10">
        <v>1</v>
      </c>
      <c r="P27" s="10">
        <v>3</v>
      </c>
      <c r="Q27" s="10">
        <v>2.5</v>
      </c>
      <c r="R27" s="10">
        <v>2.5</v>
      </c>
      <c r="S27" s="10">
        <v>10</v>
      </c>
      <c r="T27" s="10">
        <v>5</v>
      </c>
      <c r="U27" s="10">
        <v>7</v>
      </c>
      <c r="V27" s="10">
        <v>3</v>
      </c>
      <c r="W27" s="10">
        <v>8</v>
      </c>
      <c r="X27" s="10">
        <v>7</v>
      </c>
      <c r="Y27" s="10">
        <v>5</v>
      </c>
      <c r="Z27" s="10">
        <f>SUM(E28:Y28)</f>
        <v>143</v>
      </c>
    </row>
    <row r="28" spans="1:26" ht="15.75">
      <c r="A28" s="11">
        <v>2022102013</v>
      </c>
      <c r="B28" s="11" t="s">
        <v>333</v>
      </c>
      <c r="C28" s="11" t="s">
        <v>334</v>
      </c>
      <c r="D28" s="11" t="s">
        <v>335</v>
      </c>
      <c r="E28" s="9">
        <v>10</v>
      </c>
      <c r="F28" s="9">
        <v>4</v>
      </c>
      <c r="G28" s="9">
        <v>10</v>
      </c>
      <c r="H28" s="10">
        <v>15</v>
      </c>
      <c r="I28" s="10">
        <v>5</v>
      </c>
      <c r="J28" s="10">
        <v>10</v>
      </c>
      <c r="K28" s="10">
        <v>19</v>
      </c>
      <c r="L28" s="10">
        <v>5</v>
      </c>
      <c r="M28" s="10">
        <v>10</v>
      </c>
      <c r="N28" s="10">
        <v>1</v>
      </c>
      <c r="O28" s="10">
        <v>1</v>
      </c>
      <c r="P28" s="10">
        <v>3</v>
      </c>
      <c r="Q28" s="10">
        <v>2.5</v>
      </c>
      <c r="R28" s="10">
        <v>2.5</v>
      </c>
      <c r="S28" s="10">
        <v>10</v>
      </c>
      <c r="T28" s="10">
        <v>5</v>
      </c>
      <c r="U28" s="10">
        <v>7</v>
      </c>
      <c r="V28" s="10">
        <v>3</v>
      </c>
      <c r="W28" s="10">
        <v>8</v>
      </c>
      <c r="X28" s="10">
        <v>7</v>
      </c>
      <c r="Y28" s="10">
        <v>5</v>
      </c>
      <c r="Z28" s="10">
        <f t="shared" si="1"/>
        <v>144</v>
      </c>
    </row>
    <row r="29" spans="1:26" ht="15.75">
      <c r="A29" s="11">
        <v>2022111002</v>
      </c>
      <c r="B29" s="11" t="s">
        <v>60</v>
      </c>
      <c r="C29" s="11" t="s">
        <v>61</v>
      </c>
      <c r="D29" s="11" t="s">
        <v>62</v>
      </c>
      <c r="E29" s="9">
        <v>10</v>
      </c>
      <c r="F29" s="9">
        <v>5</v>
      </c>
      <c r="G29" s="9">
        <v>10</v>
      </c>
      <c r="H29" s="10">
        <v>15</v>
      </c>
      <c r="I29" s="10">
        <v>5</v>
      </c>
      <c r="J29" s="10">
        <v>10</v>
      </c>
      <c r="K29" s="10">
        <v>20</v>
      </c>
      <c r="L29" s="10">
        <v>5</v>
      </c>
      <c r="M29" s="10">
        <v>10</v>
      </c>
      <c r="N29" s="10">
        <v>1</v>
      </c>
      <c r="O29" s="10">
        <v>1</v>
      </c>
      <c r="P29" s="10">
        <v>3</v>
      </c>
      <c r="Q29" s="10">
        <v>2.5</v>
      </c>
      <c r="R29" s="10">
        <v>2.5</v>
      </c>
      <c r="S29" s="10">
        <v>10</v>
      </c>
      <c r="T29" s="10">
        <v>5</v>
      </c>
      <c r="U29" s="10">
        <v>7</v>
      </c>
      <c r="V29" s="10">
        <v>3</v>
      </c>
      <c r="W29" s="10">
        <v>8</v>
      </c>
      <c r="X29" s="10">
        <v>7</v>
      </c>
      <c r="Y29" s="10">
        <v>4</v>
      </c>
      <c r="Z29" s="10">
        <f t="shared" si="1"/>
        <v>0</v>
      </c>
    </row>
    <row r="30" spans="1:26" ht="15.75">
      <c r="A30" s="11">
        <v>2022102028</v>
      </c>
      <c r="B30" s="11" t="s">
        <v>103</v>
      </c>
      <c r="C30" s="11" t="s">
        <v>104</v>
      </c>
      <c r="D30" s="11" t="s">
        <v>105</v>
      </c>
      <c r="E30" s="17"/>
      <c r="F30" s="17"/>
      <c r="G30" s="17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>
        <f t="shared" si="1"/>
        <v>141</v>
      </c>
    </row>
    <row r="31" spans="1:26" ht="15.75">
      <c r="A31" s="18">
        <v>2023701021</v>
      </c>
      <c r="B31" s="18" t="s">
        <v>342</v>
      </c>
      <c r="C31" s="18" t="s">
        <v>343</v>
      </c>
      <c r="D31" s="18" t="s">
        <v>344</v>
      </c>
      <c r="E31" s="9">
        <v>10</v>
      </c>
      <c r="F31" s="9">
        <v>5</v>
      </c>
      <c r="G31" s="9">
        <v>9</v>
      </c>
      <c r="H31" s="10">
        <v>15</v>
      </c>
      <c r="I31" s="10">
        <v>5</v>
      </c>
      <c r="J31" s="10">
        <v>10</v>
      </c>
      <c r="K31" s="10">
        <v>19</v>
      </c>
      <c r="L31" s="10">
        <v>5</v>
      </c>
      <c r="M31" s="10">
        <v>10</v>
      </c>
      <c r="N31" s="10">
        <v>1</v>
      </c>
      <c r="O31" s="10">
        <v>1</v>
      </c>
      <c r="P31" s="10">
        <v>2</v>
      </c>
      <c r="Q31" s="10">
        <v>2.5</v>
      </c>
      <c r="R31" s="10">
        <v>2.5</v>
      </c>
      <c r="S31" s="10">
        <v>10</v>
      </c>
      <c r="T31" s="10">
        <v>5</v>
      </c>
      <c r="U31" s="10">
        <v>7</v>
      </c>
      <c r="V31" s="10">
        <v>3</v>
      </c>
      <c r="W31" s="10">
        <v>8</v>
      </c>
      <c r="X31" s="10">
        <v>7</v>
      </c>
      <c r="Y31" s="10">
        <v>4</v>
      </c>
      <c r="Z31" s="10">
        <f t="shared" si="1"/>
        <v>145</v>
      </c>
    </row>
    <row r="32" spans="1:26" ht="15.75">
      <c r="A32" s="11">
        <v>2022101051</v>
      </c>
      <c r="B32" s="11" t="s">
        <v>152</v>
      </c>
      <c r="C32" s="11" t="s">
        <v>153</v>
      </c>
      <c r="D32" s="11" t="s">
        <v>154</v>
      </c>
      <c r="E32" s="9">
        <v>10</v>
      </c>
      <c r="F32" s="9">
        <v>5</v>
      </c>
      <c r="G32" s="9">
        <v>10</v>
      </c>
      <c r="H32" s="10">
        <v>15</v>
      </c>
      <c r="I32" s="10">
        <v>5</v>
      </c>
      <c r="J32" s="10">
        <v>10</v>
      </c>
      <c r="K32" s="10">
        <v>20</v>
      </c>
      <c r="L32" s="10">
        <v>5</v>
      </c>
      <c r="M32" s="10">
        <v>10</v>
      </c>
      <c r="N32" s="10">
        <v>1</v>
      </c>
      <c r="O32" s="10">
        <v>1</v>
      </c>
      <c r="P32" s="10">
        <v>3</v>
      </c>
      <c r="Q32" s="10">
        <v>2.5</v>
      </c>
      <c r="R32" s="10">
        <v>2.5</v>
      </c>
      <c r="S32" s="10">
        <v>10</v>
      </c>
      <c r="T32" s="10">
        <v>5</v>
      </c>
      <c r="U32" s="10">
        <v>7</v>
      </c>
      <c r="V32" s="10">
        <v>3</v>
      </c>
      <c r="W32" s="10">
        <v>8</v>
      </c>
      <c r="X32" s="10">
        <v>7</v>
      </c>
      <c r="Y32" s="10">
        <v>5</v>
      </c>
      <c r="Z32" s="10">
        <f t="shared" si="1"/>
        <v>138.5</v>
      </c>
    </row>
    <row r="33" spans="1:26" ht="15.75">
      <c r="A33" s="11">
        <v>2022101070</v>
      </c>
      <c r="B33" s="11" t="s">
        <v>194</v>
      </c>
      <c r="C33" s="11" t="s">
        <v>195</v>
      </c>
      <c r="D33" s="11" t="s">
        <v>196</v>
      </c>
      <c r="E33" s="9">
        <v>10</v>
      </c>
      <c r="F33" s="9">
        <v>5</v>
      </c>
      <c r="G33" s="9">
        <v>9</v>
      </c>
      <c r="H33" s="10">
        <v>14</v>
      </c>
      <c r="I33" s="10">
        <v>5</v>
      </c>
      <c r="J33" s="10">
        <v>10</v>
      </c>
      <c r="K33" s="10">
        <v>17</v>
      </c>
      <c r="L33" s="10">
        <v>5</v>
      </c>
      <c r="M33" s="10">
        <v>10</v>
      </c>
      <c r="N33" s="10">
        <v>1</v>
      </c>
      <c r="O33" s="10">
        <v>1</v>
      </c>
      <c r="P33" s="10">
        <v>3</v>
      </c>
      <c r="Q33" s="10">
        <v>2.5</v>
      </c>
      <c r="R33" s="10">
        <v>2.5</v>
      </c>
      <c r="S33" s="10">
        <v>10</v>
      </c>
      <c r="T33" s="10">
        <v>4.5</v>
      </c>
      <c r="U33" s="10">
        <v>7</v>
      </c>
      <c r="V33" s="10">
        <v>3</v>
      </c>
      <c r="W33" s="10">
        <v>8</v>
      </c>
      <c r="X33" s="10">
        <v>7</v>
      </c>
      <c r="Y33" s="10">
        <v>4</v>
      </c>
      <c r="Z33" s="10">
        <f t="shared" si="1"/>
        <v>145</v>
      </c>
    </row>
    <row r="34" spans="1:26" ht="15.75">
      <c r="A34" s="11">
        <v>2023121009</v>
      </c>
      <c r="B34" s="11" t="s">
        <v>112</v>
      </c>
      <c r="C34" s="11" t="s">
        <v>113</v>
      </c>
      <c r="D34" s="11" t="s">
        <v>114</v>
      </c>
      <c r="E34" s="9">
        <v>10</v>
      </c>
      <c r="F34" s="9">
        <v>5</v>
      </c>
      <c r="G34" s="9">
        <v>10</v>
      </c>
      <c r="H34" s="10">
        <v>15</v>
      </c>
      <c r="I34" s="10">
        <v>5</v>
      </c>
      <c r="J34" s="10">
        <v>10</v>
      </c>
      <c r="K34" s="10">
        <v>20</v>
      </c>
      <c r="L34" s="10">
        <v>5</v>
      </c>
      <c r="M34" s="10">
        <v>10</v>
      </c>
      <c r="N34" s="10">
        <v>1</v>
      </c>
      <c r="O34" s="10">
        <v>1</v>
      </c>
      <c r="P34" s="10">
        <v>3</v>
      </c>
      <c r="Q34" s="10">
        <v>2.5</v>
      </c>
      <c r="R34" s="10">
        <v>2.5</v>
      </c>
      <c r="S34" s="10">
        <v>10</v>
      </c>
      <c r="T34" s="10">
        <v>5</v>
      </c>
      <c r="U34" s="10">
        <v>7</v>
      </c>
      <c r="V34" s="10">
        <v>3</v>
      </c>
      <c r="W34" s="10">
        <v>8</v>
      </c>
      <c r="X34" s="10">
        <v>7</v>
      </c>
      <c r="Y34" s="10">
        <v>5</v>
      </c>
      <c r="Z34" s="10">
        <f t="shared" si="1"/>
        <v>145</v>
      </c>
    </row>
    <row r="35" spans="1:26" ht="15.75">
      <c r="A35" s="11">
        <v>2021121010</v>
      </c>
      <c r="B35" s="11" t="s">
        <v>357</v>
      </c>
      <c r="C35" s="11" t="s">
        <v>358</v>
      </c>
      <c r="D35" s="11" t="s">
        <v>359</v>
      </c>
      <c r="E35" s="9">
        <v>10</v>
      </c>
      <c r="F35" s="9">
        <v>5</v>
      </c>
      <c r="G35" s="9">
        <v>10</v>
      </c>
      <c r="H35" s="10">
        <v>15</v>
      </c>
      <c r="I35" s="10">
        <v>5</v>
      </c>
      <c r="J35" s="10">
        <v>10</v>
      </c>
      <c r="K35" s="10">
        <v>20</v>
      </c>
      <c r="L35" s="10">
        <v>5</v>
      </c>
      <c r="M35" s="10">
        <v>10</v>
      </c>
      <c r="N35" s="10">
        <v>1</v>
      </c>
      <c r="O35" s="10">
        <v>1</v>
      </c>
      <c r="P35" s="10">
        <v>3</v>
      </c>
      <c r="Q35" s="10">
        <v>2.5</v>
      </c>
      <c r="R35" s="10">
        <v>2.5</v>
      </c>
      <c r="S35" s="10">
        <v>10</v>
      </c>
      <c r="T35" s="10">
        <v>5</v>
      </c>
      <c r="U35" s="10">
        <v>7</v>
      </c>
      <c r="V35" s="10">
        <v>3</v>
      </c>
      <c r="W35" s="10">
        <v>8</v>
      </c>
      <c r="X35" s="10">
        <v>7</v>
      </c>
      <c r="Y35" s="10">
        <v>5</v>
      </c>
      <c r="Z35" s="10">
        <v>125</v>
      </c>
    </row>
    <row r="36" spans="1:26" ht="15.75">
      <c r="A36" s="11">
        <v>2022102048</v>
      </c>
      <c r="B36" s="11" t="s">
        <v>260</v>
      </c>
      <c r="C36" s="11" t="s">
        <v>261</v>
      </c>
      <c r="D36" s="11" t="s">
        <v>262</v>
      </c>
      <c r="E36" s="9">
        <v>10</v>
      </c>
      <c r="F36" s="9">
        <v>5</v>
      </c>
      <c r="G36" s="9">
        <v>9</v>
      </c>
      <c r="H36" s="10">
        <v>15</v>
      </c>
      <c r="I36" s="10">
        <v>5</v>
      </c>
      <c r="J36" s="10">
        <v>10</v>
      </c>
      <c r="K36" s="10">
        <v>18</v>
      </c>
      <c r="L36" s="10">
        <v>5</v>
      </c>
      <c r="M36" s="10">
        <v>10</v>
      </c>
      <c r="N36" s="10">
        <v>1</v>
      </c>
      <c r="O36" s="10">
        <v>1</v>
      </c>
      <c r="P36" s="10">
        <v>3</v>
      </c>
      <c r="Q36" s="10">
        <v>2.5</v>
      </c>
      <c r="R36" s="10">
        <v>2.5</v>
      </c>
      <c r="S36" s="10">
        <v>10</v>
      </c>
      <c r="T36" s="10">
        <v>5</v>
      </c>
      <c r="U36" s="10">
        <v>7</v>
      </c>
      <c r="V36" s="10">
        <v>3</v>
      </c>
      <c r="W36" s="10">
        <v>8</v>
      </c>
      <c r="X36" s="10">
        <v>7</v>
      </c>
      <c r="Y36" s="10">
        <v>5</v>
      </c>
      <c r="Z36" s="10">
        <f t="shared" si="1"/>
        <v>142.5</v>
      </c>
    </row>
    <row r="37" spans="1:26" ht="15.75">
      <c r="A37" s="11">
        <v>2024701014</v>
      </c>
      <c r="B37" s="11" t="s">
        <v>322</v>
      </c>
      <c r="C37" s="11" t="s">
        <v>323</v>
      </c>
      <c r="D37" s="11" t="s">
        <v>324</v>
      </c>
      <c r="E37" s="9">
        <v>10</v>
      </c>
      <c r="F37" s="9">
        <v>5</v>
      </c>
      <c r="G37" s="9">
        <v>10</v>
      </c>
      <c r="H37" s="10">
        <v>15</v>
      </c>
      <c r="I37" s="10">
        <v>5</v>
      </c>
      <c r="J37" s="10">
        <v>10</v>
      </c>
      <c r="K37" s="10">
        <v>19</v>
      </c>
      <c r="L37" s="10">
        <v>5</v>
      </c>
      <c r="M37" s="10">
        <v>10</v>
      </c>
      <c r="N37" s="10">
        <v>1</v>
      </c>
      <c r="O37" s="10">
        <v>1</v>
      </c>
      <c r="P37" s="10">
        <v>3</v>
      </c>
      <c r="Q37" s="10">
        <v>2.5</v>
      </c>
      <c r="R37" s="10">
        <v>2.5</v>
      </c>
      <c r="S37" s="10">
        <v>10</v>
      </c>
      <c r="T37" s="10">
        <v>5</v>
      </c>
      <c r="U37" s="10">
        <v>7</v>
      </c>
      <c r="V37" s="10">
        <v>1.5</v>
      </c>
      <c r="W37" s="10">
        <v>8</v>
      </c>
      <c r="X37" s="10">
        <v>7</v>
      </c>
      <c r="Y37" s="10">
        <v>5</v>
      </c>
      <c r="Z37" s="10">
        <f t="shared" si="1"/>
        <v>140</v>
      </c>
    </row>
    <row r="38" spans="1:26" ht="15.75">
      <c r="A38" s="11">
        <v>2023201050</v>
      </c>
      <c r="B38" s="11" t="s">
        <v>223</v>
      </c>
      <c r="C38" s="11" t="s">
        <v>224</v>
      </c>
      <c r="D38" s="11" t="s">
        <v>225</v>
      </c>
      <c r="E38" s="9">
        <v>10</v>
      </c>
      <c r="F38" s="9">
        <v>5</v>
      </c>
      <c r="G38" s="9">
        <v>9</v>
      </c>
      <c r="H38" s="10">
        <v>15</v>
      </c>
      <c r="I38" s="10">
        <v>4</v>
      </c>
      <c r="J38" s="10">
        <v>8</v>
      </c>
      <c r="K38" s="10">
        <v>20</v>
      </c>
      <c r="L38" s="10">
        <v>5</v>
      </c>
      <c r="M38" s="10">
        <v>10</v>
      </c>
      <c r="N38" s="10">
        <v>1</v>
      </c>
      <c r="O38" s="10">
        <v>1</v>
      </c>
      <c r="P38" s="10">
        <v>3</v>
      </c>
      <c r="Q38" s="10">
        <v>2.5</v>
      </c>
      <c r="R38" s="10">
        <v>2.5</v>
      </c>
      <c r="S38" s="10">
        <v>10</v>
      </c>
      <c r="T38" s="10">
        <v>5</v>
      </c>
      <c r="U38" s="10">
        <v>7</v>
      </c>
      <c r="V38" s="10">
        <v>3</v>
      </c>
      <c r="W38" s="10">
        <v>8</v>
      </c>
      <c r="X38" s="10">
        <v>7</v>
      </c>
      <c r="Y38" s="10">
        <v>4</v>
      </c>
      <c r="Z38" s="10">
        <f t="shared" si="1"/>
        <v>145</v>
      </c>
    </row>
    <row r="39" spans="1:26" ht="15.75">
      <c r="A39" s="11">
        <v>2022101119</v>
      </c>
      <c r="B39" s="11" t="s">
        <v>190</v>
      </c>
      <c r="C39" s="11" t="s">
        <v>188</v>
      </c>
      <c r="D39" s="11" t="s">
        <v>191</v>
      </c>
      <c r="E39" s="9">
        <v>10</v>
      </c>
      <c r="F39" s="9">
        <v>5</v>
      </c>
      <c r="G39" s="9">
        <v>10</v>
      </c>
      <c r="H39" s="10">
        <v>15</v>
      </c>
      <c r="I39" s="10">
        <v>5</v>
      </c>
      <c r="J39" s="10">
        <v>10</v>
      </c>
      <c r="K39" s="10">
        <v>20</v>
      </c>
      <c r="L39" s="10">
        <v>5</v>
      </c>
      <c r="M39" s="10">
        <v>10</v>
      </c>
      <c r="N39" s="10">
        <v>1</v>
      </c>
      <c r="O39" s="10">
        <v>1</v>
      </c>
      <c r="P39" s="10">
        <v>3</v>
      </c>
      <c r="Q39" s="10">
        <v>2.5</v>
      </c>
      <c r="R39" s="10">
        <v>2.5</v>
      </c>
      <c r="S39" s="10">
        <v>10</v>
      </c>
      <c r="T39" s="10">
        <v>5</v>
      </c>
      <c r="U39" s="10">
        <v>7</v>
      </c>
      <c r="V39" s="10">
        <v>3</v>
      </c>
      <c r="W39" s="10">
        <v>8</v>
      </c>
      <c r="X39" s="10">
        <v>7</v>
      </c>
      <c r="Y39" s="10">
        <v>5</v>
      </c>
      <c r="Z39" s="10">
        <f t="shared" si="1"/>
        <v>144</v>
      </c>
    </row>
    <row r="40" spans="1:26" ht="15.75">
      <c r="A40" s="11">
        <v>2022111026</v>
      </c>
      <c r="B40" s="11" t="s">
        <v>208</v>
      </c>
      <c r="C40" s="11" t="s">
        <v>209</v>
      </c>
      <c r="D40" s="11" t="s">
        <v>210</v>
      </c>
      <c r="E40" s="9">
        <v>10</v>
      </c>
      <c r="F40" s="9">
        <v>5</v>
      </c>
      <c r="G40" s="9">
        <v>10</v>
      </c>
      <c r="H40" s="10">
        <v>15</v>
      </c>
      <c r="I40" s="10">
        <v>5</v>
      </c>
      <c r="J40" s="10">
        <v>10</v>
      </c>
      <c r="K40" s="10">
        <v>20</v>
      </c>
      <c r="L40" s="10">
        <v>5</v>
      </c>
      <c r="M40" s="10">
        <v>10</v>
      </c>
      <c r="N40" s="10">
        <v>1</v>
      </c>
      <c r="O40" s="10">
        <v>1</v>
      </c>
      <c r="P40" s="10">
        <v>3</v>
      </c>
      <c r="Q40" s="10">
        <v>2.5</v>
      </c>
      <c r="R40" s="10">
        <v>2.5</v>
      </c>
      <c r="S40" s="10">
        <v>10</v>
      </c>
      <c r="T40" s="10">
        <v>5</v>
      </c>
      <c r="U40" s="10">
        <v>7</v>
      </c>
      <c r="V40" s="10">
        <v>3</v>
      </c>
      <c r="W40" s="10">
        <v>8</v>
      </c>
      <c r="X40" s="10">
        <v>7</v>
      </c>
      <c r="Y40" s="10">
        <v>4</v>
      </c>
      <c r="Z40" s="10">
        <f t="shared" si="1"/>
        <v>143</v>
      </c>
    </row>
    <row r="41" spans="1:26" ht="15.75">
      <c r="A41" s="11">
        <v>2022101059</v>
      </c>
      <c r="B41" s="11" t="s">
        <v>364</v>
      </c>
      <c r="C41" s="11" t="s">
        <v>361</v>
      </c>
      <c r="D41" s="11" t="s">
        <v>365</v>
      </c>
      <c r="E41" s="9">
        <v>10</v>
      </c>
      <c r="F41" s="9">
        <v>5</v>
      </c>
      <c r="G41" s="9">
        <v>10</v>
      </c>
      <c r="H41" s="10">
        <v>15</v>
      </c>
      <c r="I41" s="10">
        <v>4</v>
      </c>
      <c r="J41" s="10">
        <v>10</v>
      </c>
      <c r="K41" s="10">
        <v>20</v>
      </c>
      <c r="L41" s="10">
        <v>5</v>
      </c>
      <c r="M41" s="10">
        <v>10</v>
      </c>
      <c r="N41" s="10">
        <v>1</v>
      </c>
      <c r="O41" s="10">
        <v>1</v>
      </c>
      <c r="P41" s="10">
        <v>3</v>
      </c>
      <c r="Q41" s="10">
        <v>2.5</v>
      </c>
      <c r="R41" s="10">
        <v>2.5</v>
      </c>
      <c r="S41" s="10">
        <v>10</v>
      </c>
      <c r="T41" s="10">
        <v>5</v>
      </c>
      <c r="U41" s="10">
        <v>7</v>
      </c>
      <c r="V41" s="10">
        <v>3</v>
      </c>
      <c r="W41" s="10">
        <v>8</v>
      </c>
      <c r="X41" s="10">
        <v>7</v>
      </c>
      <c r="Y41" s="10">
        <v>4</v>
      </c>
      <c r="Z41" s="10">
        <f t="shared" si="1"/>
        <v>139</v>
      </c>
    </row>
    <row r="42" spans="1:26" ht="15.75">
      <c r="A42" s="11">
        <v>2022102039</v>
      </c>
      <c r="B42" s="11" t="s">
        <v>146</v>
      </c>
      <c r="C42" s="11" t="s">
        <v>147</v>
      </c>
      <c r="D42" s="11" t="s">
        <v>148</v>
      </c>
      <c r="E42" s="9">
        <v>10</v>
      </c>
      <c r="F42" s="9">
        <v>5</v>
      </c>
      <c r="G42" s="9">
        <v>9</v>
      </c>
      <c r="H42" s="10">
        <v>14</v>
      </c>
      <c r="I42" s="10">
        <v>5</v>
      </c>
      <c r="J42" s="10">
        <v>10</v>
      </c>
      <c r="K42" s="10">
        <v>19</v>
      </c>
      <c r="L42" s="10">
        <v>5</v>
      </c>
      <c r="M42" s="10">
        <v>10</v>
      </c>
      <c r="N42" s="10">
        <v>1</v>
      </c>
      <c r="O42" s="10">
        <v>1</v>
      </c>
      <c r="P42" s="10">
        <v>3</v>
      </c>
      <c r="Q42" s="10">
        <v>2.5</v>
      </c>
      <c r="R42" s="10">
        <v>2.5</v>
      </c>
      <c r="S42" s="10">
        <v>9</v>
      </c>
      <c r="T42" s="10">
        <v>5</v>
      </c>
      <c r="U42" s="10">
        <v>7</v>
      </c>
      <c r="V42" s="10">
        <v>3</v>
      </c>
      <c r="W42" s="10">
        <v>8</v>
      </c>
      <c r="X42" s="10">
        <v>6</v>
      </c>
      <c r="Y42" s="10">
        <v>4</v>
      </c>
      <c r="Z42" s="10">
        <f t="shared" si="1"/>
        <v>138.5</v>
      </c>
    </row>
    <row r="43" spans="1:26" ht="15.75">
      <c r="A43" s="11">
        <v>2024801001</v>
      </c>
      <c r="B43" s="11" t="s">
        <v>78</v>
      </c>
      <c r="C43" s="11" t="s">
        <v>400</v>
      </c>
      <c r="D43" s="11" t="s">
        <v>401</v>
      </c>
      <c r="E43" s="9">
        <v>10</v>
      </c>
      <c r="F43" s="9">
        <v>5</v>
      </c>
      <c r="G43" s="9">
        <v>8</v>
      </c>
      <c r="H43" s="10">
        <v>15</v>
      </c>
      <c r="I43" s="10">
        <v>5</v>
      </c>
      <c r="J43" s="10">
        <v>10</v>
      </c>
      <c r="K43" s="10">
        <v>19</v>
      </c>
      <c r="L43" s="10">
        <v>5</v>
      </c>
      <c r="M43" s="10">
        <v>10</v>
      </c>
      <c r="N43" s="10">
        <v>0.5</v>
      </c>
      <c r="O43" s="10">
        <v>1</v>
      </c>
      <c r="P43" s="10">
        <v>3</v>
      </c>
      <c r="Q43" s="10">
        <v>2.5</v>
      </c>
      <c r="R43" s="10">
        <v>2.5</v>
      </c>
      <c r="S43" s="10">
        <v>10</v>
      </c>
      <c r="T43" s="10">
        <v>5</v>
      </c>
      <c r="U43" s="10">
        <v>5</v>
      </c>
      <c r="V43" s="10">
        <v>3</v>
      </c>
      <c r="W43" s="10">
        <v>8</v>
      </c>
      <c r="X43" s="10">
        <v>7</v>
      </c>
      <c r="Y43" s="10">
        <v>4</v>
      </c>
      <c r="Z43" s="10">
        <f t="shared" si="1"/>
        <v>143</v>
      </c>
    </row>
    <row r="44" spans="1:26" ht="15.75">
      <c r="A44" s="11">
        <v>2024701009</v>
      </c>
      <c r="B44" s="11" t="s">
        <v>444</v>
      </c>
      <c r="C44" s="11" t="s">
        <v>445</v>
      </c>
      <c r="D44" s="11" t="s">
        <v>446</v>
      </c>
      <c r="E44" s="9">
        <v>10</v>
      </c>
      <c r="F44" s="9">
        <v>4</v>
      </c>
      <c r="G44" s="9">
        <v>10</v>
      </c>
      <c r="H44" s="10">
        <v>15</v>
      </c>
      <c r="I44" s="10">
        <v>5</v>
      </c>
      <c r="J44" s="10">
        <v>10</v>
      </c>
      <c r="K44" s="10">
        <v>20</v>
      </c>
      <c r="L44" s="10">
        <v>5</v>
      </c>
      <c r="M44" s="10">
        <v>10</v>
      </c>
      <c r="N44" s="10">
        <v>1</v>
      </c>
      <c r="O44" s="10">
        <v>1</v>
      </c>
      <c r="P44" s="10">
        <v>3</v>
      </c>
      <c r="Q44" s="10">
        <v>2.5</v>
      </c>
      <c r="R44" s="10">
        <v>2.5</v>
      </c>
      <c r="S44" s="10">
        <v>9</v>
      </c>
      <c r="T44" s="10">
        <v>5</v>
      </c>
      <c r="U44" s="10">
        <v>7</v>
      </c>
      <c r="V44" s="10">
        <v>3</v>
      </c>
      <c r="W44" s="10">
        <v>8</v>
      </c>
      <c r="X44" s="10">
        <v>7</v>
      </c>
      <c r="Y44" s="10">
        <v>5</v>
      </c>
      <c r="Z44" s="10">
        <f t="shared" si="1"/>
        <v>140.5</v>
      </c>
    </row>
    <row r="45" spans="1:26" ht="15.75">
      <c r="A45" s="11">
        <v>2022101062</v>
      </c>
      <c r="B45" s="11" t="s">
        <v>14</v>
      </c>
      <c r="C45" s="11" t="s">
        <v>15</v>
      </c>
      <c r="D45" s="11" t="s">
        <v>16</v>
      </c>
      <c r="E45" s="9">
        <v>10</v>
      </c>
      <c r="F45" s="9">
        <v>4.5</v>
      </c>
      <c r="G45" s="9">
        <v>10</v>
      </c>
      <c r="H45" s="10">
        <v>15</v>
      </c>
      <c r="I45" s="10">
        <v>5</v>
      </c>
      <c r="J45" s="10">
        <v>10</v>
      </c>
      <c r="K45" s="10">
        <v>20</v>
      </c>
      <c r="L45" s="10">
        <v>5</v>
      </c>
      <c r="M45" s="10">
        <v>10</v>
      </c>
      <c r="N45" s="10">
        <v>1</v>
      </c>
      <c r="O45" s="10">
        <v>1</v>
      </c>
      <c r="P45" s="10">
        <v>3</v>
      </c>
      <c r="Q45" s="10">
        <v>2.5</v>
      </c>
      <c r="R45" s="10">
        <v>2.5</v>
      </c>
      <c r="S45" s="10">
        <v>10</v>
      </c>
      <c r="T45" s="10">
        <v>4</v>
      </c>
      <c r="U45" s="10">
        <v>6.5</v>
      </c>
      <c r="V45" s="10">
        <v>3</v>
      </c>
      <c r="W45" s="10">
        <v>7.5</v>
      </c>
      <c r="X45" s="10">
        <v>6</v>
      </c>
      <c r="Y45" s="10">
        <v>4</v>
      </c>
      <c r="Z45" s="10">
        <f t="shared" si="1"/>
        <v>127.5</v>
      </c>
    </row>
    <row r="46" spans="1:26" ht="15.75">
      <c r="A46" s="11">
        <v>2022102060</v>
      </c>
      <c r="B46" s="11" t="s">
        <v>456</v>
      </c>
      <c r="C46" s="11" t="s">
        <v>457</v>
      </c>
      <c r="D46" s="11" t="s">
        <v>458</v>
      </c>
      <c r="E46" s="9">
        <v>10</v>
      </c>
      <c r="F46" s="9">
        <v>4.5</v>
      </c>
      <c r="G46" s="9">
        <v>10</v>
      </c>
      <c r="H46" s="10">
        <v>15</v>
      </c>
      <c r="I46" s="10">
        <v>5</v>
      </c>
      <c r="J46" s="10">
        <v>10</v>
      </c>
      <c r="K46" s="10">
        <v>20</v>
      </c>
      <c r="L46" s="10">
        <v>5</v>
      </c>
      <c r="M46" s="10">
        <v>10</v>
      </c>
      <c r="N46" s="10">
        <v>1</v>
      </c>
      <c r="O46" s="10">
        <v>1</v>
      </c>
      <c r="P46" s="10">
        <v>3</v>
      </c>
      <c r="Q46" s="10">
        <v>2.5</v>
      </c>
      <c r="R46" s="10">
        <v>2.5</v>
      </c>
      <c r="S46" s="10">
        <v>10</v>
      </c>
      <c r="T46" s="10">
        <v>5</v>
      </c>
      <c r="U46" s="10">
        <v>4</v>
      </c>
      <c r="V46" s="10">
        <v>1.5</v>
      </c>
      <c r="W46" s="10">
        <v>4</v>
      </c>
      <c r="X46" s="10">
        <v>3.5</v>
      </c>
      <c r="Y46" s="10">
        <v>0</v>
      </c>
      <c r="Z46" s="10">
        <f t="shared" si="1"/>
        <v>145</v>
      </c>
    </row>
    <row r="47" spans="1:26" ht="15.75">
      <c r="A47" s="11">
        <v>2023201051</v>
      </c>
      <c r="B47" s="11" t="s">
        <v>135</v>
      </c>
      <c r="C47" s="11" t="s">
        <v>136</v>
      </c>
      <c r="D47" s="11" t="s">
        <v>137</v>
      </c>
      <c r="E47" s="9">
        <v>10</v>
      </c>
      <c r="F47" s="9">
        <v>5</v>
      </c>
      <c r="G47" s="9">
        <v>10</v>
      </c>
      <c r="H47" s="10">
        <v>15</v>
      </c>
      <c r="I47" s="10">
        <v>5</v>
      </c>
      <c r="J47" s="10">
        <v>10</v>
      </c>
      <c r="K47" s="10">
        <v>20</v>
      </c>
      <c r="L47" s="10">
        <v>5</v>
      </c>
      <c r="M47" s="10">
        <v>10</v>
      </c>
      <c r="N47" s="10">
        <v>1</v>
      </c>
      <c r="O47" s="10">
        <v>1</v>
      </c>
      <c r="P47" s="10">
        <v>3</v>
      </c>
      <c r="Q47" s="10">
        <v>2.5</v>
      </c>
      <c r="R47" s="10">
        <v>2.5</v>
      </c>
      <c r="S47" s="10">
        <v>10</v>
      </c>
      <c r="T47" s="10">
        <v>5</v>
      </c>
      <c r="U47" s="10">
        <v>7</v>
      </c>
      <c r="V47" s="10">
        <v>3</v>
      </c>
      <c r="W47" s="10">
        <v>8</v>
      </c>
      <c r="X47" s="10">
        <v>7</v>
      </c>
      <c r="Y47" s="10">
        <v>5</v>
      </c>
      <c r="Z47" s="10">
        <f t="shared" si="1"/>
        <v>137.5</v>
      </c>
    </row>
    <row r="48" spans="1:26" ht="15.75">
      <c r="A48" s="11">
        <v>2021101062</v>
      </c>
      <c r="B48" s="11" t="s">
        <v>319</v>
      </c>
      <c r="C48" s="11" t="s">
        <v>320</v>
      </c>
      <c r="D48" s="11" t="s">
        <v>321</v>
      </c>
      <c r="E48" s="9">
        <v>10</v>
      </c>
      <c r="F48" s="9">
        <v>4</v>
      </c>
      <c r="G48" s="9">
        <v>10</v>
      </c>
      <c r="H48" s="10">
        <v>15</v>
      </c>
      <c r="I48" s="10">
        <v>5</v>
      </c>
      <c r="J48" s="10">
        <v>10</v>
      </c>
      <c r="K48" s="10">
        <v>17</v>
      </c>
      <c r="L48" s="10">
        <v>4</v>
      </c>
      <c r="M48" s="10">
        <v>10</v>
      </c>
      <c r="N48" s="10">
        <v>1</v>
      </c>
      <c r="O48" s="10">
        <v>1</v>
      </c>
      <c r="P48" s="10">
        <v>3</v>
      </c>
      <c r="Q48" s="10">
        <v>2.5</v>
      </c>
      <c r="R48" s="10">
        <v>2.5</v>
      </c>
      <c r="S48" s="10">
        <v>10</v>
      </c>
      <c r="T48" s="10">
        <v>4.5</v>
      </c>
      <c r="U48" s="10">
        <v>7</v>
      </c>
      <c r="V48" s="10">
        <v>3</v>
      </c>
      <c r="W48" s="10">
        <v>8</v>
      </c>
      <c r="X48" s="10">
        <v>5</v>
      </c>
      <c r="Y48" s="10">
        <v>5</v>
      </c>
      <c r="Z48" s="10">
        <f t="shared" si="1"/>
        <v>140</v>
      </c>
    </row>
    <row r="49" spans="1:26" ht="15.75">
      <c r="A49" s="11">
        <v>2023122010</v>
      </c>
      <c r="B49" s="11" t="s">
        <v>245</v>
      </c>
      <c r="C49" s="11" t="s">
        <v>246</v>
      </c>
      <c r="D49" s="11" t="s">
        <v>247</v>
      </c>
      <c r="E49" s="9">
        <v>9.5</v>
      </c>
      <c r="F49" s="9">
        <v>5</v>
      </c>
      <c r="G49" s="9">
        <v>10</v>
      </c>
      <c r="H49" s="10">
        <v>15</v>
      </c>
      <c r="I49" s="10">
        <v>5</v>
      </c>
      <c r="J49" s="10">
        <v>10</v>
      </c>
      <c r="K49" s="10">
        <v>18.5</v>
      </c>
      <c r="L49" s="10">
        <v>4.5</v>
      </c>
      <c r="M49" s="10">
        <v>10</v>
      </c>
      <c r="N49" s="10">
        <v>1</v>
      </c>
      <c r="O49" s="10">
        <v>1</v>
      </c>
      <c r="P49" s="10">
        <v>3</v>
      </c>
      <c r="Q49" s="10">
        <v>2.5</v>
      </c>
      <c r="R49" s="10">
        <v>2.5</v>
      </c>
      <c r="S49" s="10">
        <v>10</v>
      </c>
      <c r="T49" s="10">
        <v>5</v>
      </c>
      <c r="U49" s="10">
        <v>7</v>
      </c>
      <c r="V49" s="10">
        <v>3</v>
      </c>
      <c r="W49" s="10">
        <v>8</v>
      </c>
      <c r="X49" s="10">
        <v>5</v>
      </c>
      <c r="Y49" s="10">
        <v>4.5</v>
      </c>
      <c r="Z49" s="10">
        <f t="shared" si="1"/>
        <v>139</v>
      </c>
    </row>
    <row r="50" spans="1:26" ht="15.75">
      <c r="A50" s="11">
        <v>2023201019</v>
      </c>
      <c r="B50" s="11" t="s">
        <v>99</v>
      </c>
      <c r="C50" s="11" t="s">
        <v>100</v>
      </c>
      <c r="D50" s="11" t="s">
        <v>101</v>
      </c>
      <c r="E50" s="9">
        <v>9</v>
      </c>
      <c r="F50" s="9">
        <v>5</v>
      </c>
      <c r="G50" s="9">
        <v>10</v>
      </c>
      <c r="H50" s="10">
        <v>14</v>
      </c>
      <c r="I50" s="10">
        <v>5</v>
      </c>
      <c r="J50" s="10">
        <v>10</v>
      </c>
      <c r="K50" s="10">
        <v>20</v>
      </c>
      <c r="L50" s="10">
        <v>5</v>
      </c>
      <c r="M50" s="10">
        <v>10</v>
      </c>
      <c r="N50" s="10">
        <v>1</v>
      </c>
      <c r="O50" s="10">
        <v>1</v>
      </c>
      <c r="P50" s="10">
        <v>2</v>
      </c>
      <c r="Q50" s="10">
        <v>1</v>
      </c>
      <c r="R50" s="10">
        <v>2.5</v>
      </c>
      <c r="S50" s="10">
        <v>10</v>
      </c>
      <c r="T50" s="10">
        <v>5</v>
      </c>
      <c r="U50" s="10">
        <v>7</v>
      </c>
      <c r="V50" s="10">
        <v>3</v>
      </c>
      <c r="W50" s="10">
        <v>8</v>
      </c>
      <c r="X50" s="10">
        <v>7</v>
      </c>
      <c r="Y50" s="10">
        <v>3.5</v>
      </c>
      <c r="Z50" s="10">
        <f t="shared" si="1"/>
        <v>144</v>
      </c>
    </row>
    <row r="51" spans="1:26" ht="15.75">
      <c r="A51" s="11">
        <v>2022102070</v>
      </c>
      <c r="B51" s="11" t="s">
        <v>377</v>
      </c>
      <c r="C51" s="11" t="s">
        <v>378</v>
      </c>
      <c r="D51" s="11" t="s">
        <v>379</v>
      </c>
      <c r="E51" s="9">
        <v>10</v>
      </c>
      <c r="F51" s="9">
        <v>5</v>
      </c>
      <c r="G51" s="9">
        <v>10</v>
      </c>
      <c r="H51" s="10">
        <v>15</v>
      </c>
      <c r="I51" s="10">
        <v>5</v>
      </c>
      <c r="J51" s="10">
        <v>10</v>
      </c>
      <c r="K51" s="10">
        <v>20</v>
      </c>
      <c r="L51" s="10">
        <v>5</v>
      </c>
      <c r="M51" s="10">
        <v>10</v>
      </c>
      <c r="N51" s="10">
        <v>1</v>
      </c>
      <c r="O51" s="10">
        <v>1</v>
      </c>
      <c r="P51" s="10">
        <v>3</v>
      </c>
      <c r="Q51" s="10">
        <v>2.5</v>
      </c>
      <c r="R51" s="10">
        <v>2.5</v>
      </c>
      <c r="S51" s="10">
        <v>10</v>
      </c>
      <c r="T51" s="10">
        <v>5</v>
      </c>
      <c r="U51" s="10">
        <v>7</v>
      </c>
      <c r="V51" s="10">
        <v>3</v>
      </c>
      <c r="W51" s="10">
        <v>8</v>
      </c>
      <c r="X51" s="10">
        <v>7</v>
      </c>
      <c r="Y51" s="10">
        <v>4</v>
      </c>
      <c r="Z51" s="10">
        <f>SUM(E52:Y52)</f>
        <v>143</v>
      </c>
    </row>
    <row r="52" spans="1:26" ht="15.75">
      <c r="A52" s="11">
        <v>2021101015</v>
      </c>
      <c r="B52" s="11" t="s">
        <v>402</v>
      </c>
      <c r="C52" s="11" t="s">
        <v>403</v>
      </c>
      <c r="D52" s="11" t="s">
        <v>404</v>
      </c>
      <c r="E52" s="9">
        <v>10</v>
      </c>
      <c r="F52" s="9">
        <v>5</v>
      </c>
      <c r="G52" s="9">
        <v>10</v>
      </c>
      <c r="H52" s="10">
        <v>15</v>
      </c>
      <c r="I52" s="10">
        <v>5</v>
      </c>
      <c r="J52" s="10">
        <v>10</v>
      </c>
      <c r="K52" s="10">
        <v>20</v>
      </c>
      <c r="L52" s="10">
        <v>5</v>
      </c>
      <c r="M52" s="10">
        <v>10</v>
      </c>
      <c r="N52" s="10">
        <v>1</v>
      </c>
      <c r="O52" s="10">
        <v>1</v>
      </c>
      <c r="P52" s="10">
        <v>2</v>
      </c>
      <c r="Q52" s="10">
        <v>2.5</v>
      </c>
      <c r="R52" s="10">
        <v>2.5</v>
      </c>
      <c r="S52" s="10">
        <v>10</v>
      </c>
      <c r="T52" s="10">
        <v>5</v>
      </c>
      <c r="U52" s="10">
        <v>7</v>
      </c>
      <c r="V52" s="10">
        <v>3</v>
      </c>
      <c r="W52" s="10">
        <v>8</v>
      </c>
      <c r="X52" s="10">
        <v>7</v>
      </c>
      <c r="Y52" s="10">
        <v>4</v>
      </c>
      <c r="Z52" s="10">
        <f t="shared" si="1"/>
        <v>140.5</v>
      </c>
    </row>
    <row r="53" spans="1:26" ht="15.75">
      <c r="A53" s="11">
        <v>2021101095</v>
      </c>
      <c r="B53" s="11" t="s">
        <v>166</v>
      </c>
      <c r="C53" s="11" t="s">
        <v>159</v>
      </c>
      <c r="D53" s="11" t="s">
        <v>167</v>
      </c>
      <c r="E53" s="9">
        <v>10</v>
      </c>
      <c r="F53" s="9">
        <v>5</v>
      </c>
      <c r="G53" s="9">
        <v>10</v>
      </c>
      <c r="H53" s="10">
        <v>15</v>
      </c>
      <c r="I53" s="10">
        <v>5</v>
      </c>
      <c r="J53" s="10">
        <v>10</v>
      </c>
      <c r="K53" s="10">
        <v>20</v>
      </c>
      <c r="L53" s="10">
        <v>5</v>
      </c>
      <c r="M53" s="10">
        <v>10</v>
      </c>
      <c r="N53" s="10">
        <v>1</v>
      </c>
      <c r="O53" s="10">
        <v>1</v>
      </c>
      <c r="P53" s="10">
        <v>1.5</v>
      </c>
      <c r="Q53" s="10">
        <v>2.5</v>
      </c>
      <c r="R53" s="10">
        <v>2.5</v>
      </c>
      <c r="S53" s="10">
        <v>10</v>
      </c>
      <c r="T53" s="10">
        <v>5</v>
      </c>
      <c r="U53" s="10">
        <v>7</v>
      </c>
      <c r="V53" s="10">
        <v>3</v>
      </c>
      <c r="W53" s="10">
        <v>8</v>
      </c>
      <c r="X53" s="10">
        <v>7</v>
      </c>
      <c r="Y53" s="10">
        <v>2</v>
      </c>
      <c r="Z53" s="10">
        <f t="shared" si="1"/>
        <v>143</v>
      </c>
    </row>
    <row r="54" spans="1:26" ht="15.75">
      <c r="A54" s="11">
        <v>2022101003</v>
      </c>
      <c r="B54" s="11" t="s">
        <v>385</v>
      </c>
      <c r="C54" s="11" t="s">
        <v>383</v>
      </c>
      <c r="D54" s="11" t="s">
        <v>386</v>
      </c>
      <c r="E54" s="9">
        <v>10</v>
      </c>
      <c r="F54" s="9">
        <v>5</v>
      </c>
      <c r="G54" s="9">
        <v>10</v>
      </c>
      <c r="H54" s="10">
        <v>15</v>
      </c>
      <c r="I54" s="10">
        <v>5</v>
      </c>
      <c r="J54" s="10">
        <v>10</v>
      </c>
      <c r="K54" s="10">
        <v>20</v>
      </c>
      <c r="L54" s="10">
        <v>5</v>
      </c>
      <c r="M54" s="10">
        <v>10</v>
      </c>
      <c r="N54" s="10">
        <v>1</v>
      </c>
      <c r="O54" s="10">
        <v>1</v>
      </c>
      <c r="P54" s="10">
        <v>2</v>
      </c>
      <c r="Q54" s="10">
        <v>2.5</v>
      </c>
      <c r="R54" s="10">
        <v>2.5</v>
      </c>
      <c r="S54" s="10">
        <v>10</v>
      </c>
      <c r="T54" s="10">
        <v>5</v>
      </c>
      <c r="U54" s="10">
        <v>7</v>
      </c>
      <c r="V54" s="10">
        <v>3</v>
      </c>
      <c r="W54" s="10">
        <v>8</v>
      </c>
      <c r="X54" s="10">
        <v>7</v>
      </c>
      <c r="Y54" s="10">
        <v>4</v>
      </c>
      <c r="Z54" s="10">
        <f t="shared" si="1"/>
        <v>145</v>
      </c>
    </row>
    <row r="55" spans="1:26" ht="15.75">
      <c r="A55" s="11">
        <v>2021101007</v>
      </c>
      <c r="B55" s="11" t="s">
        <v>175</v>
      </c>
      <c r="C55" s="11" t="s">
        <v>176</v>
      </c>
      <c r="D55" s="11" t="s">
        <v>177</v>
      </c>
      <c r="E55" s="9">
        <v>10</v>
      </c>
      <c r="F55" s="9">
        <v>5</v>
      </c>
      <c r="G55" s="9">
        <v>10</v>
      </c>
      <c r="H55" s="10">
        <v>15</v>
      </c>
      <c r="I55" s="10">
        <v>5</v>
      </c>
      <c r="J55" s="10">
        <v>10</v>
      </c>
      <c r="K55" s="10">
        <v>20</v>
      </c>
      <c r="L55" s="10">
        <v>5</v>
      </c>
      <c r="M55" s="10">
        <v>10</v>
      </c>
      <c r="N55" s="10">
        <v>1</v>
      </c>
      <c r="O55" s="10">
        <v>1</v>
      </c>
      <c r="P55" s="10">
        <v>3</v>
      </c>
      <c r="Q55" s="10">
        <v>2.5</v>
      </c>
      <c r="R55" s="10">
        <v>2.5</v>
      </c>
      <c r="S55" s="10">
        <v>10</v>
      </c>
      <c r="T55" s="10">
        <v>5</v>
      </c>
      <c r="U55" s="10">
        <v>7</v>
      </c>
      <c r="V55" s="10">
        <v>3</v>
      </c>
      <c r="W55" s="10">
        <v>8</v>
      </c>
      <c r="X55" s="10">
        <v>7</v>
      </c>
      <c r="Y55" s="10">
        <v>5</v>
      </c>
      <c r="Z55" s="10">
        <f t="shared" si="1"/>
        <v>141</v>
      </c>
    </row>
    <row r="56" spans="1:26" ht="15.75">
      <c r="A56" s="11">
        <v>2022111004</v>
      </c>
      <c r="B56" s="11" t="s">
        <v>51</v>
      </c>
      <c r="C56" s="11" t="s">
        <v>52</v>
      </c>
      <c r="D56" s="11" t="s">
        <v>53</v>
      </c>
      <c r="E56" s="9">
        <v>10</v>
      </c>
      <c r="F56" s="9">
        <v>5</v>
      </c>
      <c r="G56" s="9">
        <v>10</v>
      </c>
      <c r="H56" s="10">
        <v>15</v>
      </c>
      <c r="I56" s="10">
        <v>5</v>
      </c>
      <c r="J56" s="10">
        <v>10</v>
      </c>
      <c r="K56" s="10">
        <v>20</v>
      </c>
      <c r="L56" s="10">
        <v>5</v>
      </c>
      <c r="M56" s="10">
        <v>10</v>
      </c>
      <c r="N56" s="10">
        <v>1</v>
      </c>
      <c r="O56" s="10">
        <v>1</v>
      </c>
      <c r="P56" s="10">
        <v>2</v>
      </c>
      <c r="Q56" s="10">
        <v>2.5</v>
      </c>
      <c r="R56" s="10">
        <v>2.5</v>
      </c>
      <c r="S56" s="10">
        <v>8</v>
      </c>
      <c r="T56" s="10">
        <v>5</v>
      </c>
      <c r="U56" s="10">
        <v>7</v>
      </c>
      <c r="V56" s="10">
        <v>3</v>
      </c>
      <c r="W56" s="10">
        <v>8</v>
      </c>
      <c r="X56" s="10">
        <v>7</v>
      </c>
      <c r="Y56" s="10">
        <v>4</v>
      </c>
      <c r="Z56" s="10">
        <f t="shared" si="1"/>
        <v>143.5</v>
      </c>
    </row>
    <row r="57" spans="1:26" ht="15.75">
      <c r="A57" s="11">
        <v>2022101001</v>
      </c>
      <c r="B57" s="11" t="s">
        <v>416</v>
      </c>
      <c r="C57" s="11" t="s">
        <v>417</v>
      </c>
      <c r="D57" s="11" t="s">
        <v>418</v>
      </c>
      <c r="E57" s="9">
        <v>10</v>
      </c>
      <c r="F57" s="9">
        <v>5</v>
      </c>
      <c r="G57" s="9">
        <v>10</v>
      </c>
      <c r="H57" s="10">
        <v>15</v>
      </c>
      <c r="I57" s="10">
        <v>5</v>
      </c>
      <c r="J57" s="10">
        <v>10</v>
      </c>
      <c r="K57" s="10">
        <v>20</v>
      </c>
      <c r="L57" s="10">
        <v>5</v>
      </c>
      <c r="M57" s="10">
        <v>10</v>
      </c>
      <c r="N57" s="10">
        <v>1</v>
      </c>
      <c r="O57" s="10">
        <v>1</v>
      </c>
      <c r="P57" s="10">
        <v>3</v>
      </c>
      <c r="Q57" s="10">
        <v>2.5</v>
      </c>
      <c r="R57" s="10">
        <v>2.5</v>
      </c>
      <c r="S57" s="10">
        <v>10</v>
      </c>
      <c r="T57" s="10">
        <v>5</v>
      </c>
      <c r="U57" s="10">
        <v>7</v>
      </c>
      <c r="V57" s="10">
        <v>3</v>
      </c>
      <c r="W57" s="10">
        <v>8</v>
      </c>
      <c r="X57" s="10">
        <v>7</v>
      </c>
      <c r="Y57" s="10">
        <v>3.5</v>
      </c>
      <c r="Z57" s="10">
        <f t="shared" si="1"/>
        <v>139</v>
      </c>
    </row>
    <row r="58" spans="1:26" ht="15.75">
      <c r="A58" s="11">
        <v>2021112008</v>
      </c>
      <c r="B58" s="11" t="s">
        <v>25</v>
      </c>
      <c r="C58" s="11" t="s">
        <v>26</v>
      </c>
      <c r="D58" s="11" t="s">
        <v>27</v>
      </c>
      <c r="E58" s="9">
        <v>10</v>
      </c>
      <c r="F58" s="9">
        <v>5</v>
      </c>
      <c r="G58" s="9">
        <v>10</v>
      </c>
      <c r="H58" s="10">
        <v>15</v>
      </c>
      <c r="I58" s="10">
        <v>5</v>
      </c>
      <c r="J58" s="10">
        <v>10</v>
      </c>
      <c r="K58" s="10">
        <v>17</v>
      </c>
      <c r="L58" s="10">
        <v>5</v>
      </c>
      <c r="M58" s="10">
        <v>10</v>
      </c>
      <c r="N58" s="10">
        <v>1</v>
      </c>
      <c r="O58" s="10">
        <v>1</v>
      </c>
      <c r="P58" s="10">
        <v>1</v>
      </c>
      <c r="Q58" s="10">
        <v>2.5</v>
      </c>
      <c r="R58" s="10">
        <v>2.5</v>
      </c>
      <c r="S58" s="10">
        <v>10</v>
      </c>
      <c r="T58" s="10">
        <v>5</v>
      </c>
      <c r="U58" s="10">
        <v>7</v>
      </c>
      <c r="V58" s="10">
        <v>3</v>
      </c>
      <c r="W58" s="10">
        <v>8</v>
      </c>
      <c r="X58" s="10">
        <v>7</v>
      </c>
      <c r="Y58" s="10">
        <v>4</v>
      </c>
      <c r="Z58" s="10">
        <f t="shared" si="1"/>
        <v>144</v>
      </c>
    </row>
    <row r="59" spans="1:26" ht="15.75">
      <c r="A59" s="11">
        <v>2022111009</v>
      </c>
      <c r="B59" s="11" t="s">
        <v>78</v>
      </c>
      <c r="C59" s="11" t="s">
        <v>375</v>
      </c>
      <c r="D59" s="11" t="s">
        <v>376</v>
      </c>
      <c r="E59" s="9">
        <v>10</v>
      </c>
      <c r="F59" s="9">
        <v>5</v>
      </c>
      <c r="G59" s="9">
        <v>10</v>
      </c>
      <c r="H59" s="10">
        <v>15</v>
      </c>
      <c r="I59" s="10">
        <v>5</v>
      </c>
      <c r="J59" s="10">
        <v>10</v>
      </c>
      <c r="K59" s="10">
        <v>20</v>
      </c>
      <c r="L59" s="10">
        <v>5</v>
      </c>
      <c r="M59" s="10">
        <v>10</v>
      </c>
      <c r="N59" s="10">
        <v>1</v>
      </c>
      <c r="O59" s="10">
        <v>1</v>
      </c>
      <c r="P59" s="10">
        <v>2</v>
      </c>
      <c r="Q59" s="10">
        <v>2.5</v>
      </c>
      <c r="R59" s="10">
        <v>2.5</v>
      </c>
      <c r="S59" s="10">
        <v>10</v>
      </c>
      <c r="T59" s="10">
        <v>5</v>
      </c>
      <c r="U59" s="10">
        <v>7</v>
      </c>
      <c r="V59" s="10">
        <v>3</v>
      </c>
      <c r="W59" s="10">
        <v>8</v>
      </c>
      <c r="X59" s="10">
        <v>7</v>
      </c>
      <c r="Y59" s="10">
        <v>5</v>
      </c>
      <c r="Z59" s="10">
        <f t="shared" si="1"/>
        <v>142.5</v>
      </c>
    </row>
    <row r="60" spans="1:26" ht="15.75">
      <c r="A60" s="11">
        <v>2022102056</v>
      </c>
      <c r="B60" s="11" t="s">
        <v>308</v>
      </c>
      <c r="C60" s="11" t="s">
        <v>309</v>
      </c>
      <c r="D60" s="11" t="s">
        <v>310</v>
      </c>
      <c r="E60" s="9">
        <v>10</v>
      </c>
      <c r="F60" s="9">
        <v>5</v>
      </c>
      <c r="G60" s="9">
        <v>10</v>
      </c>
      <c r="H60" s="10">
        <v>15</v>
      </c>
      <c r="I60" s="10">
        <v>5</v>
      </c>
      <c r="J60" s="10">
        <v>10</v>
      </c>
      <c r="K60" s="10">
        <v>20</v>
      </c>
      <c r="L60" s="10">
        <v>5</v>
      </c>
      <c r="M60" s="10">
        <v>10</v>
      </c>
      <c r="N60" s="10">
        <v>1</v>
      </c>
      <c r="O60" s="10">
        <v>1</v>
      </c>
      <c r="P60" s="10">
        <v>2</v>
      </c>
      <c r="Q60" s="10">
        <v>2.5</v>
      </c>
      <c r="R60" s="10">
        <v>2.5</v>
      </c>
      <c r="S60" s="10">
        <v>10</v>
      </c>
      <c r="T60" s="10">
        <v>5</v>
      </c>
      <c r="U60" s="10">
        <v>7</v>
      </c>
      <c r="V60" s="10">
        <v>3</v>
      </c>
      <c r="W60" s="10">
        <v>8</v>
      </c>
      <c r="X60" s="10">
        <v>7</v>
      </c>
      <c r="Y60" s="10">
        <v>3.5</v>
      </c>
      <c r="Z60" s="10">
        <f t="shared" si="1"/>
        <v>141</v>
      </c>
    </row>
    <row r="61" spans="1:26" ht="15.75">
      <c r="A61" s="11">
        <v>2022112006</v>
      </c>
      <c r="B61" s="11" t="s">
        <v>293</v>
      </c>
      <c r="C61" s="11" t="s">
        <v>291</v>
      </c>
      <c r="D61" s="11" t="s">
        <v>294</v>
      </c>
      <c r="E61" s="9">
        <v>10</v>
      </c>
      <c r="F61" s="9">
        <v>5</v>
      </c>
      <c r="G61" s="9">
        <v>10</v>
      </c>
      <c r="H61" s="10">
        <v>15</v>
      </c>
      <c r="I61" s="10">
        <v>5</v>
      </c>
      <c r="J61" s="10">
        <v>10</v>
      </c>
      <c r="K61" s="10">
        <v>20</v>
      </c>
      <c r="L61" s="10">
        <v>5</v>
      </c>
      <c r="M61" s="10">
        <v>10</v>
      </c>
      <c r="N61" s="10">
        <v>1</v>
      </c>
      <c r="O61" s="10">
        <v>1</v>
      </c>
      <c r="P61" s="10">
        <v>1.5</v>
      </c>
      <c r="Q61" s="10">
        <v>2.5</v>
      </c>
      <c r="R61" s="10">
        <v>2.5</v>
      </c>
      <c r="S61" s="10">
        <v>10</v>
      </c>
      <c r="T61" s="10">
        <v>5</v>
      </c>
      <c r="U61" s="10">
        <v>7</v>
      </c>
      <c r="V61" s="10">
        <v>2</v>
      </c>
      <c r="W61" s="10">
        <v>8</v>
      </c>
      <c r="X61" s="10">
        <v>7</v>
      </c>
      <c r="Y61" s="10">
        <v>3.5</v>
      </c>
      <c r="Z61" s="10">
        <f t="shared" si="1"/>
        <v>141</v>
      </c>
    </row>
    <row r="62" spans="1:26" ht="15.75">
      <c r="A62" s="11">
        <v>2020113003</v>
      </c>
      <c r="B62" s="11" t="s">
        <v>405</v>
      </c>
      <c r="C62" s="11" t="s">
        <v>406</v>
      </c>
      <c r="D62" s="11" t="s">
        <v>407</v>
      </c>
      <c r="E62" s="9">
        <v>10</v>
      </c>
      <c r="F62" s="9">
        <v>5</v>
      </c>
      <c r="G62" s="9">
        <v>10</v>
      </c>
      <c r="H62" s="10">
        <v>15</v>
      </c>
      <c r="I62" s="10">
        <v>5</v>
      </c>
      <c r="J62" s="10">
        <v>10</v>
      </c>
      <c r="K62" s="10">
        <v>20</v>
      </c>
      <c r="L62" s="10">
        <v>5</v>
      </c>
      <c r="M62" s="10">
        <v>10</v>
      </c>
      <c r="N62" s="10">
        <v>1</v>
      </c>
      <c r="O62" s="10">
        <v>1</v>
      </c>
      <c r="P62" s="10">
        <v>1</v>
      </c>
      <c r="Q62" s="10">
        <v>1.5</v>
      </c>
      <c r="R62" s="10">
        <v>2.5</v>
      </c>
      <c r="S62" s="10">
        <v>9</v>
      </c>
      <c r="T62" s="10">
        <v>5</v>
      </c>
      <c r="U62" s="10">
        <v>7</v>
      </c>
      <c r="V62" s="10">
        <v>3</v>
      </c>
      <c r="W62" s="10">
        <v>8</v>
      </c>
      <c r="X62" s="10">
        <v>7</v>
      </c>
      <c r="Y62" s="10">
        <v>5</v>
      </c>
      <c r="Z62" s="10">
        <f t="shared" si="1"/>
        <v>141.5</v>
      </c>
    </row>
    <row r="63" spans="1:26" ht="15.75">
      <c r="A63" s="11">
        <v>2022102049</v>
      </c>
      <c r="B63" s="11" t="s">
        <v>78</v>
      </c>
      <c r="C63" s="11" t="s">
        <v>79</v>
      </c>
      <c r="D63" s="11" t="s">
        <v>80</v>
      </c>
      <c r="E63" s="9">
        <v>10</v>
      </c>
      <c r="F63" s="9">
        <v>5</v>
      </c>
      <c r="G63" s="9">
        <v>10</v>
      </c>
      <c r="H63" s="10">
        <v>15</v>
      </c>
      <c r="I63" s="10">
        <v>5</v>
      </c>
      <c r="J63" s="10">
        <v>10</v>
      </c>
      <c r="K63" s="10">
        <v>20</v>
      </c>
      <c r="L63" s="10">
        <v>5</v>
      </c>
      <c r="M63" s="10">
        <v>10</v>
      </c>
      <c r="N63" s="10">
        <v>1</v>
      </c>
      <c r="O63" s="10">
        <v>1</v>
      </c>
      <c r="P63" s="10">
        <v>1.5</v>
      </c>
      <c r="Q63" s="10">
        <v>2.5</v>
      </c>
      <c r="R63" s="10">
        <v>2.5</v>
      </c>
      <c r="S63" s="10">
        <v>10</v>
      </c>
      <c r="T63" s="10">
        <v>5</v>
      </c>
      <c r="U63" s="10">
        <v>7</v>
      </c>
      <c r="V63" s="10">
        <v>3</v>
      </c>
      <c r="W63" s="10">
        <v>8</v>
      </c>
      <c r="X63" s="10">
        <v>7</v>
      </c>
      <c r="Y63" s="10">
        <v>3</v>
      </c>
      <c r="Z63" s="10">
        <f t="shared" si="1"/>
        <v>143.5</v>
      </c>
    </row>
    <row r="64" spans="1:26" ht="15.75">
      <c r="A64" s="11">
        <v>2022102040</v>
      </c>
      <c r="B64" s="11" t="s">
        <v>124</v>
      </c>
      <c r="C64" s="11" t="s">
        <v>125</v>
      </c>
      <c r="D64" s="11" t="s">
        <v>126</v>
      </c>
      <c r="E64" s="9">
        <v>10</v>
      </c>
      <c r="F64" s="9">
        <v>5</v>
      </c>
      <c r="G64" s="9">
        <v>10</v>
      </c>
      <c r="H64" s="10">
        <v>15</v>
      </c>
      <c r="I64" s="10">
        <v>5</v>
      </c>
      <c r="J64" s="10">
        <v>10</v>
      </c>
      <c r="K64" s="10">
        <v>20</v>
      </c>
      <c r="L64" s="10">
        <v>5</v>
      </c>
      <c r="M64" s="10">
        <v>10</v>
      </c>
      <c r="N64" s="10">
        <v>1</v>
      </c>
      <c r="O64" s="10">
        <v>1</v>
      </c>
      <c r="P64" s="10">
        <v>2</v>
      </c>
      <c r="Q64" s="10">
        <v>2.5</v>
      </c>
      <c r="R64" s="10">
        <v>2.5</v>
      </c>
      <c r="S64" s="10">
        <v>10</v>
      </c>
      <c r="T64" s="10">
        <v>5</v>
      </c>
      <c r="U64" s="10">
        <v>7</v>
      </c>
      <c r="V64" s="10">
        <v>3</v>
      </c>
      <c r="W64" s="10">
        <v>8</v>
      </c>
      <c r="X64" s="10">
        <v>7</v>
      </c>
      <c r="Y64" s="10">
        <v>4.5</v>
      </c>
      <c r="Z64" s="10">
        <f t="shared" si="1"/>
        <v>144</v>
      </c>
    </row>
    <row r="65" spans="1:26" ht="15.75">
      <c r="A65" s="11">
        <v>2021101049</v>
      </c>
      <c r="B65" s="11" t="s">
        <v>371</v>
      </c>
      <c r="C65" s="11" t="s">
        <v>369</v>
      </c>
      <c r="D65" s="11" t="s">
        <v>372</v>
      </c>
      <c r="E65" s="9">
        <v>10</v>
      </c>
      <c r="F65" s="9">
        <v>5</v>
      </c>
      <c r="G65" s="9">
        <v>10</v>
      </c>
      <c r="H65" s="10">
        <v>15</v>
      </c>
      <c r="I65" s="10">
        <v>5</v>
      </c>
      <c r="J65" s="10">
        <v>10</v>
      </c>
      <c r="K65" s="10">
        <v>20</v>
      </c>
      <c r="L65" s="10">
        <v>5</v>
      </c>
      <c r="M65" s="10">
        <v>10</v>
      </c>
      <c r="N65" s="10">
        <v>1</v>
      </c>
      <c r="O65" s="10">
        <v>1</v>
      </c>
      <c r="P65" s="10">
        <v>3</v>
      </c>
      <c r="Q65" s="10">
        <v>2.5</v>
      </c>
      <c r="R65" s="10">
        <v>2.5</v>
      </c>
      <c r="S65" s="10">
        <v>10</v>
      </c>
      <c r="T65" s="10">
        <v>5</v>
      </c>
      <c r="U65" s="10">
        <v>7</v>
      </c>
      <c r="V65" s="10">
        <v>3</v>
      </c>
      <c r="W65" s="10">
        <v>8</v>
      </c>
      <c r="X65" s="10">
        <v>7</v>
      </c>
      <c r="Y65" s="10">
        <v>4</v>
      </c>
      <c r="Z65" s="10">
        <f>SUM(E66:Y66)</f>
        <v>139</v>
      </c>
    </row>
    <row r="66" spans="1:26" ht="15.75">
      <c r="A66" s="11">
        <v>2022111034</v>
      </c>
      <c r="B66" s="11" t="s">
        <v>268</v>
      </c>
      <c r="C66" s="11" t="s">
        <v>269</v>
      </c>
      <c r="D66" s="11" t="s">
        <v>270</v>
      </c>
      <c r="E66" s="9">
        <v>10</v>
      </c>
      <c r="F66" s="9">
        <v>5</v>
      </c>
      <c r="G66" s="9">
        <v>10</v>
      </c>
      <c r="H66" s="10">
        <v>15</v>
      </c>
      <c r="I66" s="10">
        <v>5</v>
      </c>
      <c r="J66" s="10">
        <v>10</v>
      </c>
      <c r="K66" s="10">
        <v>20</v>
      </c>
      <c r="L66" s="10">
        <v>5</v>
      </c>
      <c r="M66" s="10">
        <v>10</v>
      </c>
      <c r="N66" s="10">
        <v>1</v>
      </c>
      <c r="O66" s="10">
        <v>1</v>
      </c>
      <c r="P66" s="10">
        <v>1.5</v>
      </c>
      <c r="Q66" s="10">
        <v>2.5</v>
      </c>
      <c r="R66" s="10">
        <v>2.5</v>
      </c>
      <c r="S66" s="10">
        <v>10</v>
      </c>
      <c r="T66" s="10">
        <v>5</v>
      </c>
      <c r="U66" s="10">
        <v>6</v>
      </c>
      <c r="V66" s="10">
        <v>3</v>
      </c>
      <c r="W66" s="10">
        <v>8</v>
      </c>
      <c r="X66" s="10">
        <v>6</v>
      </c>
      <c r="Y66" s="10">
        <v>2.5</v>
      </c>
      <c r="Z66" s="10">
        <f t="shared" si="1"/>
        <v>142.5</v>
      </c>
    </row>
    <row r="67" spans="1:26" ht="15.75">
      <c r="A67" s="11">
        <v>2022102012</v>
      </c>
      <c r="B67" s="11" t="s">
        <v>461</v>
      </c>
      <c r="C67" s="11" t="s">
        <v>462</v>
      </c>
      <c r="D67" s="11" t="s">
        <v>463</v>
      </c>
      <c r="E67" s="9">
        <v>10</v>
      </c>
      <c r="F67" s="9">
        <v>5</v>
      </c>
      <c r="G67" s="9">
        <v>10</v>
      </c>
      <c r="H67" s="10">
        <v>15</v>
      </c>
      <c r="I67" s="10">
        <v>5</v>
      </c>
      <c r="J67" s="10">
        <v>10</v>
      </c>
      <c r="K67" s="10">
        <v>20</v>
      </c>
      <c r="L67" s="10">
        <v>5</v>
      </c>
      <c r="M67" s="10">
        <v>10</v>
      </c>
      <c r="N67" s="10">
        <v>1</v>
      </c>
      <c r="O67" s="10">
        <v>1</v>
      </c>
      <c r="P67" s="10">
        <v>2</v>
      </c>
      <c r="Q67" s="10">
        <v>1.5</v>
      </c>
      <c r="R67" s="10">
        <v>2.5</v>
      </c>
      <c r="S67" s="10">
        <v>10</v>
      </c>
      <c r="T67" s="10">
        <v>5</v>
      </c>
      <c r="U67" s="10">
        <v>7</v>
      </c>
      <c r="V67" s="10">
        <v>3</v>
      </c>
      <c r="W67" s="10">
        <v>8</v>
      </c>
      <c r="X67" s="10">
        <v>7</v>
      </c>
      <c r="Y67" s="10">
        <v>4.5</v>
      </c>
      <c r="Z67" s="10">
        <f t="shared" si="1"/>
        <v>143</v>
      </c>
    </row>
    <row r="68" spans="1:26" ht="15.75">
      <c r="A68" s="11">
        <v>2021114008</v>
      </c>
      <c r="B68" s="11" t="s">
        <v>394</v>
      </c>
      <c r="C68" s="11" t="s">
        <v>395</v>
      </c>
      <c r="D68" s="11" t="s">
        <v>396</v>
      </c>
      <c r="E68" s="9">
        <v>10</v>
      </c>
      <c r="F68" s="9">
        <v>5</v>
      </c>
      <c r="G68" s="9">
        <v>10</v>
      </c>
      <c r="H68" s="10">
        <v>15</v>
      </c>
      <c r="I68" s="10">
        <v>5</v>
      </c>
      <c r="J68" s="10">
        <v>10</v>
      </c>
      <c r="K68" s="10">
        <v>20</v>
      </c>
      <c r="L68" s="10">
        <v>5</v>
      </c>
      <c r="M68" s="10">
        <v>10</v>
      </c>
      <c r="N68" s="10">
        <v>1</v>
      </c>
      <c r="O68" s="10">
        <v>1</v>
      </c>
      <c r="P68" s="10">
        <v>2</v>
      </c>
      <c r="Q68" s="10">
        <v>2.5</v>
      </c>
      <c r="R68" s="10">
        <v>2.5</v>
      </c>
      <c r="S68" s="10">
        <v>10</v>
      </c>
      <c r="T68" s="10">
        <v>5</v>
      </c>
      <c r="U68" s="10">
        <v>7</v>
      </c>
      <c r="V68" s="10">
        <v>3</v>
      </c>
      <c r="W68" s="10">
        <v>8</v>
      </c>
      <c r="X68" s="10">
        <v>7</v>
      </c>
      <c r="Y68" s="10">
        <v>4</v>
      </c>
      <c r="Z68" s="10">
        <f t="shared" si="1"/>
        <v>139.5</v>
      </c>
    </row>
    <row r="69" spans="1:26" ht="15.75">
      <c r="A69" s="11">
        <v>2021101047</v>
      </c>
      <c r="B69" s="11" t="s">
        <v>141</v>
      </c>
      <c r="C69" s="11" t="s">
        <v>142</v>
      </c>
      <c r="D69" s="11" t="s">
        <v>143</v>
      </c>
      <c r="E69" s="9">
        <v>10</v>
      </c>
      <c r="F69" s="9">
        <v>5</v>
      </c>
      <c r="G69" s="9">
        <v>10</v>
      </c>
      <c r="H69" s="10">
        <v>15</v>
      </c>
      <c r="I69" s="10">
        <v>5</v>
      </c>
      <c r="J69" s="10">
        <v>10</v>
      </c>
      <c r="K69" s="10">
        <v>17.5</v>
      </c>
      <c r="L69" s="10">
        <v>5</v>
      </c>
      <c r="M69" s="10">
        <v>10</v>
      </c>
      <c r="N69" s="10">
        <v>1</v>
      </c>
      <c r="O69" s="10">
        <v>1</v>
      </c>
      <c r="P69" s="10">
        <v>2</v>
      </c>
      <c r="Q69" s="10">
        <v>2.5</v>
      </c>
      <c r="R69" s="10">
        <v>2.5</v>
      </c>
      <c r="S69" s="10">
        <v>10</v>
      </c>
      <c r="T69" s="10">
        <v>5</v>
      </c>
      <c r="U69" s="10">
        <v>6</v>
      </c>
      <c r="V69" s="10">
        <v>3</v>
      </c>
      <c r="W69" s="10">
        <v>8</v>
      </c>
      <c r="X69" s="10">
        <v>7</v>
      </c>
      <c r="Y69" s="10">
        <v>4</v>
      </c>
      <c r="Z69" s="10">
        <f t="shared" si="1"/>
        <v>141</v>
      </c>
    </row>
    <row r="70" spans="1:26" ht="15.75">
      <c r="A70" s="11">
        <v>2022101044</v>
      </c>
      <c r="B70" s="11" t="s">
        <v>63</v>
      </c>
      <c r="C70" s="11" t="s">
        <v>64</v>
      </c>
      <c r="D70" s="11" t="s">
        <v>65</v>
      </c>
      <c r="E70" s="9">
        <v>10</v>
      </c>
      <c r="F70" s="9">
        <v>5</v>
      </c>
      <c r="G70" s="9">
        <v>10</v>
      </c>
      <c r="H70" s="10">
        <v>15</v>
      </c>
      <c r="I70" s="10">
        <v>5</v>
      </c>
      <c r="J70" s="10">
        <v>10</v>
      </c>
      <c r="K70" s="10">
        <v>20</v>
      </c>
      <c r="L70" s="10">
        <v>5</v>
      </c>
      <c r="M70" s="10">
        <v>10</v>
      </c>
      <c r="N70" s="10">
        <v>1</v>
      </c>
      <c r="O70" s="10">
        <v>1</v>
      </c>
      <c r="P70" s="10">
        <v>2</v>
      </c>
      <c r="Q70" s="10">
        <v>2.5</v>
      </c>
      <c r="R70" s="10">
        <v>2.5</v>
      </c>
      <c r="S70" s="10">
        <v>10</v>
      </c>
      <c r="T70" s="10">
        <v>5</v>
      </c>
      <c r="U70" s="10">
        <v>6</v>
      </c>
      <c r="V70" s="10">
        <v>2</v>
      </c>
      <c r="W70" s="10">
        <v>8</v>
      </c>
      <c r="X70" s="10">
        <v>7</v>
      </c>
      <c r="Y70" s="10">
        <v>4</v>
      </c>
      <c r="Z70" s="10">
        <f t="shared" si="1"/>
        <v>143</v>
      </c>
    </row>
    <row r="71" spans="1:26" ht="15.75">
      <c r="A71" s="11">
        <v>2024702004</v>
      </c>
      <c r="B71" s="11" t="s">
        <v>121</v>
      </c>
      <c r="C71" s="11" t="s">
        <v>122</v>
      </c>
      <c r="D71" s="11" t="s">
        <v>123</v>
      </c>
      <c r="E71" s="9">
        <v>10</v>
      </c>
      <c r="F71" s="9">
        <v>5</v>
      </c>
      <c r="G71" s="9">
        <v>10</v>
      </c>
      <c r="H71" s="10">
        <v>15</v>
      </c>
      <c r="I71" s="10">
        <v>5</v>
      </c>
      <c r="J71" s="10">
        <v>10</v>
      </c>
      <c r="K71" s="10">
        <v>20</v>
      </c>
      <c r="L71" s="10">
        <v>5</v>
      </c>
      <c r="M71" s="10">
        <v>10</v>
      </c>
      <c r="N71" s="10">
        <v>1</v>
      </c>
      <c r="O71" s="10">
        <v>1</v>
      </c>
      <c r="P71" s="10">
        <v>2</v>
      </c>
      <c r="Q71" s="10">
        <v>2.5</v>
      </c>
      <c r="R71" s="10">
        <v>2.5</v>
      </c>
      <c r="S71" s="10">
        <v>10</v>
      </c>
      <c r="T71" s="10">
        <v>5</v>
      </c>
      <c r="U71" s="10">
        <v>7</v>
      </c>
      <c r="V71" s="10">
        <v>3</v>
      </c>
      <c r="W71" s="10">
        <v>8</v>
      </c>
      <c r="X71" s="10">
        <v>7</v>
      </c>
      <c r="Y71" s="10">
        <v>4</v>
      </c>
      <c r="Z71" s="10">
        <f t="shared" si="1"/>
        <v>143</v>
      </c>
    </row>
    <row r="72" spans="1:26" ht="15.75">
      <c r="A72" s="11">
        <v>2023201009</v>
      </c>
      <c r="B72" s="11" t="s">
        <v>158</v>
      </c>
      <c r="C72" s="11" t="s">
        <v>159</v>
      </c>
      <c r="D72" s="11" t="s">
        <v>160</v>
      </c>
      <c r="E72" s="9">
        <v>10</v>
      </c>
      <c r="F72" s="9">
        <v>5</v>
      </c>
      <c r="G72" s="9">
        <v>10</v>
      </c>
      <c r="H72" s="10">
        <v>15</v>
      </c>
      <c r="I72" s="10">
        <v>5</v>
      </c>
      <c r="J72" s="10">
        <v>10</v>
      </c>
      <c r="K72" s="10">
        <v>20</v>
      </c>
      <c r="L72" s="10">
        <v>5</v>
      </c>
      <c r="M72" s="10">
        <v>10</v>
      </c>
      <c r="N72" s="10">
        <v>1</v>
      </c>
      <c r="O72" s="10">
        <v>1</v>
      </c>
      <c r="P72" s="10">
        <v>2</v>
      </c>
      <c r="Q72" s="10">
        <v>2.5</v>
      </c>
      <c r="R72" s="10">
        <v>2.5</v>
      </c>
      <c r="S72" s="10">
        <v>10</v>
      </c>
      <c r="T72" s="10">
        <v>5</v>
      </c>
      <c r="U72" s="10">
        <v>7</v>
      </c>
      <c r="V72" s="10">
        <v>3</v>
      </c>
      <c r="W72" s="10">
        <v>8</v>
      </c>
      <c r="X72" s="10">
        <v>7</v>
      </c>
      <c r="Y72" s="10">
        <v>4</v>
      </c>
      <c r="Z72" s="10">
        <f t="shared" si="1"/>
        <v>139</v>
      </c>
    </row>
    <row r="73" spans="1:26" ht="15.75">
      <c r="A73" s="11">
        <v>2023121006</v>
      </c>
      <c r="B73" s="11" t="s">
        <v>217</v>
      </c>
      <c r="C73" s="11" t="s">
        <v>218</v>
      </c>
      <c r="D73" s="11" t="s">
        <v>219</v>
      </c>
      <c r="E73" s="9">
        <v>10</v>
      </c>
      <c r="F73" s="9">
        <v>5</v>
      </c>
      <c r="G73" s="9">
        <v>10</v>
      </c>
      <c r="H73" s="10">
        <v>15</v>
      </c>
      <c r="I73" s="10">
        <v>5</v>
      </c>
      <c r="J73" s="10">
        <v>10</v>
      </c>
      <c r="K73" s="10">
        <v>17</v>
      </c>
      <c r="L73" s="10">
        <v>5</v>
      </c>
      <c r="M73" s="10">
        <v>10</v>
      </c>
      <c r="N73" s="10">
        <v>1</v>
      </c>
      <c r="O73" s="10">
        <v>1</v>
      </c>
      <c r="P73" s="10">
        <v>2</v>
      </c>
      <c r="Q73" s="10">
        <v>2.5</v>
      </c>
      <c r="R73" s="10">
        <v>2.5</v>
      </c>
      <c r="S73" s="10">
        <v>10</v>
      </c>
      <c r="T73" s="10">
        <v>5</v>
      </c>
      <c r="U73" s="10">
        <v>7</v>
      </c>
      <c r="V73" s="10">
        <v>3</v>
      </c>
      <c r="W73" s="10">
        <v>8</v>
      </c>
      <c r="X73" s="10">
        <v>6</v>
      </c>
      <c r="Y73" s="10">
        <v>4</v>
      </c>
      <c r="Z73" s="10">
        <f t="shared" si="1"/>
        <v>133</v>
      </c>
    </row>
    <row r="74" spans="1:26" ht="15.75">
      <c r="A74" s="11">
        <v>2024701022</v>
      </c>
      <c r="B74" s="11" t="s">
        <v>149</v>
      </c>
      <c r="C74" s="11" t="s">
        <v>150</v>
      </c>
      <c r="D74" s="11" t="s">
        <v>151</v>
      </c>
      <c r="E74" s="9">
        <v>10</v>
      </c>
      <c r="F74" s="9">
        <v>5</v>
      </c>
      <c r="G74" s="9">
        <v>10</v>
      </c>
      <c r="H74" s="10">
        <v>15</v>
      </c>
      <c r="I74" s="10">
        <v>5</v>
      </c>
      <c r="J74" s="10">
        <v>10</v>
      </c>
      <c r="K74" s="10">
        <v>15</v>
      </c>
      <c r="L74" s="10">
        <v>5</v>
      </c>
      <c r="M74" s="10">
        <v>10</v>
      </c>
      <c r="N74" s="10">
        <v>1</v>
      </c>
      <c r="O74" s="10">
        <v>1</v>
      </c>
      <c r="P74" s="10">
        <v>3</v>
      </c>
      <c r="Q74" s="10">
        <v>2.5</v>
      </c>
      <c r="R74" s="10">
        <v>2.5</v>
      </c>
      <c r="S74" s="10">
        <v>8</v>
      </c>
      <c r="T74" s="10">
        <v>5</v>
      </c>
      <c r="U74" s="10">
        <v>6</v>
      </c>
      <c r="V74" s="10">
        <v>2</v>
      </c>
      <c r="W74" s="10">
        <v>7</v>
      </c>
      <c r="X74" s="10">
        <v>6</v>
      </c>
      <c r="Y74" s="10">
        <v>4</v>
      </c>
      <c r="Z74" s="10">
        <f t="shared" si="1"/>
        <v>145</v>
      </c>
    </row>
    <row r="75" spans="1:26" ht="15.75">
      <c r="A75" s="11">
        <v>2021115006</v>
      </c>
      <c r="B75" s="11" t="s">
        <v>274</v>
      </c>
      <c r="C75" s="11" t="s">
        <v>275</v>
      </c>
      <c r="D75" s="11" t="s">
        <v>276</v>
      </c>
      <c r="E75" s="9">
        <v>10</v>
      </c>
      <c r="F75" s="9">
        <v>5</v>
      </c>
      <c r="G75" s="9">
        <v>10</v>
      </c>
      <c r="H75" s="10">
        <v>15</v>
      </c>
      <c r="I75" s="10">
        <v>5</v>
      </c>
      <c r="J75" s="10">
        <v>10</v>
      </c>
      <c r="K75" s="10">
        <v>20</v>
      </c>
      <c r="L75" s="10">
        <v>5</v>
      </c>
      <c r="M75" s="10">
        <v>10</v>
      </c>
      <c r="N75" s="10">
        <v>1</v>
      </c>
      <c r="O75" s="10">
        <v>1</v>
      </c>
      <c r="P75" s="10">
        <v>3</v>
      </c>
      <c r="Q75" s="10">
        <v>2.5</v>
      </c>
      <c r="R75" s="10">
        <v>2.5</v>
      </c>
      <c r="S75" s="10">
        <v>10</v>
      </c>
      <c r="T75" s="10">
        <v>5</v>
      </c>
      <c r="U75" s="10">
        <v>7</v>
      </c>
      <c r="V75" s="10">
        <v>3</v>
      </c>
      <c r="W75" s="10">
        <v>8</v>
      </c>
      <c r="X75" s="10">
        <v>7</v>
      </c>
      <c r="Y75" s="10">
        <v>5</v>
      </c>
      <c r="Z75" s="10">
        <f t="shared" si="1"/>
        <v>129</v>
      </c>
    </row>
    <row r="76" spans="1:26" ht="15.75">
      <c r="A76" s="11">
        <v>2021115005</v>
      </c>
      <c r="B76" s="11" t="s">
        <v>115</v>
      </c>
      <c r="C76" s="11" t="s">
        <v>116</v>
      </c>
      <c r="D76" s="11" t="s">
        <v>117</v>
      </c>
      <c r="E76" s="9">
        <v>10</v>
      </c>
      <c r="F76" s="9">
        <v>5</v>
      </c>
      <c r="G76" s="9">
        <v>4</v>
      </c>
      <c r="H76" s="10">
        <v>15</v>
      </c>
      <c r="I76" s="10">
        <v>5</v>
      </c>
      <c r="J76" s="10">
        <v>10</v>
      </c>
      <c r="K76" s="10">
        <v>10</v>
      </c>
      <c r="L76" s="10">
        <v>5</v>
      </c>
      <c r="M76" s="10">
        <v>10</v>
      </c>
      <c r="N76" s="10">
        <v>1</v>
      </c>
      <c r="O76" s="10">
        <v>1</v>
      </c>
      <c r="P76" s="10">
        <v>3</v>
      </c>
      <c r="Q76" s="10">
        <v>2.5</v>
      </c>
      <c r="R76" s="10">
        <v>2.5</v>
      </c>
      <c r="S76" s="10">
        <v>10</v>
      </c>
      <c r="T76" s="10">
        <v>5</v>
      </c>
      <c r="U76" s="10">
        <v>7</v>
      </c>
      <c r="V76" s="10">
        <v>3</v>
      </c>
      <c r="W76" s="10">
        <v>8</v>
      </c>
      <c r="X76" s="10">
        <v>7</v>
      </c>
      <c r="Y76" s="10">
        <v>5</v>
      </c>
      <c r="Z76" s="10">
        <f t="shared" si="1"/>
        <v>140</v>
      </c>
    </row>
    <row r="77" spans="1:26" ht="15.75">
      <c r="A77" s="11">
        <v>2021112017</v>
      </c>
      <c r="B77" s="11" t="s">
        <v>277</v>
      </c>
      <c r="C77" s="11" t="s">
        <v>278</v>
      </c>
      <c r="D77" s="11" t="s">
        <v>279</v>
      </c>
      <c r="E77" s="9">
        <v>10</v>
      </c>
      <c r="F77" s="9">
        <v>5</v>
      </c>
      <c r="G77" s="9">
        <v>10</v>
      </c>
      <c r="H77" s="10">
        <v>15</v>
      </c>
      <c r="I77" s="10">
        <v>5</v>
      </c>
      <c r="J77" s="10">
        <v>10</v>
      </c>
      <c r="K77" s="10">
        <v>20</v>
      </c>
      <c r="L77" s="10">
        <v>5</v>
      </c>
      <c r="M77" s="10">
        <v>10</v>
      </c>
      <c r="N77" s="10">
        <v>1</v>
      </c>
      <c r="O77" s="10">
        <v>1</v>
      </c>
      <c r="P77" s="10">
        <v>3</v>
      </c>
      <c r="Q77" s="10">
        <v>2.5</v>
      </c>
      <c r="R77" s="10">
        <v>2.5</v>
      </c>
      <c r="S77" s="10">
        <v>10</v>
      </c>
      <c r="T77" s="10">
        <v>5</v>
      </c>
      <c r="U77" s="10">
        <v>7</v>
      </c>
      <c r="V77" s="10">
        <v>3</v>
      </c>
      <c r="W77" s="10">
        <v>5</v>
      </c>
      <c r="X77" s="10">
        <v>7</v>
      </c>
      <c r="Y77" s="10">
        <v>3</v>
      </c>
      <c r="Z77" s="10">
        <f t="shared" si="1"/>
        <v>142.5</v>
      </c>
    </row>
    <row r="78" spans="1:26" ht="15.75">
      <c r="A78" s="11">
        <v>2021112010</v>
      </c>
      <c r="B78" s="11" t="s">
        <v>20</v>
      </c>
      <c r="C78" s="11" t="s">
        <v>18</v>
      </c>
      <c r="D78" s="11" t="s">
        <v>21</v>
      </c>
      <c r="E78" s="9">
        <v>10</v>
      </c>
      <c r="F78" s="9">
        <v>4</v>
      </c>
      <c r="G78" s="9">
        <v>10</v>
      </c>
      <c r="H78" s="10">
        <v>15</v>
      </c>
      <c r="I78" s="10">
        <v>5</v>
      </c>
      <c r="J78" s="10">
        <v>10</v>
      </c>
      <c r="K78" s="10">
        <v>20</v>
      </c>
      <c r="L78" s="10">
        <v>5</v>
      </c>
      <c r="M78" s="10">
        <v>10</v>
      </c>
      <c r="N78" s="10">
        <v>1</v>
      </c>
      <c r="O78" s="10">
        <v>1</v>
      </c>
      <c r="P78" s="10">
        <v>3</v>
      </c>
      <c r="Q78" s="10">
        <v>1.5</v>
      </c>
      <c r="R78" s="10">
        <v>2</v>
      </c>
      <c r="S78" s="10">
        <v>10</v>
      </c>
      <c r="T78" s="10">
        <v>5</v>
      </c>
      <c r="U78" s="10">
        <v>7</v>
      </c>
      <c r="V78" s="10">
        <v>3</v>
      </c>
      <c r="W78" s="10">
        <v>8</v>
      </c>
      <c r="X78" s="10">
        <v>7</v>
      </c>
      <c r="Y78" s="10">
        <v>5</v>
      </c>
      <c r="Z78" s="10">
        <f t="shared" si="1"/>
        <v>144</v>
      </c>
    </row>
    <row r="79" spans="1:26" ht="15.75">
      <c r="A79" s="11">
        <v>2022102050</v>
      </c>
      <c r="B79" s="11" t="s">
        <v>299</v>
      </c>
      <c r="C79" s="11" t="s">
        <v>300</v>
      </c>
      <c r="D79" s="11" t="s">
        <v>301</v>
      </c>
      <c r="E79" s="9">
        <v>10</v>
      </c>
      <c r="F79" s="9">
        <v>5</v>
      </c>
      <c r="G79" s="9">
        <v>10</v>
      </c>
      <c r="H79" s="10">
        <v>15</v>
      </c>
      <c r="I79" s="10">
        <v>5</v>
      </c>
      <c r="J79" s="10">
        <v>10</v>
      </c>
      <c r="K79" s="10">
        <v>20</v>
      </c>
      <c r="L79" s="10">
        <v>5</v>
      </c>
      <c r="M79" s="10">
        <v>10</v>
      </c>
      <c r="N79" s="10">
        <v>1</v>
      </c>
      <c r="O79" s="10">
        <v>1</v>
      </c>
      <c r="P79" s="10">
        <v>3</v>
      </c>
      <c r="Q79" s="10">
        <v>2.5</v>
      </c>
      <c r="R79" s="10">
        <v>2.5</v>
      </c>
      <c r="S79" s="10">
        <v>10</v>
      </c>
      <c r="T79" s="10">
        <v>5</v>
      </c>
      <c r="U79" s="10">
        <v>7</v>
      </c>
      <c r="V79" s="10">
        <v>3</v>
      </c>
      <c r="W79" s="10">
        <v>8</v>
      </c>
      <c r="X79" s="10">
        <v>7</v>
      </c>
      <c r="Y79" s="10">
        <v>4</v>
      </c>
      <c r="Z79" s="10">
        <f t="shared" si="1"/>
        <v>143</v>
      </c>
    </row>
    <row r="80" spans="1:26" ht="15.75">
      <c r="A80" s="11">
        <v>2021101079</v>
      </c>
      <c r="B80" s="11" t="s">
        <v>44</v>
      </c>
      <c r="C80" s="11" t="s">
        <v>45</v>
      </c>
      <c r="D80" s="11" t="s">
        <v>46</v>
      </c>
      <c r="E80" s="9">
        <v>10</v>
      </c>
      <c r="F80" s="9">
        <v>5</v>
      </c>
      <c r="G80" s="9">
        <v>10</v>
      </c>
      <c r="H80" s="10">
        <v>15</v>
      </c>
      <c r="I80" s="10">
        <v>5</v>
      </c>
      <c r="J80" s="10">
        <v>10</v>
      </c>
      <c r="K80" s="10">
        <v>20</v>
      </c>
      <c r="L80" s="10">
        <v>5</v>
      </c>
      <c r="M80" s="10">
        <v>10</v>
      </c>
      <c r="N80" s="10">
        <v>1</v>
      </c>
      <c r="O80" s="10">
        <v>1</v>
      </c>
      <c r="P80" s="10">
        <v>3</v>
      </c>
      <c r="Q80" s="10">
        <v>2.5</v>
      </c>
      <c r="R80" s="10">
        <v>2.5</v>
      </c>
      <c r="S80" s="10">
        <v>8</v>
      </c>
      <c r="T80" s="10">
        <v>5</v>
      </c>
      <c r="U80" s="10">
        <v>7</v>
      </c>
      <c r="V80" s="10">
        <v>3</v>
      </c>
      <c r="W80" s="10">
        <v>8</v>
      </c>
      <c r="X80" s="10">
        <v>7</v>
      </c>
      <c r="Y80" s="10">
        <v>5</v>
      </c>
      <c r="Z80" s="10">
        <f t="shared" si="1"/>
        <v>140</v>
      </c>
    </row>
    <row r="81" spans="1:26" ht="15.75">
      <c r="A81" s="11">
        <v>2022101104</v>
      </c>
      <c r="B81" s="11" t="s">
        <v>170</v>
      </c>
      <c r="C81" s="11" t="s">
        <v>159</v>
      </c>
      <c r="D81" s="11" t="s">
        <v>171</v>
      </c>
      <c r="E81" s="27">
        <v>10</v>
      </c>
      <c r="F81" s="27">
        <v>5</v>
      </c>
      <c r="G81" s="27">
        <v>10</v>
      </c>
      <c r="H81" s="28">
        <v>15</v>
      </c>
      <c r="I81" s="28">
        <v>5</v>
      </c>
      <c r="J81" s="28">
        <v>10</v>
      </c>
      <c r="K81" s="28">
        <v>20</v>
      </c>
      <c r="L81" s="28">
        <v>5</v>
      </c>
      <c r="M81" s="28">
        <v>10</v>
      </c>
      <c r="N81" s="28">
        <v>1</v>
      </c>
      <c r="O81" s="28">
        <v>1</v>
      </c>
      <c r="P81" s="28">
        <v>3</v>
      </c>
      <c r="Q81" s="28">
        <v>2.5</v>
      </c>
      <c r="R81" s="28">
        <v>2.5</v>
      </c>
      <c r="S81" s="28">
        <v>10</v>
      </c>
      <c r="T81" s="28">
        <v>5</v>
      </c>
      <c r="U81" s="28">
        <v>7</v>
      </c>
      <c r="V81" s="28">
        <v>3</v>
      </c>
      <c r="W81" s="28">
        <v>8</v>
      </c>
      <c r="X81" s="28">
        <v>7</v>
      </c>
      <c r="Y81" s="28">
        <v>0</v>
      </c>
      <c r="Z81" s="28">
        <f t="shared" si="1"/>
        <v>144</v>
      </c>
    </row>
    <row r="82" spans="1:26" ht="15.75">
      <c r="A82" s="26">
        <v>2022102059</v>
      </c>
      <c r="B82" s="26" t="s">
        <v>118</v>
      </c>
      <c r="C82" s="26" t="s">
        <v>119</v>
      </c>
      <c r="D82" s="26" t="s">
        <v>120</v>
      </c>
      <c r="E82" s="9">
        <v>10</v>
      </c>
      <c r="F82" s="9">
        <v>5</v>
      </c>
      <c r="G82" s="9">
        <v>10</v>
      </c>
      <c r="H82" s="10">
        <v>15</v>
      </c>
      <c r="I82" s="10">
        <v>5</v>
      </c>
      <c r="J82" s="10">
        <v>10</v>
      </c>
      <c r="K82" s="10">
        <v>20</v>
      </c>
      <c r="L82" s="10">
        <v>5</v>
      </c>
      <c r="M82" s="10">
        <v>10</v>
      </c>
      <c r="N82" s="10">
        <v>1</v>
      </c>
      <c r="O82" s="10">
        <v>1</v>
      </c>
      <c r="P82" s="10">
        <v>3</v>
      </c>
      <c r="Q82" s="10">
        <v>2.5</v>
      </c>
      <c r="R82" s="10">
        <v>2.5</v>
      </c>
      <c r="S82" s="10">
        <v>10</v>
      </c>
      <c r="T82" s="10">
        <v>5</v>
      </c>
      <c r="U82" s="10">
        <v>7</v>
      </c>
      <c r="V82" s="10">
        <v>3</v>
      </c>
      <c r="W82" s="10">
        <v>8</v>
      </c>
      <c r="X82" s="10">
        <v>7</v>
      </c>
      <c r="Y82" s="10">
        <v>4</v>
      </c>
      <c r="Z82" s="10">
        <f t="shared" si="1"/>
        <v>114</v>
      </c>
    </row>
    <row r="83" spans="1:26" ht="15.75">
      <c r="A83" s="11">
        <v>2022102055</v>
      </c>
      <c r="B83" s="11" t="s">
        <v>413</v>
      </c>
      <c r="C83" s="11" t="s">
        <v>414</v>
      </c>
      <c r="D83" s="11" t="s">
        <v>415</v>
      </c>
      <c r="E83" s="9">
        <v>10</v>
      </c>
      <c r="F83" s="9">
        <v>5</v>
      </c>
      <c r="G83" s="9">
        <v>10</v>
      </c>
      <c r="H83" s="10">
        <v>15</v>
      </c>
      <c r="I83" s="10">
        <v>0</v>
      </c>
      <c r="J83" s="10">
        <v>10</v>
      </c>
      <c r="K83" s="10">
        <v>5</v>
      </c>
      <c r="L83" s="10">
        <v>0</v>
      </c>
      <c r="M83" s="10">
        <v>10</v>
      </c>
      <c r="N83" s="10">
        <v>1</v>
      </c>
      <c r="O83" s="10">
        <v>1</v>
      </c>
      <c r="P83" s="10">
        <v>0</v>
      </c>
      <c r="Q83" s="10">
        <v>2.5</v>
      </c>
      <c r="R83" s="10">
        <v>2.5</v>
      </c>
      <c r="S83" s="10">
        <v>10</v>
      </c>
      <c r="T83" s="10">
        <v>5</v>
      </c>
      <c r="U83" s="10">
        <v>7</v>
      </c>
      <c r="V83" s="10">
        <v>0</v>
      </c>
      <c r="W83" s="10">
        <v>8</v>
      </c>
      <c r="X83" s="10">
        <v>7</v>
      </c>
      <c r="Y83" s="10">
        <v>5</v>
      </c>
      <c r="Z83" s="10">
        <f t="shared" si="1"/>
        <v>95</v>
      </c>
    </row>
    <row r="84" spans="1:26" ht="15.75">
      <c r="A84" s="11">
        <v>2022111016</v>
      </c>
      <c r="B84" s="11" t="s">
        <v>178</v>
      </c>
      <c r="C84" s="11" t="s">
        <v>197</v>
      </c>
      <c r="D84" s="11" t="s">
        <v>198</v>
      </c>
      <c r="E84" s="9">
        <v>10</v>
      </c>
      <c r="F84" s="9">
        <v>5</v>
      </c>
      <c r="G84" s="9">
        <v>10</v>
      </c>
      <c r="H84" s="10">
        <v>12</v>
      </c>
      <c r="I84" s="10">
        <v>3</v>
      </c>
      <c r="J84" s="10">
        <v>4</v>
      </c>
      <c r="K84" s="10">
        <v>0</v>
      </c>
      <c r="L84" s="10">
        <v>3</v>
      </c>
      <c r="M84" s="10">
        <v>10</v>
      </c>
      <c r="N84" s="10">
        <v>1</v>
      </c>
      <c r="O84" s="10">
        <v>0</v>
      </c>
      <c r="P84" s="10">
        <v>0</v>
      </c>
      <c r="Q84" s="10">
        <v>1</v>
      </c>
      <c r="R84" s="10">
        <v>1</v>
      </c>
      <c r="S84" s="10">
        <v>10</v>
      </c>
      <c r="T84" s="10">
        <v>5</v>
      </c>
      <c r="U84" s="10">
        <v>7</v>
      </c>
      <c r="V84" s="10">
        <v>3</v>
      </c>
      <c r="W84" s="10">
        <v>5</v>
      </c>
      <c r="X84" s="10">
        <v>3</v>
      </c>
      <c r="Y84" s="10">
        <v>2</v>
      </c>
      <c r="Z84" s="10">
        <f t="shared" si="1"/>
        <v>134</v>
      </c>
    </row>
    <row r="85" spans="1:26" ht="15.75">
      <c r="A85" s="11">
        <v>2021112016</v>
      </c>
      <c r="B85" s="11" t="s">
        <v>25</v>
      </c>
      <c r="C85" s="11" t="s">
        <v>297</v>
      </c>
      <c r="D85" s="11" t="s">
        <v>298</v>
      </c>
      <c r="E85" s="9">
        <v>10</v>
      </c>
      <c r="F85" s="9">
        <v>0</v>
      </c>
      <c r="G85" s="9">
        <v>5</v>
      </c>
      <c r="H85" s="10">
        <v>15</v>
      </c>
      <c r="I85" s="10">
        <v>5</v>
      </c>
      <c r="J85" s="10">
        <v>10</v>
      </c>
      <c r="K85" s="10">
        <v>20</v>
      </c>
      <c r="L85" s="10">
        <v>5</v>
      </c>
      <c r="M85" s="10">
        <v>10</v>
      </c>
      <c r="N85" s="10">
        <v>1</v>
      </c>
      <c r="O85" s="10">
        <v>1</v>
      </c>
      <c r="P85" s="10">
        <v>2</v>
      </c>
      <c r="Q85" s="10">
        <v>2.5</v>
      </c>
      <c r="R85" s="10">
        <v>2.5</v>
      </c>
      <c r="S85" s="10">
        <v>10</v>
      </c>
      <c r="T85" s="10">
        <v>5</v>
      </c>
      <c r="U85" s="10">
        <v>7</v>
      </c>
      <c r="V85" s="10">
        <v>3</v>
      </c>
      <c r="W85" s="10">
        <v>8</v>
      </c>
      <c r="X85" s="10">
        <v>7</v>
      </c>
      <c r="Y85" s="10">
        <v>5</v>
      </c>
      <c r="Z85" s="10">
        <f t="shared" si="1"/>
        <v>128</v>
      </c>
    </row>
    <row r="86" spans="1:26" ht="15.75">
      <c r="A86" s="11">
        <v>2022101064</v>
      </c>
      <c r="B86" s="11" t="s">
        <v>427</v>
      </c>
      <c r="C86" s="11" t="s">
        <v>428</v>
      </c>
      <c r="D86" s="11" t="s">
        <v>429</v>
      </c>
      <c r="E86" s="9">
        <v>10</v>
      </c>
      <c r="F86" s="9">
        <v>5</v>
      </c>
      <c r="G86" s="9">
        <v>10</v>
      </c>
      <c r="H86" s="10">
        <v>15</v>
      </c>
      <c r="I86" s="10">
        <v>5</v>
      </c>
      <c r="J86" s="10">
        <v>10</v>
      </c>
      <c r="K86" s="10">
        <v>8</v>
      </c>
      <c r="L86" s="10">
        <v>1</v>
      </c>
      <c r="M86" s="10">
        <v>10</v>
      </c>
      <c r="N86" s="10">
        <v>1</v>
      </c>
      <c r="O86" s="10">
        <v>1</v>
      </c>
      <c r="P86" s="10">
        <v>3</v>
      </c>
      <c r="Q86" s="10">
        <v>2.5</v>
      </c>
      <c r="R86" s="10">
        <v>2.5</v>
      </c>
      <c r="S86" s="10">
        <v>10</v>
      </c>
      <c r="T86" s="10">
        <v>5</v>
      </c>
      <c r="U86" s="10">
        <v>7</v>
      </c>
      <c r="V86" s="10">
        <v>3</v>
      </c>
      <c r="W86" s="10">
        <v>8</v>
      </c>
      <c r="X86" s="10">
        <v>7</v>
      </c>
      <c r="Y86" s="10">
        <v>4</v>
      </c>
      <c r="Z86" s="10">
        <f t="shared" si="1"/>
        <v>97</v>
      </c>
    </row>
    <row r="87" spans="1:26" ht="15.75">
      <c r="A87" s="11">
        <v>2021101083</v>
      </c>
      <c r="B87" s="11" t="s">
        <v>40</v>
      </c>
      <c r="C87" s="11" t="s">
        <v>38</v>
      </c>
      <c r="D87" s="11" t="s">
        <v>41</v>
      </c>
      <c r="E87" s="9">
        <v>10</v>
      </c>
      <c r="F87" s="9">
        <v>5</v>
      </c>
      <c r="G87" s="9">
        <v>10</v>
      </c>
      <c r="H87" s="10">
        <v>15</v>
      </c>
      <c r="I87" s="10">
        <v>5</v>
      </c>
      <c r="J87" s="10">
        <v>10</v>
      </c>
      <c r="K87" s="10">
        <v>9</v>
      </c>
      <c r="L87" s="10">
        <v>2</v>
      </c>
      <c r="M87" s="10">
        <v>10</v>
      </c>
      <c r="N87" s="10">
        <v>1</v>
      </c>
      <c r="O87" s="10">
        <v>1</v>
      </c>
      <c r="P87" s="10">
        <v>3</v>
      </c>
      <c r="Q87" s="10">
        <v>2.5</v>
      </c>
      <c r="R87" s="10">
        <v>2.5</v>
      </c>
      <c r="S87" s="10">
        <v>6</v>
      </c>
      <c r="T87" s="10">
        <v>2</v>
      </c>
      <c r="U87" s="10">
        <v>2</v>
      </c>
      <c r="V87" s="10">
        <v>1</v>
      </c>
      <c r="W87" s="10">
        <v>0</v>
      </c>
      <c r="X87" s="10">
        <v>0</v>
      </c>
      <c r="Y87" s="10">
        <v>0</v>
      </c>
      <c r="Z87" s="10">
        <f t="shared" si="1"/>
        <v>143</v>
      </c>
    </row>
    <row r="88" spans="1:26" ht="15.75">
      <c r="A88" s="11">
        <v>2022122002</v>
      </c>
      <c r="B88" s="11" t="s">
        <v>243</v>
      </c>
      <c r="C88" s="11" t="s">
        <v>241</v>
      </c>
      <c r="D88" s="11" t="s">
        <v>244</v>
      </c>
      <c r="E88" s="9">
        <v>10</v>
      </c>
      <c r="F88" s="9">
        <v>5</v>
      </c>
      <c r="G88" s="9">
        <v>10</v>
      </c>
      <c r="H88" s="10">
        <v>15</v>
      </c>
      <c r="I88" s="10">
        <v>5</v>
      </c>
      <c r="J88" s="10">
        <v>10</v>
      </c>
      <c r="K88" s="10">
        <v>20</v>
      </c>
      <c r="L88" s="10">
        <v>5</v>
      </c>
      <c r="M88" s="10">
        <v>10</v>
      </c>
      <c r="N88" s="10">
        <v>1</v>
      </c>
      <c r="O88" s="10">
        <v>1</v>
      </c>
      <c r="P88" s="10">
        <v>3</v>
      </c>
      <c r="Q88" s="10">
        <v>2.5</v>
      </c>
      <c r="R88" s="10">
        <v>2.5</v>
      </c>
      <c r="S88" s="10">
        <v>10</v>
      </c>
      <c r="T88" s="10">
        <v>5</v>
      </c>
      <c r="U88" s="10">
        <v>7</v>
      </c>
      <c r="V88" s="10">
        <v>3</v>
      </c>
      <c r="W88" s="10">
        <v>8</v>
      </c>
      <c r="X88" s="10">
        <v>7</v>
      </c>
      <c r="Y88" s="10">
        <v>3</v>
      </c>
      <c r="Z88" s="10">
        <f t="shared" si="1"/>
        <v>131</v>
      </c>
    </row>
    <row r="89" spans="1:26" ht="15.75">
      <c r="A89" s="11">
        <v>2022121008</v>
      </c>
      <c r="B89" s="11" t="s">
        <v>192</v>
      </c>
      <c r="C89" s="11" t="s">
        <v>188</v>
      </c>
      <c r="D89" s="11" t="s">
        <v>193</v>
      </c>
      <c r="E89" s="9">
        <v>10</v>
      </c>
      <c r="F89" s="9">
        <v>5</v>
      </c>
      <c r="G89" s="9">
        <v>10</v>
      </c>
      <c r="H89" s="10">
        <v>15</v>
      </c>
      <c r="I89" s="10">
        <v>5</v>
      </c>
      <c r="J89" s="10">
        <v>10</v>
      </c>
      <c r="K89" s="10">
        <v>20</v>
      </c>
      <c r="L89" s="10">
        <v>5</v>
      </c>
      <c r="M89" s="10">
        <v>10</v>
      </c>
      <c r="N89" s="10">
        <v>1</v>
      </c>
      <c r="O89" s="10">
        <v>1</v>
      </c>
      <c r="P89" s="10">
        <v>3</v>
      </c>
      <c r="Q89" s="10">
        <v>2.5</v>
      </c>
      <c r="R89" s="10">
        <v>2.5</v>
      </c>
      <c r="S89" s="10">
        <v>10</v>
      </c>
      <c r="T89" s="10">
        <v>5</v>
      </c>
      <c r="U89" s="10">
        <v>7</v>
      </c>
      <c r="V89" s="10">
        <v>3</v>
      </c>
      <c r="W89" s="10">
        <v>3</v>
      </c>
      <c r="X89" s="10">
        <v>3</v>
      </c>
      <c r="Y89" s="10">
        <v>0</v>
      </c>
      <c r="Z89" s="10">
        <f t="shared" si="1"/>
        <v>130</v>
      </c>
    </row>
    <row r="90" spans="1:26" ht="15.75">
      <c r="A90" s="11">
        <v>2021111011</v>
      </c>
      <c r="B90" s="11" t="s">
        <v>184</v>
      </c>
      <c r="C90" s="11" t="s">
        <v>185</v>
      </c>
      <c r="D90" s="11" t="s">
        <v>186</v>
      </c>
      <c r="E90" s="9">
        <v>10</v>
      </c>
      <c r="F90" s="9">
        <v>5</v>
      </c>
      <c r="G90" s="9">
        <v>10</v>
      </c>
      <c r="H90" s="10">
        <v>15</v>
      </c>
      <c r="I90" s="10">
        <v>5</v>
      </c>
      <c r="J90" s="10">
        <v>10</v>
      </c>
      <c r="K90" s="10">
        <v>20</v>
      </c>
      <c r="L90" s="10">
        <v>5</v>
      </c>
      <c r="M90" s="10">
        <v>10</v>
      </c>
      <c r="N90" s="10">
        <v>1</v>
      </c>
      <c r="O90" s="10">
        <v>1</v>
      </c>
      <c r="P90" s="10">
        <v>3</v>
      </c>
      <c r="Q90" s="10">
        <v>2.5</v>
      </c>
      <c r="R90" s="10">
        <v>2.5</v>
      </c>
      <c r="S90" s="10">
        <v>10</v>
      </c>
      <c r="T90" s="10">
        <v>5</v>
      </c>
      <c r="U90" s="10">
        <v>7</v>
      </c>
      <c r="V90" s="10">
        <v>3</v>
      </c>
      <c r="W90" s="10">
        <v>3</v>
      </c>
      <c r="X90" s="10">
        <v>2</v>
      </c>
      <c r="Y90" s="10">
        <v>0</v>
      </c>
      <c r="Z90" s="10">
        <f t="shared" ref="Z90:Z131" si="2">SUM(E91:Y91)</f>
        <v>145</v>
      </c>
    </row>
    <row r="91" spans="1:26" ht="15.75">
      <c r="A91" s="11">
        <v>2022102034</v>
      </c>
      <c r="B91" s="11" t="s">
        <v>254</v>
      </c>
      <c r="C91" s="11" t="s">
        <v>255</v>
      </c>
      <c r="D91" s="11" t="s">
        <v>256</v>
      </c>
      <c r="E91" s="9">
        <v>10</v>
      </c>
      <c r="F91" s="9">
        <v>5</v>
      </c>
      <c r="G91" s="9">
        <v>10</v>
      </c>
      <c r="H91" s="10">
        <v>15</v>
      </c>
      <c r="I91" s="10">
        <v>5</v>
      </c>
      <c r="J91" s="10">
        <v>10</v>
      </c>
      <c r="K91" s="10">
        <v>20</v>
      </c>
      <c r="L91" s="10">
        <v>5</v>
      </c>
      <c r="M91" s="10">
        <v>10</v>
      </c>
      <c r="N91" s="10">
        <v>1</v>
      </c>
      <c r="O91" s="10">
        <v>1</v>
      </c>
      <c r="P91" s="10">
        <v>3</v>
      </c>
      <c r="Q91" s="10">
        <v>2.5</v>
      </c>
      <c r="R91" s="10">
        <v>2.5</v>
      </c>
      <c r="S91" s="10">
        <v>10</v>
      </c>
      <c r="T91" s="10">
        <v>5</v>
      </c>
      <c r="U91" s="10">
        <v>7</v>
      </c>
      <c r="V91" s="10">
        <v>3</v>
      </c>
      <c r="W91" s="10">
        <v>8</v>
      </c>
      <c r="X91" s="10">
        <v>7</v>
      </c>
      <c r="Y91" s="10">
        <v>5</v>
      </c>
      <c r="Z91" s="10">
        <f t="shared" si="2"/>
        <v>144</v>
      </c>
    </row>
    <row r="92" spans="1:26" ht="15.75">
      <c r="A92" s="11">
        <v>2021101065</v>
      </c>
      <c r="B92" s="11" t="s">
        <v>238</v>
      </c>
      <c r="C92" s="11" t="s">
        <v>239</v>
      </c>
      <c r="D92" s="11" t="s">
        <v>240</v>
      </c>
      <c r="E92" s="9">
        <v>10</v>
      </c>
      <c r="F92" s="9">
        <v>5</v>
      </c>
      <c r="G92" s="9">
        <v>10</v>
      </c>
      <c r="H92" s="10">
        <v>15</v>
      </c>
      <c r="I92" s="10">
        <v>5</v>
      </c>
      <c r="J92" s="10">
        <v>10</v>
      </c>
      <c r="K92" s="10">
        <v>20</v>
      </c>
      <c r="L92" s="10">
        <v>5</v>
      </c>
      <c r="M92" s="10">
        <v>10</v>
      </c>
      <c r="N92" s="10">
        <v>1</v>
      </c>
      <c r="O92" s="10">
        <v>1</v>
      </c>
      <c r="P92" s="10">
        <v>3</v>
      </c>
      <c r="Q92" s="10">
        <v>2.5</v>
      </c>
      <c r="R92" s="10">
        <v>2.5</v>
      </c>
      <c r="S92" s="10">
        <v>10</v>
      </c>
      <c r="T92" s="10">
        <v>5</v>
      </c>
      <c r="U92" s="10">
        <v>7</v>
      </c>
      <c r="V92" s="10">
        <v>3</v>
      </c>
      <c r="W92" s="10">
        <v>8</v>
      </c>
      <c r="X92" s="10">
        <v>7</v>
      </c>
      <c r="Y92" s="10">
        <v>4</v>
      </c>
      <c r="Z92" s="10">
        <f t="shared" si="2"/>
        <v>133</v>
      </c>
    </row>
    <row r="93" spans="1:26" ht="15.75">
      <c r="A93" s="11">
        <v>2021112011</v>
      </c>
      <c r="B93" s="11" t="s">
        <v>419</v>
      </c>
      <c r="C93" s="11" t="s">
        <v>420</v>
      </c>
      <c r="D93" s="11" t="s">
        <v>421</v>
      </c>
      <c r="E93" s="9">
        <v>10</v>
      </c>
      <c r="F93" s="9">
        <v>5</v>
      </c>
      <c r="G93" s="9">
        <v>10</v>
      </c>
      <c r="H93" s="10">
        <v>15</v>
      </c>
      <c r="I93" s="10">
        <v>5</v>
      </c>
      <c r="J93" s="10">
        <v>10</v>
      </c>
      <c r="K93" s="10">
        <v>20</v>
      </c>
      <c r="L93" s="10">
        <v>5</v>
      </c>
      <c r="M93" s="10">
        <v>10</v>
      </c>
      <c r="N93" s="10">
        <v>1</v>
      </c>
      <c r="O93" s="10">
        <v>1</v>
      </c>
      <c r="P93" s="10">
        <v>3</v>
      </c>
      <c r="Q93" s="10">
        <v>2.5</v>
      </c>
      <c r="R93" s="10">
        <v>2.5</v>
      </c>
      <c r="S93" s="10">
        <v>10</v>
      </c>
      <c r="T93" s="10">
        <v>5</v>
      </c>
      <c r="U93" s="10">
        <v>7</v>
      </c>
      <c r="V93" s="10">
        <v>3</v>
      </c>
      <c r="W93" s="10">
        <v>8</v>
      </c>
      <c r="X93" s="10">
        <v>0</v>
      </c>
      <c r="Y93" s="10">
        <v>0</v>
      </c>
      <c r="Z93" s="10">
        <f t="shared" si="2"/>
        <v>145</v>
      </c>
    </row>
    <row r="94" spans="1:26" ht="15.75">
      <c r="A94" s="11">
        <v>2021111025</v>
      </c>
      <c r="B94" s="11" t="s">
        <v>158</v>
      </c>
      <c r="C94" s="11" t="s">
        <v>425</v>
      </c>
      <c r="D94" s="11" t="s">
        <v>426</v>
      </c>
      <c r="E94" s="9">
        <v>10</v>
      </c>
      <c r="F94" s="9">
        <v>5</v>
      </c>
      <c r="G94" s="9">
        <v>10</v>
      </c>
      <c r="H94" s="10">
        <v>15</v>
      </c>
      <c r="I94" s="10">
        <v>5</v>
      </c>
      <c r="J94" s="10">
        <v>10</v>
      </c>
      <c r="K94" s="10">
        <v>20</v>
      </c>
      <c r="L94" s="10">
        <v>5</v>
      </c>
      <c r="M94" s="10">
        <v>10</v>
      </c>
      <c r="N94" s="10">
        <v>1</v>
      </c>
      <c r="O94" s="10">
        <v>1</v>
      </c>
      <c r="P94" s="10">
        <v>3</v>
      </c>
      <c r="Q94" s="10">
        <v>2.5</v>
      </c>
      <c r="R94" s="10">
        <v>2.5</v>
      </c>
      <c r="S94" s="10">
        <v>10</v>
      </c>
      <c r="T94" s="10">
        <v>5</v>
      </c>
      <c r="U94" s="10">
        <v>7</v>
      </c>
      <c r="V94" s="10">
        <v>3</v>
      </c>
      <c r="W94" s="10">
        <v>8</v>
      </c>
      <c r="X94" s="10">
        <v>7</v>
      </c>
      <c r="Y94" s="10">
        <v>5</v>
      </c>
      <c r="Z94" s="10">
        <f t="shared" si="2"/>
        <v>145</v>
      </c>
    </row>
    <row r="95" spans="1:26" ht="15.75">
      <c r="A95" s="11">
        <v>2021101058</v>
      </c>
      <c r="B95" s="11" t="s">
        <v>5</v>
      </c>
      <c r="C95" s="11" t="s">
        <v>6</v>
      </c>
      <c r="D95" s="11" t="s">
        <v>7</v>
      </c>
      <c r="E95" s="9">
        <v>10</v>
      </c>
      <c r="F95" s="9">
        <v>5</v>
      </c>
      <c r="G95" s="9">
        <v>10</v>
      </c>
      <c r="H95" s="10">
        <v>15</v>
      </c>
      <c r="I95" s="10">
        <v>5</v>
      </c>
      <c r="J95" s="10">
        <v>10</v>
      </c>
      <c r="K95" s="10">
        <v>20</v>
      </c>
      <c r="L95" s="10">
        <v>5</v>
      </c>
      <c r="M95" s="10">
        <v>10</v>
      </c>
      <c r="N95" s="10">
        <v>1</v>
      </c>
      <c r="O95" s="10">
        <v>1</v>
      </c>
      <c r="P95" s="10">
        <v>3</v>
      </c>
      <c r="Q95" s="10">
        <v>2.5</v>
      </c>
      <c r="R95" s="10">
        <v>2.5</v>
      </c>
      <c r="S95" s="10">
        <v>10</v>
      </c>
      <c r="T95" s="10">
        <v>5</v>
      </c>
      <c r="U95" s="10">
        <v>7</v>
      </c>
      <c r="V95" s="10">
        <v>3</v>
      </c>
      <c r="W95" s="10">
        <v>8</v>
      </c>
      <c r="X95" s="10">
        <v>7</v>
      </c>
      <c r="Y95" s="10">
        <v>5</v>
      </c>
      <c r="Z95" s="10">
        <f t="shared" si="2"/>
        <v>145</v>
      </c>
    </row>
    <row r="96" spans="1:26" ht="15.75">
      <c r="A96" s="11">
        <v>2021101068</v>
      </c>
      <c r="B96" s="11" t="s">
        <v>17</v>
      </c>
      <c r="C96" s="11" t="s">
        <v>18</v>
      </c>
      <c r="D96" s="11" t="s">
        <v>19</v>
      </c>
      <c r="E96" s="9">
        <v>10</v>
      </c>
      <c r="F96" s="9">
        <v>5</v>
      </c>
      <c r="G96" s="9">
        <v>10</v>
      </c>
      <c r="H96" s="10">
        <v>15</v>
      </c>
      <c r="I96" s="10">
        <v>5</v>
      </c>
      <c r="J96" s="10">
        <v>10</v>
      </c>
      <c r="K96" s="10">
        <v>20</v>
      </c>
      <c r="L96" s="10">
        <v>5</v>
      </c>
      <c r="M96" s="10">
        <v>10</v>
      </c>
      <c r="N96" s="10">
        <v>1</v>
      </c>
      <c r="O96" s="10">
        <v>1</v>
      </c>
      <c r="P96" s="10">
        <v>3</v>
      </c>
      <c r="Q96" s="10">
        <v>2.5</v>
      </c>
      <c r="R96" s="10">
        <v>2.5</v>
      </c>
      <c r="S96" s="10">
        <v>10</v>
      </c>
      <c r="T96" s="10">
        <v>5</v>
      </c>
      <c r="U96" s="10">
        <v>7</v>
      </c>
      <c r="V96" s="10">
        <v>3</v>
      </c>
      <c r="W96" s="10">
        <v>8</v>
      </c>
      <c r="X96" s="10">
        <v>7</v>
      </c>
      <c r="Y96" s="10">
        <v>5</v>
      </c>
      <c r="Z96" s="10">
        <f t="shared" si="2"/>
        <v>145</v>
      </c>
    </row>
    <row r="97" spans="1:26" ht="15.75">
      <c r="A97" s="11">
        <v>2022102069</v>
      </c>
      <c r="B97" s="11" t="s">
        <v>34</v>
      </c>
      <c r="C97" s="11" t="s">
        <v>35</v>
      </c>
      <c r="D97" s="11" t="s">
        <v>36</v>
      </c>
      <c r="E97" s="9">
        <v>10</v>
      </c>
      <c r="F97" s="9">
        <v>5</v>
      </c>
      <c r="G97" s="9">
        <v>10</v>
      </c>
      <c r="H97" s="10">
        <v>15</v>
      </c>
      <c r="I97" s="10">
        <v>5</v>
      </c>
      <c r="J97" s="10">
        <v>10</v>
      </c>
      <c r="K97" s="10">
        <v>20</v>
      </c>
      <c r="L97" s="10">
        <v>5</v>
      </c>
      <c r="M97" s="10">
        <v>10</v>
      </c>
      <c r="N97" s="10">
        <v>1</v>
      </c>
      <c r="O97" s="10">
        <v>1</v>
      </c>
      <c r="P97" s="10">
        <v>3</v>
      </c>
      <c r="Q97" s="10">
        <v>2.5</v>
      </c>
      <c r="R97" s="10">
        <v>2.5</v>
      </c>
      <c r="S97" s="10">
        <v>10</v>
      </c>
      <c r="T97" s="10">
        <v>5</v>
      </c>
      <c r="U97" s="10">
        <v>7</v>
      </c>
      <c r="V97" s="10">
        <v>3</v>
      </c>
      <c r="W97" s="10">
        <v>8</v>
      </c>
      <c r="X97" s="10">
        <v>7</v>
      </c>
      <c r="Y97" s="10">
        <v>5</v>
      </c>
      <c r="Z97" s="10">
        <f t="shared" si="2"/>
        <v>104.5</v>
      </c>
    </row>
    <row r="98" spans="1:26" ht="15.75">
      <c r="A98" s="11">
        <v>2022101089</v>
      </c>
      <c r="B98" s="11" t="s">
        <v>327</v>
      </c>
      <c r="C98" s="11" t="s">
        <v>328</v>
      </c>
      <c r="D98" s="11" t="s">
        <v>329</v>
      </c>
      <c r="E98" s="9">
        <v>10</v>
      </c>
      <c r="F98" s="9">
        <v>5</v>
      </c>
      <c r="G98" s="9">
        <v>7</v>
      </c>
      <c r="H98" s="10">
        <v>15</v>
      </c>
      <c r="I98" s="10">
        <v>5</v>
      </c>
      <c r="J98" s="10">
        <v>10</v>
      </c>
      <c r="K98" s="10">
        <v>0</v>
      </c>
      <c r="L98" s="10">
        <v>0</v>
      </c>
      <c r="M98" s="10">
        <v>10</v>
      </c>
      <c r="N98" s="10">
        <v>1</v>
      </c>
      <c r="O98" s="10">
        <v>1</v>
      </c>
      <c r="P98" s="10">
        <v>3</v>
      </c>
      <c r="Q98" s="10">
        <v>2.5</v>
      </c>
      <c r="R98" s="10">
        <v>2.5</v>
      </c>
      <c r="S98" s="10">
        <v>10</v>
      </c>
      <c r="T98" s="10">
        <v>5</v>
      </c>
      <c r="U98" s="10">
        <v>3</v>
      </c>
      <c r="V98" s="10">
        <v>1.5</v>
      </c>
      <c r="W98" s="10">
        <v>8</v>
      </c>
      <c r="X98" s="10">
        <v>0</v>
      </c>
      <c r="Y98" s="10">
        <v>5</v>
      </c>
      <c r="Z98" s="10">
        <f t="shared" si="2"/>
        <v>113</v>
      </c>
    </row>
    <row r="99" spans="1:26" ht="15.75">
      <c r="A99" s="11">
        <v>2021111029</v>
      </c>
      <c r="B99" s="11" t="s">
        <v>69</v>
      </c>
      <c r="C99" s="11" t="s">
        <v>70</v>
      </c>
      <c r="D99" s="11" t="s">
        <v>71</v>
      </c>
      <c r="E99" s="9">
        <v>10</v>
      </c>
      <c r="F99" s="9">
        <v>5</v>
      </c>
      <c r="G99" s="9">
        <v>3</v>
      </c>
      <c r="H99" s="10">
        <v>15</v>
      </c>
      <c r="I99" s="10">
        <v>5</v>
      </c>
      <c r="J99" s="10">
        <v>10</v>
      </c>
      <c r="K99" s="10">
        <v>10</v>
      </c>
      <c r="L99" s="10">
        <v>2</v>
      </c>
      <c r="M99" s="10">
        <v>10</v>
      </c>
      <c r="N99" s="10">
        <v>1</v>
      </c>
      <c r="O99" s="10">
        <v>1</v>
      </c>
      <c r="P99" s="10">
        <v>3</v>
      </c>
      <c r="Q99" s="10">
        <v>2.5</v>
      </c>
      <c r="R99" s="10">
        <v>2.5</v>
      </c>
      <c r="S99" s="10">
        <v>10</v>
      </c>
      <c r="T99" s="10">
        <v>0</v>
      </c>
      <c r="U99" s="10">
        <v>7</v>
      </c>
      <c r="V99" s="10">
        <v>3</v>
      </c>
      <c r="W99" s="10">
        <v>8</v>
      </c>
      <c r="X99" s="10">
        <v>3</v>
      </c>
      <c r="Y99" s="10">
        <v>2</v>
      </c>
      <c r="Z99" s="10">
        <f t="shared" si="2"/>
        <v>142</v>
      </c>
    </row>
    <row r="100" spans="1:26" ht="15.75">
      <c r="A100" s="11">
        <v>2022102027</v>
      </c>
      <c r="B100" s="11" t="s">
        <v>351</v>
      </c>
      <c r="C100" s="11" t="s">
        <v>352</v>
      </c>
      <c r="D100" s="11" t="s">
        <v>353</v>
      </c>
      <c r="E100" s="9">
        <v>10</v>
      </c>
      <c r="F100" s="9">
        <v>5</v>
      </c>
      <c r="G100" s="9">
        <v>10</v>
      </c>
      <c r="H100" s="10">
        <v>15</v>
      </c>
      <c r="I100" s="10">
        <v>5</v>
      </c>
      <c r="J100" s="10">
        <v>10</v>
      </c>
      <c r="K100" s="10">
        <v>20</v>
      </c>
      <c r="L100" s="10">
        <v>5</v>
      </c>
      <c r="M100" s="10">
        <v>10</v>
      </c>
      <c r="N100" s="10">
        <v>1</v>
      </c>
      <c r="O100" s="10">
        <v>1</v>
      </c>
      <c r="P100" s="10">
        <v>3</v>
      </c>
      <c r="Q100" s="10">
        <v>2.5</v>
      </c>
      <c r="R100" s="10">
        <v>2.5</v>
      </c>
      <c r="S100" s="10">
        <v>10</v>
      </c>
      <c r="T100" s="10">
        <v>5</v>
      </c>
      <c r="U100" s="10">
        <v>7</v>
      </c>
      <c r="V100" s="10">
        <v>3</v>
      </c>
      <c r="W100" s="10">
        <v>8</v>
      </c>
      <c r="X100" s="10">
        <v>7</v>
      </c>
      <c r="Y100" s="10">
        <v>2</v>
      </c>
      <c r="Z100" s="10">
        <f t="shared" si="2"/>
        <v>145</v>
      </c>
    </row>
    <row r="101" spans="1:26" ht="15.75">
      <c r="A101" s="11">
        <v>2022102063</v>
      </c>
      <c r="B101" s="11" t="s">
        <v>391</v>
      </c>
      <c r="C101" s="11" t="s">
        <v>392</v>
      </c>
      <c r="D101" s="11" t="s">
        <v>393</v>
      </c>
      <c r="E101" s="9">
        <v>10</v>
      </c>
      <c r="F101" s="9">
        <v>5</v>
      </c>
      <c r="G101" s="9">
        <v>10</v>
      </c>
      <c r="H101" s="10">
        <v>15</v>
      </c>
      <c r="I101" s="10">
        <v>5</v>
      </c>
      <c r="J101" s="10">
        <v>10</v>
      </c>
      <c r="K101" s="10">
        <v>20</v>
      </c>
      <c r="L101" s="10">
        <v>5</v>
      </c>
      <c r="M101" s="10">
        <v>10</v>
      </c>
      <c r="N101" s="10">
        <v>1</v>
      </c>
      <c r="O101" s="10">
        <v>1</v>
      </c>
      <c r="P101" s="10">
        <v>3</v>
      </c>
      <c r="Q101" s="10">
        <v>2.5</v>
      </c>
      <c r="R101" s="10">
        <v>2.5</v>
      </c>
      <c r="S101" s="10">
        <v>10</v>
      </c>
      <c r="T101" s="10">
        <v>5</v>
      </c>
      <c r="U101" s="10">
        <v>7</v>
      </c>
      <c r="V101" s="10">
        <v>3</v>
      </c>
      <c r="W101" s="10">
        <v>8</v>
      </c>
      <c r="X101" s="10">
        <v>7</v>
      </c>
      <c r="Y101" s="10">
        <v>5</v>
      </c>
      <c r="Z101" s="10">
        <f t="shared" si="2"/>
        <v>123</v>
      </c>
    </row>
    <row r="102" spans="1:26" ht="15.75">
      <c r="A102" s="11">
        <v>2023121013</v>
      </c>
      <c r="B102" s="11" t="s">
        <v>161</v>
      </c>
      <c r="C102" s="11" t="s">
        <v>383</v>
      </c>
      <c r="D102" s="11" t="s">
        <v>388</v>
      </c>
      <c r="E102" s="9">
        <v>10</v>
      </c>
      <c r="F102" s="9">
        <v>5</v>
      </c>
      <c r="G102" s="9">
        <v>7</v>
      </c>
      <c r="H102" s="10">
        <v>15</v>
      </c>
      <c r="I102" s="10">
        <v>5</v>
      </c>
      <c r="J102" s="10">
        <v>10</v>
      </c>
      <c r="K102" s="10">
        <v>15</v>
      </c>
      <c r="L102" s="10">
        <v>2</v>
      </c>
      <c r="M102" s="10">
        <v>10</v>
      </c>
      <c r="N102" s="10">
        <v>1</v>
      </c>
      <c r="O102" s="10">
        <v>0</v>
      </c>
      <c r="P102" s="10">
        <v>1.5</v>
      </c>
      <c r="Q102" s="10">
        <v>2.5</v>
      </c>
      <c r="R102" s="10">
        <v>2.5</v>
      </c>
      <c r="S102" s="10">
        <v>10</v>
      </c>
      <c r="T102" s="10">
        <v>5</v>
      </c>
      <c r="U102" s="10">
        <v>7</v>
      </c>
      <c r="V102" s="10">
        <v>3</v>
      </c>
      <c r="W102" s="10">
        <v>8</v>
      </c>
      <c r="X102" s="10">
        <v>3.5</v>
      </c>
      <c r="Y102" s="10">
        <v>0</v>
      </c>
      <c r="Z102" s="10">
        <f t="shared" si="2"/>
        <v>136.5</v>
      </c>
    </row>
    <row r="103" spans="1:26" ht="15.75">
      <c r="A103" s="11">
        <v>2024701017</v>
      </c>
      <c r="B103" s="11" t="s">
        <v>397</v>
      </c>
      <c r="C103" s="11" t="s">
        <v>398</v>
      </c>
      <c r="D103" s="11" t="s">
        <v>399</v>
      </c>
      <c r="E103" s="9">
        <v>10</v>
      </c>
      <c r="F103" s="9">
        <v>5</v>
      </c>
      <c r="G103" s="9">
        <v>10</v>
      </c>
      <c r="H103" s="10">
        <v>15</v>
      </c>
      <c r="I103" s="10">
        <v>5</v>
      </c>
      <c r="J103" s="10">
        <v>10</v>
      </c>
      <c r="K103" s="10">
        <v>15</v>
      </c>
      <c r="L103" s="10">
        <v>5</v>
      </c>
      <c r="M103" s="10">
        <v>10</v>
      </c>
      <c r="N103" s="10">
        <v>1</v>
      </c>
      <c r="O103" s="10">
        <v>1</v>
      </c>
      <c r="P103" s="10">
        <v>3</v>
      </c>
      <c r="Q103" s="10">
        <v>2.5</v>
      </c>
      <c r="R103" s="10">
        <v>2.5</v>
      </c>
      <c r="S103" s="10">
        <v>10</v>
      </c>
      <c r="T103" s="10">
        <v>5</v>
      </c>
      <c r="U103" s="10">
        <v>7</v>
      </c>
      <c r="V103" s="10">
        <v>2</v>
      </c>
      <c r="W103" s="10">
        <v>8</v>
      </c>
      <c r="X103" s="10">
        <v>7</v>
      </c>
      <c r="Y103" s="10">
        <v>2.5</v>
      </c>
      <c r="Z103" s="10">
        <f t="shared" si="2"/>
        <v>139</v>
      </c>
    </row>
    <row r="104" spans="1:26" ht="15.75">
      <c r="A104" s="11">
        <v>2023701014</v>
      </c>
      <c r="B104" s="11" t="s">
        <v>47</v>
      </c>
      <c r="C104" s="11" t="s">
        <v>48</v>
      </c>
      <c r="D104" s="11" t="s">
        <v>49</v>
      </c>
      <c r="E104" s="9">
        <v>10</v>
      </c>
      <c r="F104" s="9">
        <v>5</v>
      </c>
      <c r="G104" s="9">
        <v>10</v>
      </c>
      <c r="H104" s="10">
        <v>15</v>
      </c>
      <c r="I104" s="10">
        <v>5</v>
      </c>
      <c r="J104" s="10">
        <v>10</v>
      </c>
      <c r="K104" s="10">
        <v>20</v>
      </c>
      <c r="L104" s="10">
        <v>3</v>
      </c>
      <c r="M104" s="10">
        <v>10</v>
      </c>
      <c r="N104" s="10">
        <v>1</v>
      </c>
      <c r="O104" s="10">
        <v>1</v>
      </c>
      <c r="P104" s="10">
        <v>3</v>
      </c>
      <c r="Q104" s="10">
        <v>2.5</v>
      </c>
      <c r="R104" s="10">
        <v>2.5</v>
      </c>
      <c r="S104" s="10">
        <v>10</v>
      </c>
      <c r="T104" s="10">
        <v>5</v>
      </c>
      <c r="U104" s="10">
        <v>7</v>
      </c>
      <c r="V104" s="10">
        <v>2</v>
      </c>
      <c r="W104" s="10">
        <v>8</v>
      </c>
      <c r="X104" s="10">
        <v>6</v>
      </c>
      <c r="Y104" s="10">
        <v>3</v>
      </c>
      <c r="Z104" s="10">
        <f t="shared" si="2"/>
        <v>129</v>
      </c>
    </row>
    <row r="105" spans="1:26" ht="15.75">
      <c r="A105" s="11">
        <v>2023702020</v>
      </c>
      <c r="B105" s="11" t="s">
        <v>450</v>
      </c>
      <c r="C105" s="11" t="s">
        <v>451</v>
      </c>
      <c r="D105" s="11" t="s">
        <v>452</v>
      </c>
      <c r="E105" s="9">
        <v>10</v>
      </c>
      <c r="F105" s="9">
        <v>5</v>
      </c>
      <c r="G105" s="9">
        <v>10</v>
      </c>
      <c r="H105" s="10">
        <v>15</v>
      </c>
      <c r="I105" s="10">
        <v>5</v>
      </c>
      <c r="J105" s="10">
        <v>10</v>
      </c>
      <c r="K105" s="10">
        <v>10</v>
      </c>
      <c r="L105" s="10">
        <v>2</v>
      </c>
      <c r="M105" s="10">
        <v>10</v>
      </c>
      <c r="N105" s="10">
        <v>1</v>
      </c>
      <c r="O105" s="10">
        <v>1</v>
      </c>
      <c r="P105" s="10">
        <v>3</v>
      </c>
      <c r="Q105" s="10">
        <v>2.5</v>
      </c>
      <c r="R105" s="10">
        <v>2.5</v>
      </c>
      <c r="S105" s="10">
        <v>10</v>
      </c>
      <c r="T105" s="10">
        <v>5</v>
      </c>
      <c r="U105" s="10">
        <v>7</v>
      </c>
      <c r="V105" s="10">
        <v>2</v>
      </c>
      <c r="W105" s="10">
        <v>8</v>
      </c>
      <c r="X105" s="10">
        <v>7</v>
      </c>
      <c r="Y105" s="10">
        <v>3</v>
      </c>
      <c r="Z105" s="10">
        <f t="shared" si="2"/>
        <v>140</v>
      </c>
    </row>
    <row r="106" spans="1:26" ht="15.75">
      <c r="A106" s="11">
        <v>2022102072</v>
      </c>
      <c r="B106" s="11" t="s">
        <v>336</v>
      </c>
      <c r="C106" s="11" t="s">
        <v>337</v>
      </c>
      <c r="D106" s="11" t="s">
        <v>338</v>
      </c>
      <c r="E106" s="9">
        <v>10</v>
      </c>
      <c r="F106" s="9">
        <v>5</v>
      </c>
      <c r="G106" s="9">
        <v>10</v>
      </c>
      <c r="H106" s="10">
        <v>15</v>
      </c>
      <c r="I106" s="10">
        <v>5</v>
      </c>
      <c r="J106" s="10">
        <v>10</v>
      </c>
      <c r="K106" s="10">
        <v>20</v>
      </c>
      <c r="L106" s="10">
        <v>5</v>
      </c>
      <c r="M106" s="10">
        <v>10</v>
      </c>
      <c r="N106" s="10">
        <v>1</v>
      </c>
      <c r="O106" s="10">
        <v>0</v>
      </c>
      <c r="P106" s="10">
        <v>3</v>
      </c>
      <c r="Q106" s="10">
        <v>2.5</v>
      </c>
      <c r="R106" s="10">
        <v>2.5</v>
      </c>
      <c r="S106" s="10">
        <v>10</v>
      </c>
      <c r="T106" s="10">
        <v>5</v>
      </c>
      <c r="U106" s="10">
        <v>7</v>
      </c>
      <c r="V106" s="10">
        <v>3</v>
      </c>
      <c r="W106" s="10">
        <v>8</v>
      </c>
      <c r="X106" s="10">
        <v>7</v>
      </c>
      <c r="Y106" s="10">
        <v>1</v>
      </c>
      <c r="Z106" s="10">
        <f t="shared" si="2"/>
        <v>135</v>
      </c>
    </row>
    <row r="107" spans="1:26" ht="15.75">
      <c r="A107" s="11">
        <v>2022112002</v>
      </c>
      <c r="B107" s="11" t="s">
        <v>438</v>
      </c>
      <c r="C107" s="11" t="s">
        <v>439</v>
      </c>
      <c r="D107" s="11" t="s">
        <v>440</v>
      </c>
      <c r="E107" s="9">
        <v>10</v>
      </c>
      <c r="F107" s="9">
        <v>5</v>
      </c>
      <c r="G107" s="9">
        <v>10</v>
      </c>
      <c r="H107" s="10">
        <v>15</v>
      </c>
      <c r="I107" s="10">
        <v>5</v>
      </c>
      <c r="J107" s="10">
        <v>10</v>
      </c>
      <c r="K107" s="10">
        <v>15</v>
      </c>
      <c r="L107" s="10">
        <v>4</v>
      </c>
      <c r="M107" s="10">
        <v>10</v>
      </c>
      <c r="N107" s="10">
        <v>1</v>
      </c>
      <c r="O107" s="10">
        <v>1</v>
      </c>
      <c r="P107" s="10">
        <v>3</v>
      </c>
      <c r="Q107" s="10">
        <v>2.5</v>
      </c>
      <c r="R107" s="10">
        <v>2.5</v>
      </c>
      <c r="S107" s="10">
        <v>10</v>
      </c>
      <c r="T107" s="10">
        <v>5</v>
      </c>
      <c r="U107" s="10">
        <v>5</v>
      </c>
      <c r="V107" s="10">
        <v>3</v>
      </c>
      <c r="W107" s="10">
        <v>8</v>
      </c>
      <c r="X107" s="10">
        <v>7</v>
      </c>
      <c r="Y107" s="10">
        <v>3</v>
      </c>
      <c r="Z107" s="10">
        <f t="shared" si="2"/>
        <v>95</v>
      </c>
    </row>
    <row r="108" spans="1:26" ht="15.75">
      <c r="A108" s="11">
        <v>2021115008</v>
      </c>
      <c r="B108" s="11" t="s">
        <v>339</v>
      </c>
      <c r="C108" s="11" t="s">
        <v>340</v>
      </c>
      <c r="D108" s="11" t="s">
        <v>341</v>
      </c>
      <c r="E108" s="9">
        <v>10</v>
      </c>
      <c r="F108" s="9">
        <v>5</v>
      </c>
      <c r="G108" s="9">
        <v>10</v>
      </c>
      <c r="H108" s="10">
        <v>15</v>
      </c>
      <c r="I108" s="10">
        <v>2.5</v>
      </c>
      <c r="J108" s="10">
        <v>10</v>
      </c>
      <c r="K108" s="10">
        <v>10</v>
      </c>
      <c r="L108" s="10">
        <v>5</v>
      </c>
      <c r="M108" s="10">
        <v>10</v>
      </c>
      <c r="N108" s="10">
        <v>1</v>
      </c>
      <c r="O108" s="10">
        <v>0</v>
      </c>
      <c r="P108" s="10">
        <v>1.5</v>
      </c>
      <c r="Q108" s="10">
        <v>2.5</v>
      </c>
      <c r="R108" s="10">
        <v>2.5</v>
      </c>
      <c r="S108" s="10">
        <v>10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f t="shared" si="2"/>
        <v>144</v>
      </c>
    </row>
    <row r="109" spans="1:26" ht="15.75">
      <c r="A109" s="11">
        <v>2019112006</v>
      </c>
      <c r="B109" s="11" t="s">
        <v>66</v>
      </c>
      <c r="C109" s="11" t="s">
        <v>67</v>
      </c>
      <c r="D109" s="11" t="s">
        <v>68</v>
      </c>
      <c r="E109" s="9">
        <v>10</v>
      </c>
      <c r="F109" s="9">
        <v>5</v>
      </c>
      <c r="G109" s="9">
        <v>10</v>
      </c>
      <c r="H109" s="10">
        <v>15</v>
      </c>
      <c r="I109" s="10">
        <v>5</v>
      </c>
      <c r="J109" s="10">
        <v>10</v>
      </c>
      <c r="K109" s="10">
        <v>20</v>
      </c>
      <c r="L109" s="10">
        <v>5</v>
      </c>
      <c r="M109" s="10">
        <v>10</v>
      </c>
      <c r="N109" s="10">
        <v>1</v>
      </c>
      <c r="O109" s="10">
        <v>0</v>
      </c>
      <c r="P109" s="10">
        <v>3</v>
      </c>
      <c r="Q109" s="10">
        <v>2.5</v>
      </c>
      <c r="R109" s="10">
        <v>2.5</v>
      </c>
      <c r="S109" s="10">
        <v>10</v>
      </c>
      <c r="T109" s="10">
        <v>5</v>
      </c>
      <c r="U109" s="10">
        <v>7</v>
      </c>
      <c r="V109" s="10">
        <v>3</v>
      </c>
      <c r="W109" s="10">
        <v>8</v>
      </c>
      <c r="X109" s="10">
        <v>7</v>
      </c>
      <c r="Y109" s="10">
        <v>5</v>
      </c>
      <c r="Z109" s="10">
        <f t="shared" si="2"/>
        <v>124.5</v>
      </c>
    </row>
    <row r="110" spans="1:26" ht="15.75">
      <c r="A110" s="11">
        <v>2023122002</v>
      </c>
      <c r="B110" s="11" t="s">
        <v>57</v>
      </c>
      <c r="C110" s="11" t="s">
        <v>58</v>
      </c>
      <c r="D110" s="11" t="s">
        <v>59</v>
      </c>
      <c r="E110" s="9">
        <v>10</v>
      </c>
      <c r="F110" s="9">
        <v>5</v>
      </c>
      <c r="G110" s="9">
        <v>10</v>
      </c>
      <c r="H110" s="10">
        <v>15</v>
      </c>
      <c r="I110" s="10">
        <v>5</v>
      </c>
      <c r="J110" s="10">
        <v>10</v>
      </c>
      <c r="K110" s="10">
        <v>15</v>
      </c>
      <c r="L110" s="10">
        <v>5</v>
      </c>
      <c r="M110" s="10">
        <v>10</v>
      </c>
      <c r="N110" s="10">
        <v>1</v>
      </c>
      <c r="O110" s="10">
        <v>0</v>
      </c>
      <c r="P110" s="10">
        <v>1.5</v>
      </c>
      <c r="Q110" s="10">
        <v>2.5</v>
      </c>
      <c r="R110" s="10">
        <v>2.5</v>
      </c>
      <c r="S110" s="10">
        <v>10</v>
      </c>
      <c r="T110" s="10">
        <v>2</v>
      </c>
      <c r="U110" s="10">
        <v>7</v>
      </c>
      <c r="V110" s="10">
        <v>3</v>
      </c>
      <c r="W110" s="10">
        <v>5</v>
      </c>
      <c r="X110" s="10">
        <v>3</v>
      </c>
      <c r="Y110" s="10">
        <v>2</v>
      </c>
      <c r="Z110" s="10">
        <f t="shared" si="2"/>
        <v>144</v>
      </c>
    </row>
    <row r="111" spans="1:26" ht="15.75">
      <c r="A111" s="11">
        <v>2022102038</v>
      </c>
      <c r="B111" s="11" t="s">
        <v>172</v>
      </c>
      <c r="C111" s="11" t="s">
        <v>173</v>
      </c>
      <c r="D111" s="11" t="s">
        <v>174</v>
      </c>
      <c r="E111" s="9">
        <v>10</v>
      </c>
      <c r="F111" s="9">
        <v>5</v>
      </c>
      <c r="G111" s="9">
        <v>10</v>
      </c>
      <c r="H111" s="10">
        <v>15</v>
      </c>
      <c r="I111" s="10">
        <v>5</v>
      </c>
      <c r="J111" s="10">
        <v>10</v>
      </c>
      <c r="K111" s="10">
        <v>20</v>
      </c>
      <c r="L111" s="10">
        <v>5</v>
      </c>
      <c r="M111" s="10">
        <v>10</v>
      </c>
      <c r="N111" s="10">
        <v>1</v>
      </c>
      <c r="O111" s="10">
        <v>0</v>
      </c>
      <c r="P111" s="10">
        <v>3</v>
      </c>
      <c r="Q111" s="10">
        <v>2.5</v>
      </c>
      <c r="R111" s="10">
        <v>2.5</v>
      </c>
      <c r="S111" s="10">
        <v>10</v>
      </c>
      <c r="T111" s="10">
        <v>5</v>
      </c>
      <c r="U111" s="10">
        <v>7</v>
      </c>
      <c r="V111" s="10">
        <v>3</v>
      </c>
      <c r="W111" s="10">
        <v>8</v>
      </c>
      <c r="X111" s="10">
        <v>7</v>
      </c>
      <c r="Y111" s="10">
        <v>5</v>
      </c>
      <c r="Z111" s="10">
        <f t="shared" si="2"/>
        <v>140</v>
      </c>
    </row>
    <row r="112" spans="1:26" ht="15.75">
      <c r="A112" s="11">
        <v>2022111019</v>
      </c>
      <c r="B112" s="11" t="s">
        <v>285</v>
      </c>
      <c r="C112" s="11" t="s">
        <v>286</v>
      </c>
      <c r="D112" s="11" t="s">
        <v>287</v>
      </c>
      <c r="E112" s="9">
        <v>10</v>
      </c>
      <c r="F112" s="9">
        <v>5</v>
      </c>
      <c r="G112" s="9">
        <v>10</v>
      </c>
      <c r="H112" s="10">
        <v>15</v>
      </c>
      <c r="I112" s="10">
        <v>5</v>
      </c>
      <c r="J112" s="10">
        <v>10</v>
      </c>
      <c r="K112" s="10">
        <v>18</v>
      </c>
      <c r="L112" s="10">
        <v>5</v>
      </c>
      <c r="M112" s="10">
        <v>10</v>
      </c>
      <c r="N112" s="10">
        <v>1</v>
      </c>
      <c r="O112" s="10">
        <v>0</v>
      </c>
      <c r="P112" s="10">
        <v>3</v>
      </c>
      <c r="Q112" s="10">
        <v>2.5</v>
      </c>
      <c r="R112" s="10">
        <v>2.5</v>
      </c>
      <c r="S112" s="10">
        <v>10</v>
      </c>
      <c r="T112" s="10">
        <v>5</v>
      </c>
      <c r="U112" s="10">
        <v>7</v>
      </c>
      <c r="V112" s="10">
        <v>3</v>
      </c>
      <c r="W112" s="10">
        <v>8</v>
      </c>
      <c r="X112" s="10">
        <v>7</v>
      </c>
      <c r="Y112" s="10">
        <v>3</v>
      </c>
      <c r="Z112" s="10">
        <f t="shared" si="2"/>
        <v>139</v>
      </c>
    </row>
    <row r="113" spans="1:26" ht="15.75">
      <c r="A113" s="11">
        <v>2024701007</v>
      </c>
      <c r="B113" s="11" t="s">
        <v>28</v>
      </c>
      <c r="C113" s="11" t="s">
        <v>29</v>
      </c>
      <c r="D113" s="11" t="s">
        <v>30</v>
      </c>
      <c r="E113" s="9">
        <v>10</v>
      </c>
      <c r="F113" s="9">
        <v>5</v>
      </c>
      <c r="G113" s="9">
        <v>10</v>
      </c>
      <c r="H113" s="10">
        <v>15</v>
      </c>
      <c r="I113" s="10">
        <v>5</v>
      </c>
      <c r="J113" s="10">
        <v>10</v>
      </c>
      <c r="K113" s="10">
        <v>18</v>
      </c>
      <c r="L113" s="10">
        <v>5</v>
      </c>
      <c r="M113" s="10">
        <v>10</v>
      </c>
      <c r="N113" s="10">
        <v>1</v>
      </c>
      <c r="O113" s="10">
        <v>1</v>
      </c>
      <c r="P113" s="10">
        <v>3</v>
      </c>
      <c r="Q113" s="10">
        <v>2</v>
      </c>
      <c r="R113" s="10">
        <v>2</v>
      </c>
      <c r="S113" s="10">
        <v>10</v>
      </c>
      <c r="T113" s="10">
        <v>5</v>
      </c>
      <c r="U113" s="10">
        <v>7</v>
      </c>
      <c r="V113" s="10">
        <v>3</v>
      </c>
      <c r="W113" s="10">
        <v>8</v>
      </c>
      <c r="X113" s="10">
        <v>5</v>
      </c>
      <c r="Y113" s="10">
        <v>4</v>
      </c>
      <c r="Z113" s="10">
        <f t="shared" si="2"/>
        <v>104</v>
      </c>
    </row>
    <row r="114" spans="1:26" ht="15.75">
      <c r="A114" s="11">
        <v>2022102010</v>
      </c>
      <c r="B114" s="11" t="s">
        <v>161</v>
      </c>
      <c r="C114" s="11" t="s">
        <v>459</v>
      </c>
      <c r="D114" s="11" t="s">
        <v>460</v>
      </c>
      <c r="E114" s="9">
        <v>10</v>
      </c>
      <c r="F114" s="9">
        <v>5</v>
      </c>
      <c r="G114" s="9">
        <v>10</v>
      </c>
      <c r="H114" s="10">
        <v>15</v>
      </c>
      <c r="I114" s="10">
        <v>5</v>
      </c>
      <c r="J114" s="10">
        <v>10</v>
      </c>
      <c r="K114" s="10">
        <v>0</v>
      </c>
      <c r="L114" s="10">
        <v>5</v>
      </c>
      <c r="M114" s="10">
        <v>10</v>
      </c>
      <c r="N114" s="10">
        <v>1</v>
      </c>
      <c r="O114" s="10">
        <v>1</v>
      </c>
      <c r="P114" s="10">
        <v>3</v>
      </c>
      <c r="Q114" s="10">
        <v>2.5</v>
      </c>
      <c r="R114" s="10">
        <v>2.5</v>
      </c>
      <c r="S114" s="10">
        <v>10</v>
      </c>
      <c r="T114" s="10">
        <v>1</v>
      </c>
      <c r="U114" s="10">
        <v>5</v>
      </c>
      <c r="V114" s="10">
        <v>1</v>
      </c>
      <c r="W114" s="10">
        <v>4</v>
      </c>
      <c r="X114" s="10">
        <v>2</v>
      </c>
      <c r="Y114" s="10">
        <v>1</v>
      </c>
      <c r="Z114" s="10">
        <f t="shared" si="2"/>
        <v>142</v>
      </c>
    </row>
    <row r="115" spans="1:26" ht="15.75">
      <c r="A115" s="11">
        <v>2021111018</v>
      </c>
      <c r="B115" s="11" t="s">
        <v>37</v>
      </c>
      <c r="C115" s="11" t="s">
        <v>38</v>
      </c>
      <c r="D115" s="11" t="s">
        <v>39</v>
      </c>
      <c r="E115" s="9">
        <v>10</v>
      </c>
      <c r="F115" s="9">
        <v>5</v>
      </c>
      <c r="G115" s="9">
        <v>10</v>
      </c>
      <c r="H115" s="10">
        <v>15</v>
      </c>
      <c r="I115" s="10">
        <v>5</v>
      </c>
      <c r="J115" s="10">
        <v>10</v>
      </c>
      <c r="K115" s="10">
        <v>20</v>
      </c>
      <c r="L115" s="10">
        <v>5</v>
      </c>
      <c r="M115" s="10">
        <v>10</v>
      </c>
      <c r="N115" s="10">
        <v>1</v>
      </c>
      <c r="O115" s="10">
        <v>1</v>
      </c>
      <c r="P115" s="10">
        <v>2</v>
      </c>
      <c r="Q115" s="10">
        <v>2</v>
      </c>
      <c r="R115" s="10">
        <v>2</v>
      </c>
      <c r="S115" s="10">
        <v>10</v>
      </c>
      <c r="T115" s="10">
        <v>5</v>
      </c>
      <c r="U115" s="10">
        <v>7</v>
      </c>
      <c r="V115" s="10">
        <v>3</v>
      </c>
      <c r="W115" s="10">
        <v>8</v>
      </c>
      <c r="X115" s="10">
        <v>7</v>
      </c>
      <c r="Y115" s="10">
        <v>4</v>
      </c>
      <c r="Z115" s="10">
        <f>SUM(E116:Y116)</f>
        <v>145</v>
      </c>
    </row>
    <row r="116" spans="1:26" ht="15.75">
      <c r="A116" s="11">
        <v>2024701015</v>
      </c>
      <c r="B116" s="11" t="s">
        <v>181</v>
      </c>
      <c r="C116" s="11" t="s">
        <v>182</v>
      </c>
      <c r="D116" s="11" t="s">
        <v>183</v>
      </c>
      <c r="E116" s="9">
        <v>10</v>
      </c>
      <c r="F116" s="9">
        <v>5</v>
      </c>
      <c r="G116" s="9">
        <v>10</v>
      </c>
      <c r="H116" s="10">
        <v>15</v>
      </c>
      <c r="I116" s="10">
        <v>5</v>
      </c>
      <c r="J116" s="10">
        <v>10</v>
      </c>
      <c r="K116" s="10">
        <v>20</v>
      </c>
      <c r="L116" s="10">
        <v>5</v>
      </c>
      <c r="M116" s="10">
        <v>10</v>
      </c>
      <c r="N116" s="10">
        <v>1</v>
      </c>
      <c r="O116" s="10">
        <v>1</v>
      </c>
      <c r="P116" s="10">
        <v>3</v>
      </c>
      <c r="Q116" s="10">
        <v>2.5</v>
      </c>
      <c r="R116" s="10">
        <v>2.5</v>
      </c>
      <c r="S116" s="10">
        <v>10</v>
      </c>
      <c r="T116" s="10">
        <v>5</v>
      </c>
      <c r="U116" s="10">
        <v>7</v>
      </c>
      <c r="V116" s="10">
        <v>3</v>
      </c>
      <c r="W116" s="10">
        <v>8</v>
      </c>
      <c r="X116" s="10">
        <v>7</v>
      </c>
      <c r="Y116" s="10">
        <v>5</v>
      </c>
      <c r="Z116" s="10">
        <f>SUM(E117:Y117)</f>
        <v>145</v>
      </c>
    </row>
    <row r="117" spans="1:26" ht="15.75">
      <c r="A117" s="11">
        <v>2022101034</v>
      </c>
      <c r="B117" s="11" t="s">
        <v>314</v>
      </c>
      <c r="C117" s="11" t="s">
        <v>315</v>
      </c>
      <c r="D117" s="11" t="s">
        <v>316</v>
      </c>
      <c r="E117" s="9">
        <v>10</v>
      </c>
      <c r="F117" s="9">
        <v>5</v>
      </c>
      <c r="G117" s="9">
        <v>10</v>
      </c>
      <c r="H117" s="10">
        <v>15</v>
      </c>
      <c r="I117" s="10">
        <v>5</v>
      </c>
      <c r="J117" s="10">
        <v>10</v>
      </c>
      <c r="K117" s="10">
        <v>20</v>
      </c>
      <c r="L117" s="10">
        <v>5</v>
      </c>
      <c r="M117" s="10">
        <v>10</v>
      </c>
      <c r="N117" s="10">
        <v>1</v>
      </c>
      <c r="O117" s="10">
        <v>1</v>
      </c>
      <c r="P117" s="10">
        <v>3</v>
      </c>
      <c r="Q117" s="10">
        <v>2.5</v>
      </c>
      <c r="R117" s="10">
        <v>2.5</v>
      </c>
      <c r="S117" s="10">
        <v>10</v>
      </c>
      <c r="T117" s="10">
        <v>5</v>
      </c>
      <c r="U117" s="10">
        <v>7</v>
      </c>
      <c r="V117" s="10">
        <v>3</v>
      </c>
      <c r="W117" s="10">
        <v>8</v>
      </c>
      <c r="X117" s="10">
        <v>7</v>
      </c>
      <c r="Y117" s="10">
        <v>5</v>
      </c>
      <c r="Z117" s="10">
        <f t="shared" si="2"/>
        <v>137</v>
      </c>
    </row>
    <row r="118" spans="1:26" ht="15.75">
      <c r="A118" s="11">
        <v>2021112023</v>
      </c>
      <c r="B118" s="11" t="s">
        <v>408</v>
      </c>
      <c r="C118" s="11" t="s">
        <v>409</v>
      </c>
      <c r="D118" s="11" t="s">
        <v>410</v>
      </c>
      <c r="E118" s="9">
        <v>10</v>
      </c>
      <c r="F118" s="9">
        <v>5</v>
      </c>
      <c r="G118" s="9">
        <v>10</v>
      </c>
      <c r="H118" s="10">
        <v>15</v>
      </c>
      <c r="I118" s="10">
        <v>5</v>
      </c>
      <c r="J118" s="10">
        <v>10</v>
      </c>
      <c r="K118" s="10">
        <v>20</v>
      </c>
      <c r="L118" s="10">
        <v>3</v>
      </c>
      <c r="M118" s="10">
        <v>10</v>
      </c>
      <c r="N118" s="10">
        <v>1</v>
      </c>
      <c r="O118" s="10">
        <v>1</v>
      </c>
      <c r="P118" s="10">
        <v>3</v>
      </c>
      <c r="Q118" s="10">
        <v>2.5</v>
      </c>
      <c r="R118" s="10">
        <v>2.5</v>
      </c>
      <c r="S118" s="10">
        <v>10</v>
      </c>
      <c r="T118" s="10">
        <v>5</v>
      </c>
      <c r="U118" s="10">
        <v>7</v>
      </c>
      <c r="V118" s="10">
        <v>0</v>
      </c>
      <c r="W118" s="10">
        <v>8</v>
      </c>
      <c r="X118" s="10">
        <v>7</v>
      </c>
      <c r="Y118" s="10">
        <v>2</v>
      </c>
      <c r="Z118" s="10">
        <f t="shared" si="2"/>
        <v>143</v>
      </c>
    </row>
    <row r="119" spans="1:26" ht="15.75">
      <c r="A119" s="11">
        <v>2022102078</v>
      </c>
      <c r="B119" s="11" t="s">
        <v>78</v>
      </c>
      <c r="C119" s="11" t="s">
        <v>133</v>
      </c>
      <c r="D119" s="11" t="s">
        <v>134</v>
      </c>
      <c r="E119" s="9">
        <v>10</v>
      </c>
      <c r="F119" s="9">
        <v>5</v>
      </c>
      <c r="G119" s="9">
        <v>10</v>
      </c>
      <c r="H119" s="10">
        <v>15</v>
      </c>
      <c r="I119" s="10">
        <v>5</v>
      </c>
      <c r="J119" s="10">
        <v>10</v>
      </c>
      <c r="K119" s="10">
        <v>20</v>
      </c>
      <c r="L119" s="10">
        <v>5</v>
      </c>
      <c r="M119" s="10">
        <v>10</v>
      </c>
      <c r="N119" s="10">
        <v>1</v>
      </c>
      <c r="O119" s="10">
        <v>1</v>
      </c>
      <c r="P119" s="10">
        <v>3</v>
      </c>
      <c r="Q119" s="10">
        <v>2.5</v>
      </c>
      <c r="R119" s="10">
        <v>2.5</v>
      </c>
      <c r="S119" s="10">
        <v>10</v>
      </c>
      <c r="T119" s="10">
        <v>5</v>
      </c>
      <c r="U119" s="10">
        <v>5</v>
      </c>
      <c r="V119" s="10">
        <v>3</v>
      </c>
      <c r="W119" s="10">
        <v>8</v>
      </c>
      <c r="X119" s="10">
        <v>7</v>
      </c>
      <c r="Y119" s="10">
        <v>5</v>
      </c>
      <c r="Z119" s="10">
        <f t="shared" si="2"/>
        <v>141.5</v>
      </c>
    </row>
    <row r="120" spans="1:26" ht="15.75">
      <c r="A120" s="11">
        <v>2022101095</v>
      </c>
      <c r="B120" s="11" t="s">
        <v>293</v>
      </c>
      <c r="C120" s="11" t="s">
        <v>325</v>
      </c>
      <c r="D120" s="11" t="s">
        <v>326</v>
      </c>
      <c r="E120" s="9">
        <v>10</v>
      </c>
      <c r="F120" s="9">
        <v>5</v>
      </c>
      <c r="G120" s="9">
        <v>10</v>
      </c>
      <c r="H120" s="10">
        <v>15</v>
      </c>
      <c r="I120" s="10">
        <v>5</v>
      </c>
      <c r="J120" s="10">
        <v>10</v>
      </c>
      <c r="K120" s="10">
        <v>20</v>
      </c>
      <c r="L120" s="10">
        <v>5</v>
      </c>
      <c r="M120" s="10">
        <v>10</v>
      </c>
      <c r="N120" s="10">
        <v>1</v>
      </c>
      <c r="O120" s="10">
        <v>1</v>
      </c>
      <c r="P120" s="10">
        <v>3</v>
      </c>
      <c r="Q120" s="10">
        <v>1</v>
      </c>
      <c r="R120" s="10">
        <v>2.5</v>
      </c>
      <c r="S120" s="10">
        <v>10</v>
      </c>
      <c r="T120" s="10">
        <v>5</v>
      </c>
      <c r="U120" s="10">
        <v>7</v>
      </c>
      <c r="V120" s="10">
        <v>3</v>
      </c>
      <c r="W120" s="10">
        <v>8</v>
      </c>
      <c r="X120" s="10">
        <v>5</v>
      </c>
      <c r="Y120" s="10">
        <v>5</v>
      </c>
      <c r="Z120" s="10">
        <f t="shared" si="2"/>
        <v>140.5</v>
      </c>
    </row>
    <row r="121" spans="1:26" ht="15.75">
      <c r="A121" s="11">
        <v>2022102043</v>
      </c>
      <c r="B121" s="11" t="s">
        <v>360</v>
      </c>
      <c r="C121" s="11" t="s">
        <v>433</v>
      </c>
      <c r="D121" s="11" t="s">
        <v>434</v>
      </c>
      <c r="E121" s="9">
        <v>10</v>
      </c>
      <c r="F121" s="9">
        <v>5</v>
      </c>
      <c r="G121" s="9">
        <v>10</v>
      </c>
      <c r="H121" s="10">
        <v>15</v>
      </c>
      <c r="I121" s="10">
        <v>5</v>
      </c>
      <c r="J121" s="10">
        <v>10</v>
      </c>
      <c r="K121" s="10">
        <v>20</v>
      </c>
      <c r="L121" s="10">
        <v>3</v>
      </c>
      <c r="M121" s="10">
        <v>10</v>
      </c>
      <c r="N121" s="10">
        <v>1</v>
      </c>
      <c r="O121" s="10">
        <v>1</v>
      </c>
      <c r="P121" s="10">
        <v>3</v>
      </c>
      <c r="Q121" s="10">
        <v>2.5</v>
      </c>
      <c r="R121" s="10">
        <v>2.5</v>
      </c>
      <c r="S121" s="10">
        <v>10</v>
      </c>
      <c r="T121" s="10">
        <v>5</v>
      </c>
      <c r="U121" s="10">
        <v>7</v>
      </c>
      <c r="V121" s="10">
        <v>3</v>
      </c>
      <c r="W121" s="10">
        <v>8</v>
      </c>
      <c r="X121" s="10">
        <v>7</v>
      </c>
      <c r="Y121" s="10">
        <v>2.5</v>
      </c>
      <c r="Z121" s="10">
        <f t="shared" si="2"/>
        <v>133</v>
      </c>
    </row>
    <row r="122" spans="1:26" ht="15.75">
      <c r="A122" s="11">
        <v>2021102002</v>
      </c>
      <c r="B122" s="11" t="s">
        <v>422</v>
      </c>
      <c r="C122" s="11" t="s">
        <v>423</v>
      </c>
      <c r="D122" s="11" t="s">
        <v>424</v>
      </c>
      <c r="E122" s="9">
        <v>8</v>
      </c>
      <c r="F122" s="9">
        <v>5</v>
      </c>
      <c r="G122" s="9">
        <v>8</v>
      </c>
      <c r="H122" s="10">
        <v>15</v>
      </c>
      <c r="I122" s="10">
        <v>5</v>
      </c>
      <c r="J122" s="10">
        <v>10</v>
      </c>
      <c r="K122" s="10">
        <v>20</v>
      </c>
      <c r="L122" s="10">
        <v>3</v>
      </c>
      <c r="M122" s="10">
        <v>10</v>
      </c>
      <c r="N122" s="10">
        <v>1</v>
      </c>
      <c r="O122" s="10">
        <v>1</v>
      </c>
      <c r="P122" s="10">
        <v>3</v>
      </c>
      <c r="Q122" s="10">
        <v>1.5</v>
      </c>
      <c r="R122" s="10">
        <v>1.5</v>
      </c>
      <c r="S122" s="10">
        <v>10</v>
      </c>
      <c r="T122" s="10">
        <v>5</v>
      </c>
      <c r="U122" s="10">
        <v>7</v>
      </c>
      <c r="V122" s="10">
        <v>3</v>
      </c>
      <c r="W122" s="10">
        <v>8</v>
      </c>
      <c r="X122" s="10">
        <v>5</v>
      </c>
      <c r="Y122" s="10">
        <v>3</v>
      </c>
      <c r="Z122" s="10">
        <f t="shared" si="2"/>
        <v>139</v>
      </c>
    </row>
    <row r="123" spans="1:26" ht="15.75">
      <c r="A123" s="11">
        <v>2022101004</v>
      </c>
      <c r="B123" s="11" t="s">
        <v>229</v>
      </c>
      <c r="C123" s="11" t="s">
        <v>230</v>
      </c>
      <c r="D123" s="11" t="s">
        <v>231</v>
      </c>
      <c r="E123" s="9">
        <v>10</v>
      </c>
      <c r="F123" s="9">
        <v>5</v>
      </c>
      <c r="G123" s="9">
        <v>10</v>
      </c>
      <c r="H123" s="10">
        <v>15</v>
      </c>
      <c r="I123" s="10">
        <v>5</v>
      </c>
      <c r="J123" s="10">
        <v>10</v>
      </c>
      <c r="K123" s="10">
        <v>20</v>
      </c>
      <c r="L123" s="10">
        <v>3</v>
      </c>
      <c r="M123" s="10">
        <v>10</v>
      </c>
      <c r="N123" s="10">
        <v>1</v>
      </c>
      <c r="O123" s="10">
        <v>1</v>
      </c>
      <c r="P123" s="10">
        <v>3</v>
      </c>
      <c r="Q123" s="10">
        <v>2.5</v>
      </c>
      <c r="R123" s="10">
        <v>2.5</v>
      </c>
      <c r="S123" s="10">
        <v>8</v>
      </c>
      <c r="T123" s="10">
        <v>4</v>
      </c>
      <c r="U123" s="10">
        <v>7</v>
      </c>
      <c r="V123" s="10">
        <v>3</v>
      </c>
      <c r="W123" s="10">
        <v>8</v>
      </c>
      <c r="X123" s="10">
        <v>7</v>
      </c>
      <c r="Y123" s="10">
        <v>4</v>
      </c>
      <c r="Z123" s="10">
        <f t="shared" si="2"/>
        <v>136</v>
      </c>
    </row>
    <row r="124" spans="1:26" ht="15.75">
      <c r="A124" s="11">
        <v>2024701004</v>
      </c>
      <c r="B124" s="11" t="s">
        <v>226</v>
      </c>
      <c r="C124" s="11" t="s">
        <v>227</v>
      </c>
      <c r="D124" s="11" t="s">
        <v>228</v>
      </c>
      <c r="E124" s="9">
        <v>8</v>
      </c>
      <c r="F124" s="9">
        <v>5</v>
      </c>
      <c r="G124" s="9">
        <v>10</v>
      </c>
      <c r="H124" s="10">
        <v>15</v>
      </c>
      <c r="I124" s="10">
        <v>5</v>
      </c>
      <c r="J124" s="10">
        <v>10</v>
      </c>
      <c r="K124" s="10">
        <v>20</v>
      </c>
      <c r="L124" s="10">
        <v>5</v>
      </c>
      <c r="M124" s="10">
        <v>10</v>
      </c>
      <c r="N124" s="10">
        <v>1</v>
      </c>
      <c r="O124" s="10">
        <v>1</v>
      </c>
      <c r="P124" s="10">
        <v>3</v>
      </c>
      <c r="Q124" s="10">
        <v>2</v>
      </c>
      <c r="R124" s="10">
        <v>2.5</v>
      </c>
      <c r="S124" s="10">
        <v>10</v>
      </c>
      <c r="T124" s="10">
        <v>5</v>
      </c>
      <c r="U124" s="10">
        <v>4</v>
      </c>
      <c r="V124" s="10">
        <v>1</v>
      </c>
      <c r="W124" s="10">
        <v>8</v>
      </c>
      <c r="X124" s="10">
        <v>5.5</v>
      </c>
      <c r="Y124" s="10">
        <v>5</v>
      </c>
      <c r="Z124" s="10">
        <f t="shared" si="2"/>
        <v>143</v>
      </c>
    </row>
    <row r="125" spans="1:26" ht="15.75">
      <c r="A125" s="11">
        <v>2022111030</v>
      </c>
      <c r="B125" s="11" t="s">
        <v>93</v>
      </c>
      <c r="C125" s="11" t="s">
        <v>361</v>
      </c>
      <c r="D125" s="11" t="s">
        <v>363</v>
      </c>
      <c r="E125" s="9">
        <v>10</v>
      </c>
      <c r="F125" s="9">
        <v>5</v>
      </c>
      <c r="G125" s="9">
        <v>10</v>
      </c>
      <c r="H125" s="10">
        <v>15</v>
      </c>
      <c r="I125" s="10">
        <v>5</v>
      </c>
      <c r="J125" s="10">
        <v>10</v>
      </c>
      <c r="K125" s="10">
        <v>18</v>
      </c>
      <c r="L125" s="10">
        <v>5</v>
      </c>
      <c r="M125" s="10">
        <v>10</v>
      </c>
      <c r="N125" s="10">
        <v>1</v>
      </c>
      <c r="O125" s="10">
        <v>1</v>
      </c>
      <c r="P125" s="10">
        <v>3</v>
      </c>
      <c r="Q125" s="10">
        <v>2.5</v>
      </c>
      <c r="R125" s="10">
        <v>2.5</v>
      </c>
      <c r="S125" s="10">
        <v>10</v>
      </c>
      <c r="T125" s="10">
        <v>5</v>
      </c>
      <c r="U125" s="10">
        <v>7</v>
      </c>
      <c r="V125" s="10">
        <v>3</v>
      </c>
      <c r="W125" s="10">
        <v>8</v>
      </c>
      <c r="X125" s="10">
        <v>7</v>
      </c>
      <c r="Y125" s="10">
        <v>5</v>
      </c>
      <c r="Z125" s="10">
        <f t="shared" si="2"/>
        <v>141</v>
      </c>
    </row>
    <row r="126" spans="1:26" ht="15.75">
      <c r="A126" s="11">
        <v>2023121005</v>
      </c>
      <c r="B126" s="11" t="s">
        <v>158</v>
      </c>
      <c r="C126" s="11" t="s">
        <v>241</v>
      </c>
      <c r="D126" s="11" t="s">
        <v>242</v>
      </c>
      <c r="E126" s="9">
        <v>10</v>
      </c>
      <c r="F126" s="9">
        <v>5</v>
      </c>
      <c r="G126" s="9">
        <v>10</v>
      </c>
      <c r="H126" s="10">
        <v>15</v>
      </c>
      <c r="I126" s="10">
        <v>5</v>
      </c>
      <c r="J126" s="10">
        <v>10</v>
      </c>
      <c r="K126" s="10">
        <v>16</v>
      </c>
      <c r="L126" s="10">
        <v>5</v>
      </c>
      <c r="M126" s="10">
        <v>10</v>
      </c>
      <c r="N126" s="10">
        <v>1</v>
      </c>
      <c r="O126" s="10">
        <v>1</v>
      </c>
      <c r="P126" s="10">
        <v>3</v>
      </c>
      <c r="Q126" s="10">
        <v>2.5</v>
      </c>
      <c r="R126" s="10">
        <v>2.5</v>
      </c>
      <c r="S126" s="10">
        <v>10</v>
      </c>
      <c r="T126" s="10">
        <v>5</v>
      </c>
      <c r="U126" s="10">
        <v>7</v>
      </c>
      <c r="V126" s="10">
        <v>3</v>
      </c>
      <c r="W126" s="10">
        <v>8</v>
      </c>
      <c r="X126" s="10">
        <v>7</v>
      </c>
      <c r="Y126" s="10">
        <v>5</v>
      </c>
      <c r="Z126" s="10">
        <f t="shared" si="2"/>
        <v>139</v>
      </c>
    </row>
    <row r="127" spans="1:26" ht="15.75">
      <c r="A127" s="11">
        <v>2022121005</v>
      </c>
      <c r="B127" s="11" t="s">
        <v>75</v>
      </c>
      <c r="C127" s="11" t="s">
        <v>76</v>
      </c>
      <c r="D127" s="11" t="s">
        <v>77</v>
      </c>
      <c r="E127" s="9">
        <v>10</v>
      </c>
      <c r="F127" s="9">
        <v>5</v>
      </c>
      <c r="G127" s="9">
        <v>8</v>
      </c>
      <c r="H127" s="10">
        <v>15</v>
      </c>
      <c r="I127" s="10">
        <v>5</v>
      </c>
      <c r="J127" s="10">
        <v>10</v>
      </c>
      <c r="K127" s="10">
        <v>20</v>
      </c>
      <c r="L127" s="10">
        <v>5</v>
      </c>
      <c r="M127" s="10">
        <v>10</v>
      </c>
      <c r="N127" s="10">
        <v>1</v>
      </c>
      <c r="O127" s="10">
        <v>1</v>
      </c>
      <c r="P127" s="10">
        <v>3</v>
      </c>
      <c r="Q127" s="10">
        <v>1.5</v>
      </c>
      <c r="R127" s="10">
        <v>1.5</v>
      </c>
      <c r="S127" s="10">
        <v>10</v>
      </c>
      <c r="T127" s="10">
        <v>5</v>
      </c>
      <c r="U127" s="10">
        <v>7</v>
      </c>
      <c r="V127" s="10">
        <v>3</v>
      </c>
      <c r="W127" s="10">
        <v>8</v>
      </c>
      <c r="X127" s="10">
        <v>7</v>
      </c>
      <c r="Y127" s="10">
        <v>3</v>
      </c>
      <c r="Z127" s="10">
        <f t="shared" si="2"/>
        <v>141</v>
      </c>
    </row>
    <row r="128" spans="1:26" ht="15.75">
      <c r="A128" s="11">
        <v>2024701019</v>
      </c>
      <c r="B128" s="11" t="s">
        <v>345</v>
      </c>
      <c r="C128" s="11" t="s">
        <v>346</v>
      </c>
      <c r="D128" s="11" t="s">
        <v>347</v>
      </c>
      <c r="E128" s="9">
        <v>10</v>
      </c>
      <c r="F128" s="9">
        <v>5</v>
      </c>
      <c r="G128" s="9">
        <v>10</v>
      </c>
      <c r="H128" s="10">
        <v>15</v>
      </c>
      <c r="I128" s="10">
        <v>5</v>
      </c>
      <c r="J128" s="10">
        <v>10</v>
      </c>
      <c r="K128" s="10">
        <v>16</v>
      </c>
      <c r="L128" s="10">
        <v>5</v>
      </c>
      <c r="M128" s="10">
        <v>10</v>
      </c>
      <c r="N128" s="10">
        <v>1</v>
      </c>
      <c r="O128" s="10">
        <v>1</v>
      </c>
      <c r="P128" s="10">
        <v>3</v>
      </c>
      <c r="Q128" s="10">
        <v>2.5</v>
      </c>
      <c r="R128" s="10">
        <v>2.5</v>
      </c>
      <c r="S128" s="10">
        <v>10</v>
      </c>
      <c r="T128" s="10">
        <v>5</v>
      </c>
      <c r="U128" s="10">
        <v>7</v>
      </c>
      <c r="V128" s="10">
        <v>3</v>
      </c>
      <c r="W128" s="10">
        <v>8</v>
      </c>
      <c r="X128" s="10">
        <v>7</v>
      </c>
      <c r="Y128" s="10">
        <v>5</v>
      </c>
      <c r="Z128" s="10">
        <f t="shared" si="2"/>
        <v>141</v>
      </c>
    </row>
    <row r="129" spans="1:26" ht="15.75">
      <c r="A129" s="11">
        <v>2022111025</v>
      </c>
      <c r="B129" s="11" t="s">
        <v>192</v>
      </c>
      <c r="C129" s="11" t="s">
        <v>389</v>
      </c>
      <c r="D129" s="11" t="s">
        <v>390</v>
      </c>
      <c r="E129" s="9">
        <v>10</v>
      </c>
      <c r="F129" s="9">
        <v>5</v>
      </c>
      <c r="G129" s="9">
        <v>10</v>
      </c>
      <c r="H129" s="10">
        <v>15</v>
      </c>
      <c r="I129" s="10">
        <v>5</v>
      </c>
      <c r="J129" s="10">
        <v>10</v>
      </c>
      <c r="K129" s="10">
        <v>16</v>
      </c>
      <c r="L129" s="10">
        <v>5</v>
      </c>
      <c r="M129" s="10">
        <v>10</v>
      </c>
      <c r="N129" s="10">
        <v>1</v>
      </c>
      <c r="O129" s="10">
        <v>1</v>
      </c>
      <c r="P129" s="10">
        <v>3</v>
      </c>
      <c r="Q129" s="10">
        <v>2.5</v>
      </c>
      <c r="R129" s="10">
        <v>2.5</v>
      </c>
      <c r="S129" s="10">
        <v>10</v>
      </c>
      <c r="T129" s="10">
        <v>5</v>
      </c>
      <c r="U129" s="10">
        <v>7</v>
      </c>
      <c r="V129" s="10">
        <v>3</v>
      </c>
      <c r="W129" s="10">
        <v>8</v>
      </c>
      <c r="X129" s="10">
        <v>7</v>
      </c>
      <c r="Y129" s="10">
        <v>5</v>
      </c>
      <c r="Z129" s="10">
        <f t="shared" si="2"/>
        <v>145</v>
      </c>
    </row>
    <row r="130" spans="1:26" ht="15.75">
      <c r="A130" s="11">
        <v>2022102001</v>
      </c>
      <c r="B130" s="11" t="s">
        <v>103</v>
      </c>
      <c r="C130" s="11" t="s">
        <v>411</v>
      </c>
      <c r="D130" s="11" t="s">
        <v>412</v>
      </c>
      <c r="E130" s="9">
        <v>10</v>
      </c>
      <c r="F130" s="9">
        <v>5</v>
      </c>
      <c r="G130" s="9">
        <v>10</v>
      </c>
      <c r="H130" s="10">
        <v>15</v>
      </c>
      <c r="I130" s="10">
        <v>5</v>
      </c>
      <c r="J130" s="10">
        <v>10</v>
      </c>
      <c r="K130" s="10">
        <v>20</v>
      </c>
      <c r="L130" s="10">
        <v>5</v>
      </c>
      <c r="M130" s="10">
        <v>10</v>
      </c>
      <c r="N130" s="10">
        <v>1</v>
      </c>
      <c r="O130" s="10">
        <v>1</v>
      </c>
      <c r="P130" s="10">
        <v>3</v>
      </c>
      <c r="Q130" s="10">
        <v>2.5</v>
      </c>
      <c r="R130" s="10">
        <v>2.5</v>
      </c>
      <c r="S130" s="10">
        <v>10</v>
      </c>
      <c r="T130" s="10">
        <v>5</v>
      </c>
      <c r="U130" s="10">
        <v>7</v>
      </c>
      <c r="V130" s="10">
        <v>3</v>
      </c>
      <c r="W130" s="10">
        <v>8</v>
      </c>
      <c r="X130" s="10">
        <v>7</v>
      </c>
      <c r="Y130" s="10">
        <v>5</v>
      </c>
      <c r="Z130" s="10">
        <f>SUM(E131:Y131)</f>
        <v>145</v>
      </c>
    </row>
    <row r="131" spans="1:26" ht="15.75">
      <c r="A131" s="11">
        <v>2022111037</v>
      </c>
      <c r="B131" s="11" t="s">
        <v>54</v>
      </c>
      <c r="C131" s="11" t="s">
        <v>55</v>
      </c>
      <c r="D131" s="11" t="s">
        <v>56</v>
      </c>
      <c r="E131" s="9">
        <v>10</v>
      </c>
      <c r="F131" s="9">
        <v>5</v>
      </c>
      <c r="G131" s="9">
        <v>10</v>
      </c>
      <c r="H131" s="10">
        <v>15</v>
      </c>
      <c r="I131" s="10">
        <v>5</v>
      </c>
      <c r="J131" s="10">
        <v>10</v>
      </c>
      <c r="K131" s="10">
        <v>20</v>
      </c>
      <c r="L131" s="10">
        <v>5</v>
      </c>
      <c r="M131" s="10">
        <v>10</v>
      </c>
      <c r="N131" s="10">
        <v>1</v>
      </c>
      <c r="O131" s="10">
        <v>1</v>
      </c>
      <c r="P131" s="10">
        <v>3</v>
      </c>
      <c r="Q131" s="10">
        <v>2.5</v>
      </c>
      <c r="R131" s="10">
        <v>2.5</v>
      </c>
      <c r="S131" s="10">
        <v>10</v>
      </c>
      <c r="T131" s="10">
        <v>5</v>
      </c>
      <c r="U131" s="10">
        <v>7</v>
      </c>
      <c r="V131" s="10">
        <v>3</v>
      </c>
      <c r="W131" s="10">
        <v>8</v>
      </c>
      <c r="X131" s="10">
        <v>7</v>
      </c>
      <c r="Y131" s="10">
        <v>5</v>
      </c>
      <c r="Z131" s="10">
        <f t="shared" si="2"/>
        <v>139</v>
      </c>
    </row>
    <row r="132" spans="1:26" ht="15.75">
      <c r="A132" s="11">
        <v>2022102073</v>
      </c>
      <c r="B132" s="11" t="s">
        <v>366</v>
      </c>
      <c r="C132" s="11" t="s">
        <v>361</v>
      </c>
      <c r="D132" s="11" t="s">
        <v>367</v>
      </c>
      <c r="E132" s="9">
        <v>10</v>
      </c>
      <c r="F132" s="9">
        <v>5</v>
      </c>
      <c r="G132" s="9">
        <v>10</v>
      </c>
      <c r="H132" s="10">
        <v>15</v>
      </c>
      <c r="I132" s="10">
        <v>5</v>
      </c>
      <c r="J132" s="10">
        <v>10</v>
      </c>
      <c r="K132" s="10">
        <v>16</v>
      </c>
      <c r="L132" s="10">
        <v>5</v>
      </c>
      <c r="M132" s="10">
        <v>10</v>
      </c>
      <c r="N132" s="10">
        <v>1</v>
      </c>
      <c r="O132" s="10">
        <v>1</v>
      </c>
      <c r="P132" s="10">
        <v>3</v>
      </c>
      <c r="Q132" s="10">
        <v>1.5</v>
      </c>
      <c r="R132" s="10">
        <v>1.5</v>
      </c>
      <c r="S132" s="10">
        <v>10</v>
      </c>
      <c r="T132" s="10">
        <v>5</v>
      </c>
      <c r="U132" s="10">
        <v>7</v>
      </c>
      <c r="V132" s="10">
        <v>3</v>
      </c>
      <c r="W132" s="10">
        <v>8</v>
      </c>
      <c r="X132" s="10">
        <v>7</v>
      </c>
      <c r="Y132" s="10">
        <v>5</v>
      </c>
      <c r="Z132" s="10">
        <f>SUM(E133:Y133)</f>
        <v>141</v>
      </c>
    </row>
    <row r="133" spans="1:26" ht="15.75">
      <c r="A133" s="11">
        <v>2022101096</v>
      </c>
      <c r="B133" s="11" t="s">
        <v>257</v>
      </c>
      <c r="C133" s="11" t="s">
        <v>258</v>
      </c>
      <c r="D133" s="11" t="s">
        <v>259</v>
      </c>
      <c r="E133" s="9">
        <v>10</v>
      </c>
      <c r="F133" s="9">
        <v>5</v>
      </c>
      <c r="G133" s="9">
        <v>10</v>
      </c>
      <c r="H133" s="10">
        <v>15</v>
      </c>
      <c r="I133" s="10">
        <v>5</v>
      </c>
      <c r="J133" s="10">
        <v>10</v>
      </c>
      <c r="K133" s="10">
        <v>16</v>
      </c>
      <c r="L133" s="10">
        <v>5</v>
      </c>
      <c r="M133" s="10">
        <v>10</v>
      </c>
      <c r="N133" s="10">
        <v>1</v>
      </c>
      <c r="O133" s="10">
        <v>1</v>
      </c>
      <c r="P133" s="10">
        <v>3</v>
      </c>
      <c r="Q133" s="10">
        <v>2.5</v>
      </c>
      <c r="R133" s="10">
        <v>2.5</v>
      </c>
      <c r="S133" s="10">
        <v>10</v>
      </c>
      <c r="T133" s="10">
        <v>5</v>
      </c>
      <c r="U133" s="10">
        <v>7</v>
      </c>
      <c r="V133" s="10">
        <v>3</v>
      </c>
      <c r="W133" s="10">
        <v>8</v>
      </c>
      <c r="X133" s="10">
        <v>7</v>
      </c>
      <c r="Y133" s="10">
        <v>5</v>
      </c>
      <c r="Z133" s="10">
        <f>SUM(E134:Y134)</f>
        <v>138</v>
      </c>
    </row>
    <row r="134" spans="1:26" ht="15.75">
      <c r="A134" s="11">
        <v>2022101042</v>
      </c>
      <c r="B134" s="11" t="s">
        <v>380</v>
      </c>
      <c r="C134" s="11" t="s">
        <v>381</v>
      </c>
      <c r="D134" s="11" t="s">
        <v>382</v>
      </c>
      <c r="E134" s="9">
        <v>8</v>
      </c>
      <c r="F134" s="9">
        <v>5</v>
      </c>
      <c r="G134" s="9">
        <v>10</v>
      </c>
      <c r="H134" s="10">
        <v>15</v>
      </c>
      <c r="I134" s="10">
        <v>5</v>
      </c>
      <c r="J134" s="10">
        <v>10</v>
      </c>
      <c r="K134" s="10">
        <v>20</v>
      </c>
      <c r="L134" s="10">
        <v>5</v>
      </c>
      <c r="M134" s="10">
        <v>10</v>
      </c>
      <c r="N134" s="10">
        <v>1</v>
      </c>
      <c r="O134" s="10">
        <v>1</v>
      </c>
      <c r="P134" s="10">
        <v>3</v>
      </c>
      <c r="Q134" s="10">
        <v>1.5</v>
      </c>
      <c r="R134" s="10">
        <v>1.5</v>
      </c>
      <c r="S134" s="10">
        <v>10</v>
      </c>
      <c r="T134" s="10">
        <v>5</v>
      </c>
      <c r="U134" s="10">
        <v>7</v>
      </c>
      <c r="V134" s="10">
        <v>3</v>
      </c>
      <c r="W134" s="10">
        <v>8</v>
      </c>
      <c r="X134" s="10">
        <v>7</v>
      </c>
      <c r="Y134" s="10">
        <v>2</v>
      </c>
      <c r="Z134" s="10">
        <f t="shared" ref="Z134:Z165" si="3">SUM(E135:Y135)</f>
        <v>139</v>
      </c>
    </row>
    <row r="135" spans="1:26" ht="15.75">
      <c r="A135" s="11">
        <v>2021111024</v>
      </c>
      <c r="B135" s="11" t="s">
        <v>288</v>
      </c>
      <c r="C135" s="11" t="s">
        <v>286</v>
      </c>
      <c r="D135" s="11" t="s">
        <v>289</v>
      </c>
      <c r="E135" s="9">
        <v>10</v>
      </c>
      <c r="F135" s="9">
        <v>4</v>
      </c>
      <c r="G135" s="9">
        <v>10</v>
      </c>
      <c r="H135" s="10">
        <v>15</v>
      </c>
      <c r="I135" s="10">
        <v>5</v>
      </c>
      <c r="J135" s="10">
        <v>10</v>
      </c>
      <c r="K135" s="10">
        <v>16</v>
      </c>
      <c r="L135" s="10">
        <v>5</v>
      </c>
      <c r="M135" s="10">
        <v>10</v>
      </c>
      <c r="N135" s="10">
        <v>1</v>
      </c>
      <c r="O135" s="10">
        <v>1</v>
      </c>
      <c r="P135" s="10">
        <v>3</v>
      </c>
      <c r="Q135" s="10">
        <v>2.5</v>
      </c>
      <c r="R135" s="10">
        <v>2.5</v>
      </c>
      <c r="S135" s="10">
        <v>10</v>
      </c>
      <c r="T135" s="10">
        <v>5</v>
      </c>
      <c r="U135" s="10">
        <v>7</v>
      </c>
      <c r="V135" s="10">
        <v>3</v>
      </c>
      <c r="W135" s="10">
        <v>8</v>
      </c>
      <c r="X135" s="10">
        <v>7</v>
      </c>
      <c r="Y135" s="10">
        <v>4</v>
      </c>
      <c r="Z135" s="10">
        <f t="shared" si="3"/>
        <v>130</v>
      </c>
    </row>
    <row r="136" spans="1:26" ht="15.75">
      <c r="A136" s="11">
        <v>2022102029</v>
      </c>
      <c r="B136" s="11" t="s">
        <v>130</v>
      </c>
      <c r="C136" s="11" t="s">
        <v>131</v>
      </c>
      <c r="D136" s="11" t="s">
        <v>132</v>
      </c>
      <c r="E136" s="9">
        <v>10</v>
      </c>
      <c r="F136" s="9">
        <v>5</v>
      </c>
      <c r="G136" s="9">
        <v>10</v>
      </c>
      <c r="H136" s="10">
        <v>15</v>
      </c>
      <c r="I136" s="10">
        <v>5</v>
      </c>
      <c r="J136" s="10">
        <v>10</v>
      </c>
      <c r="K136" s="10">
        <v>20</v>
      </c>
      <c r="L136" s="10">
        <v>5</v>
      </c>
      <c r="M136" s="10">
        <v>10</v>
      </c>
      <c r="N136" s="10">
        <v>1</v>
      </c>
      <c r="O136" s="10">
        <v>1</v>
      </c>
      <c r="P136" s="10">
        <v>3</v>
      </c>
      <c r="Q136" s="10">
        <v>2.5</v>
      </c>
      <c r="R136" s="10">
        <v>2</v>
      </c>
      <c r="S136" s="10">
        <v>10</v>
      </c>
      <c r="T136" s="10">
        <v>2.5</v>
      </c>
      <c r="U136" s="10">
        <v>5.5</v>
      </c>
      <c r="V136" s="10">
        <v>1</v>
      </c>
      <c r="W136" s="10">
        <v>6</v>
      </c>
      <c r="X136" s="10">
        <v>3.5</v>
      </c>
      <c r="Y136" s="10">
        <v>2</v>
      </c>
      <c r="Z136" s="10">
        <f t="shared" si="3"/>
        <v>141</v>
      </c>
    </row>
    <row r="137" spans="1:26" ht="15.75">
      <c r="A137" s="11">
        <v>2022102003</v>
      </c>
      <c r="B137" s="11" t="s">
        <v>72</v>
      </c>
      <c r="C137" s="11" t="s">
        <v>73</v>
      </c>
      <c r="D137" s="11" t="s">
        <v>74</v>
      </c>
      <c r="E137" s="9">
        <v>10</v>
      </c>
      <c r="F137" s="9">
        <v>5</v>
      </c>
      <c r="G137" s="9">
        <v>10</v>
      </c>
      <c r="H137" s="10">
        <v>15</v>
      </c>
      <c r="I137" s="10">
        <v>5</v>
      </c>
      <c r="J137" s="10">
        <v>10</v>
      </c>
      <c r="K137" s="10">
        <v>16</v>
      </c>
      <c r="L137" s="10">
        <v>5</v>
      </c>
      <c r="M137" s="10">
        <v>10</v>
      </c>
      <c r="N137" s="10">
        <v>1</v>
      </c>
      <c r="O137" s="10">
        <v>1</v>
      </c>
      <c r="P137" s="10">
        <v>3</v>
      </c>
      <c r="Q137" s="10">
        <v>2.5</v>
      </c>
      <c r="R137" s="10">
        <v>2.5</v>
      </c>
      <c r="S137" s="10">
        <v>10</v>
      </c>
      <c r="T137" s="10">
        <v>5</v>
      </c>
      <c r="U137" s="10">
        <v>7</v>
      </c>
      <c r="V137" s="10">
        <v>3</v>
      </c>
      <c r="W137" s="10">
        <v>8</v>
      </c>
      <c r="X137" s="10">
        <v>7</v>
      </c>
      <c r="Y137" s="10">
        <v>5</v>
      </c>
      <c r="Z137" s="10">
        <f t="shared" si="3"/>
        <v>134</v>
      </c>
    </row>
    <row r="138" spans="1:26" ht="15.75">
      <c r="A138" s="11">
        <v>2022111028</v>
      </c>
      <c r="B138" s="11" t="s">
        <v>360</v>
      </c>
      <c r="C138" s="11" t="s">
        <v>361</v>
      </c>
      <c r="D138" s="11" t="s">
        <v>362</v>
      </c>
      <c r="E138" s="9">
        <v>8</v>
      </c>
      <c r="F138" s="9">
        <v>4</v>
      </c>
      <c r="G138" s="9">
        <v>8</v>
      </c>
      <c r="H138" s="10">
        <v>15</v>
      </c>
      <c r="I138" s="10">
        <v>5</v>
      </c>
      <c r="J138" s="10">
        <v>10</v>
      </c>
      <c r="K138" s="10">
        <v>20</v>
      </c>
      <c r="L138" s="10">
        <v>5</v>
      </c>
      <c r="M138" s="10">
        <v>8</v>
      </c>
      <c r="N138" s="10">
        <v>1</v>
      </c>
      <c r="O138" s="10">
        <v>1</v>
      </c>
      <c r="P138" s="10">
        <v>3</v>
      </c>
      <c r="Q138" s="10">
        <v>1.5</v>
      </c>
      <c r="R138" s="10">
        <v>1.5</v>
      </c>
      <c r="S138" s="10">
        <v>10</v>
      </c>
      <c r="T138" s="10">
        <v>5</v>
      </c>
      <c r="U138" s="10">
        <v>7</v>
      </c>
      <c r="V138" s="10">
        <v>3</v>
      </c>
      <c r="W138" s="10">
        <v>8</v>
      </c>
      <c r="X138" s="10">
        <v>7</v>
      </c>
      <c r="Y138" s="10">
        <v>3</v>
      </c>
      <c r="Z138" s="10">
        <f t="shared" si="3"/>
        <v>136</v>
      </c>
    </row>
    <row r="139" spans="1:26" ht="15.75">
      <c r="A139" s="11">
        <v>2022102004</v>
      </c>
      <c r="B139" s="11" t="s">
        <v>368</v>
      </c>
      <c r="C139" s="11" t="s">
        <v>369</v>
      </c>
      <c r="D139" s="11" t="s">
        <v>370</v>
      </c>
      <c r="E139" s="9">
        <v>10</v>
      </c>
      <c r="F139" s="9">
        <v>5</v>
      </c>
      <c r="G139" s="9">
        <v>10</v>
      </c>
      <c r="H139" s="10">
        <v>15</v>
      </c>
      <c r="I139" s="10">
        <v>5</v>
      </c>
      <c r="J139" s="10">
        <v>10</v>
      </c>
      <c r="K139" s="10">
        <v>15</v>
      </c>
      <c r="L139" s="10">
        <v>5</v>
      </c>
      <c r="M139" s="10">
        <v>10</v>
      </c>
      <c r="N139" s="10">
        <v>1</v>
      </c>
      <c r="O139" s="10">
        <v>1</v>
      </c>
      <c r="P139" s="10">
        <v>3</v>
      </c>
      <c r="Q139" s="10">
        <v>1.5</v>
      </c>
      <c r="R139" s="10">
        <v>1.5</v>
      </c>
      <c r="S139" s="10">
        <v>10</v>
      </c>
      <c r="T139" s="10">
        <v>5</v>
      </c>
      <c r="U139" s="10">
        <v>5.5</v>
      </c>
      <c r="V139" s="10">
        <v>2.5</v>
      </c>
      <c r="W139" s="10">
        <v>8</v>
      </c>
      <c r="X139" s="10">
        <v>7</v>
      </c>
      <c r="Y139" s="10">
        <v>5</v>
      </c>
      <c r="Z139" s="10">
        <f t="shared" si="3"/>
        <v>141</v>
      </c>
    </row>
    <row r="140" spans="1:26" ht="15.75">
      <c r="A140" s="11">
        <v>2021101114</v>
      </c>
      <c r="B140" s="11" t="s">
        <v>96</v>
      </c>
      <c r="C140" s="11" t="s">
        <v>97</v>
      </c>
      <c r="D140" s="11" t="s">
        <v>98</v>
      </c>
      <c r="E140" s="9">
        <v>9</v>
      </c>
      <c r="F140" s="9">
        <v>5</v>
      </c>
      <c r="G140" s="9">
        <v>10</v>
      </c>
      <c r="H140" s="10">
        <v>15</v>
      </c>
      <c r="I140" s="10">
        <v>5</v>
      </c>
      <c r="J140" s="10">
        <v>10</v>
      </c>
      <c r="K140" s="10">
        <v>20</v>
      </c>
      <c r="L140" s="10">
        <v>5</v>
      </c>
      <c r="M140" s="10">
        <v>10</v>
      </c>
      <c r="N140" s="10">
        <v>1</v>
      </c>
      <c r="O140" s="10">
        <v>1</v>
      </c>
      <c r="P140" s="10">
        <v>3</v>
      </c>
      <c r="Q140" s="10">
        <v>1.5</v>
      </c>
      <c r="R140" s="10">
        <v>1.5</v>
      </c>
      <c r="S140" s="10">
        <v>10</v>
      </c>
      <c r="T140" s="10">
        <v>5</v>
      </c>
      <c r="U140" s="10">
        <v>6</v>
      </c>
      <c r="V140" s="10">
        <v>3</v>
      </c>
      <c r="W140" s="10">
        <v>8</v>
      </c>
      <c r="X140" s="10">
        <v>7</v>
      </c>
      <c r="Y140" s="10">
        <v>5</v>
      </c>
      <c r="Z140" s="10">
        <f t="shared" si="3"/>
        <v>138.5</v>
      </c>
    </row>
    <row r="141" spans="1:26" ht="15.75">
      <c r="A141" s="11">
        <v>2021112004</v>
      </c>
      <c r="B141" s="11" t="s">
        <v>235</v>
      </c>
      <c r="C141" s="11" t="s">
        <v>236</v>
      </c>
      <c r="D141" s="11" t="s">
        <v>237</v>
      </c>
      <c r="E141" s="9">
        <v>10</v>
      </c>
      <c r="F141" s="9">
        <v>5</v>
      </c>
      <c r="G141" s="9">
        <v>10</v>
      </c>
      <c r="H141" s="10">
        <v>15</v>
      </c>
      <c r="I141" s="10">
        <v>5</v>
      </c>
      <c r="J141" s="10">
        <v>10</v>
      </c>
      <c r="K141" s="10">
        <v>18</v>
      </c>
      <c r="L141" s="10">
        <v>5</v>
      </c>
      <c r="M141" s="10">
        <v>10</v>
      </c>
      <c r="N141" s="10">
        <v>1</v>
      </c>
      <c r="O141" s="10">
        <v>0</v>
      </c>
      <c r="P141" s="10">
        <v>3</v>
      </c>
      <c r="Q141" s="10">
        <v>2.5</v>
      </c>
      <c r="R141" s="10">
        <v>2.5</v>
      </c>
      <c r="S141" s="10">
        <v>10</v>
      </c>
      <c r="T141" s="10">
        <v>2.5</v>
      </c>
      <c r="U141" s="10">
        <v>7</v>
      </c>
      <c r="V141" s="10">
        <v>3</v>
      </c>
      <c r="W141" s="10">
        <v>8</v>
      </c>
      <c r="X141" s="10">
        <v>7</v>
      </c>
      <c r="Y141" s="10">
        <v>4</v>
      </c>
      <c r="Z141" s="10">
        <f t="shared" si="3"/>
        <v>137.5</v>
      </c>
    </row>
    <row r="142" spans="1:26" ht="15.75">
      <c r="A142" s="11">
        <v>2023201005</v>
      </c>
      <c r="B142" s="11" t="s">
        <v>348</v>
      </c>
      <c r="C142" s="11" t="s">
        <v>349</v>
      </c>
      <c r="D142" s="11" t="s">
        <v>350</v>
      </c>
      <c r="E142" s="9">
        <v>10</v>
      </c>
      <c r="F142" s="9">
        <v>2.5</v>
      </c>
      <c r="G142" s="9">
        <v>10</v>
      </c>
      <c r="H142" s="10">
        <v>15</v>
      </c>
      <c r="I142" s="10">
        <v>5</v>
      </c>
      <c r="J142" s="10">
        <v>10</v>
      </c>
      <c r="K142" s="10">
        <v>20</v>
      </c>
      <c r="L142" s="10">
        <v>4</v>
      </c>
      <c r="M142" s="10">
        <v>10</v>
      </c>
      <c r="N142" s="10">
        <v>1</v>
      </c>
      <c r="O142" s="10">
        <v>1</v>
      </c>
      <c r="P142" s="10">
        <v>3</v>
      </c>
      <c r="Q142" s="10">
        <v>1.5</v>
      </c>
      <c r="R142" s="10">
        <v>1.5</v>
      </c>
      <c r="S142" s="10">
        <v>10</v>
      </c>
      <c r="T142" s="10">
        <v>5</v>
      </c>
      <c r="U142" s="10">
        <v>7</v>
      </c>
      <c r="V142" s="10">
        <v>3</v>
      </c>
      <c r="W142" s="10">
        <v>8</v>
      </c>
      <c r="X142" s="10">
        <v>7</v>
      </c>
      <c r="Y142" s="10">
        <v>3</v>
      </c>
      <c r="Z142" s="10">
        <f t="shared" si="3"/>
        <v>92</v>
      </c>
    </row>
    <row r="143" spans="1:26" ht="15.75">
      <c r="A143" s="11">
        <v>2021111010</v>
      </c>
      <c r="B143" s="11" t="s">
        <v>106</v>
      </c>
      <c r="C143" s="11" t="s">
        <v>107</v>
      </c>
      <c r="D143" s="11" t="s">
        <v>108</v>
      </c>
      <c r="E143" s="9">
        <v>10</v>
      </c>
      <c r="F143" s="9">
        <v>5</v>
      </c>
      <c r="G143" s="9">
        <v>10</v>
      </c>
      <c r="H143" s="10">
        <v>15</v>
      </c>
      <c r="I143" s="10">
        <v>5</v>
      </c>
      <c r="J143" s="10">
        <v>10</v>
      </c>
      <c r="K143" s="10">
        <v>16</v>
      </c>
      <c r="L143" s="10">
        <v>5</v>
      </c>
      <c r="M143" s="10">
        <v>8</v>
      </c>
      <c r="N143" s="10">
        <v>1</v>
      </c>
      <c r="O143" s="10">
        <v>1</v>
      </c>
      <c r="P143" s="10">
        <v>2.5</v>
      </c>
      <c r="Q143" s="10">
        <v>2.5</v>
      </c>
      <c r="R143" s="10">
        <v>1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f t="shared" si="3"/>
        <v>140</v>
      </c>
    </row>
    <row r="144" spans="1:26" ht="15.75">
      <c r="A144" s="11">
        <v>2024900001</v>
      </c>
      <c r="B144" s="11" t="s">
        <v>317</v>
      </c>
      <c r="C144" s="11" t="s">
        <v>315</v>
      </c>
      <c r="D144" s="11" t="s">
        <v>318</v>
      </c>
      <c r="E144" s="9">
        <v>8</v>
      </c>
      <c r="F144" s="9">
        <v>5</v>
      </c>
      <c r="G144" s="9">
        <v>10</v>
      </c>
      <c r="H144" s="10">
        <v>15</v>
      </c>
      <c r="I144" s="10">
        <v>5</v>
      </c>
      <c r="J144" s="10">
        <v>10</v>
      </c>
      <c r="K144" s="10">
        <v>20</v>
      </c>
      <c r="L144" s="10">
        <v>5</v>
      </c>
      <c r="M144" s="10">
        <v>10</v>
      </c>
      <c r="N144" s="10">
        <v>1</v>
      </c>
      <c r="O144" s="10">
        <v>1</v>
      </c>
      <c r="P144" s="10">
        <v>3</v>
      </c>
      <c r="Q144" s="10">
        <v>1.5</v>
      </c>
      <c r="R144" s="10">
        <v>1.5</v>
      </c>
      <c r="S144" s="10">
        <v>10</v>
      </c>
      <c r="T144" s="10">
        <v>5</v>
      </c>
      <c r="U144" s="10">
        <v>7</v>
      </c>
      <c r="V144" s="10">
        <v>3</v>
      </c>
      <c r="W144" s="10">
        <v>8</v>
      </c>
      <c r="X144" s="10">
        <v>7</v>
      </c>
      <c r="Y144" s="10">
        <v>4</v>
      </c>
      <c r="Z144" s="10">
        <f t="shared" si="3"/>
        <v>145</v>
      </c>
    </row>
    <row r="145" spans="1:26" ht="15.75">
      <c r="A145" s="11">
        <v>2023201054</v>
      </c>
      <c r="B145" s="11" t="s">
        <v>271</v>
      </c>
      <c r="C145" s="11" t="s">
        <v>272</v>
      </c>
      <c r="D145" s="11" t="s">
        <v>273</v>
      </c>
      <c r="E145" s="9">
        <v>10</v>
      </c>
      <c r="F145" s="9">
        <v>5</v>
      </c>
      <c r="G145" s="9">
        <v>10</v>
      </c>
      <c r="H145" s="10">
        <v>15</v>
      </c>
      <c r="I145" s="10">
        <v>5</v>
      </c>
      <c r="J145" s="10">
        <v>10</v>
      </c>
      <c r="K145" s="10">
        <v>20</v>
      </c>
      <c r="L145" s="10">
        <v>5</v>
      </c>
      <c r="M145" s="10">
        <v>10</v>
      </c>
      <c r="N145" s="10">
        <v>1</v>
      </c>
      <c r="O145" s="10">
        <v>1</v>
      </c>
      <c r="P145" s="10">
        <v>3</v>
      </c>
      <c r="Q145" s="10">
        <v>2.5</v>
      </c>
      <c r="R145" s="10">
        <v>2.5</v>
      </c>
      <c r="S145" s="10">
        <v>10</v>
      </c>
      <c r="T145" s="10">
        <v>5</v>
      </c>
      <c r="U145" s="10">
        <v>7</v>
      </c>
      <c r="V145" s="10">
        <v>3</v>
      </c>
      <c r="W145" s="10">
        <v>8</v>
      </c>
      <c r="X145" s="10">
        <v>7</v>
      </c>
      <c r="Y145" s="10">
        <v>5</v>
      </c>
      <c r="Z145" s="10">
        <f t="shared" si="3"/>
        <v>133</v>
      </c>
    </row>
    <row r="146" spans="1:26" ht="15.75">
      <c r="A146" s="11">
        <v>2022111031</v>
      </c>
      <c r="B146" s="11" t="s">
        <v>93</v>
      </c>
      <c r="C146" s="11" t="s">
        <v>94</v>
      </c>
      <c r="D146" s="11" t="s">
        <v>95</v>
      </c>
      <c r="E146" s="9">
        <v>5</v>
      </c>
      <c r="F146" s="9">
        <v>5</v>
      </c>
      <c r="G146" s="9">
        <v>8</v>
      </c>
      <c r="H146" s="10">
        <v>15</v>
      </c>
      <c r="I146" s="10">
        <v>5</v>
      </c>
      <c r="J146" s="10">
        <v>10</v>
      </c>
      <c r="K146" s="10">
        <v>20</v>
      </c>
      <c r="L146" s="10">
        <v>5</v>
      </c>
      <c r="M146" s="10">
        <v>10</v>
      </c>
      <c r="N146" s="10">
        <v>1</v>
      </c>
      <c r="O146" s="10">
        <v>1</v>
      </c>
      <c r="P146" s="10">
        <v>3</v>
      </c>
      <c r="Q146" s="10">
        <v>2.5</v>
      </c>
      <c r="R146" s="10">
        <v>2.5</v>
      </c>
      <c r="S146" s="10">
        <v>10</v>
      </c>
      <c r="T146" s="10">
        <v>5</v>
      </c>
      <c r="U146" s="10">
        <v>7</v>
      </c>
      <c r="V146" s="10">
        <v>3</v>
      </c>
      <c r="W146" s="10">
        <v>8</v>
      </c>
      <c r="X146" s="10">
        <v>7</v>
      </c>
      <c r="Y146" s="10">
        <v>0</v>
      </c>
      <c r="Z146" s="10">
        <f>SUM(E147:Y147)</f>
        <v>136</v>
      </c>
    </row>
    <row r="147" spans="1:26" ht="15.75">
      <c r="A147" s="11">
        <v>2022111010</v>
      </c>
      <c r="B147" s="11" t="s">
        <v>11</v>
      </c>
      <c r="C147" s="11" t="s">
        <v>12</v>
      </c>
      <c r="D147" s="11" t="s">
        <v>13</v>
      </c>
      <c r="E147" s="9">
        <v>8</v>
      </c>
      <c r="F147" s="9">
        <v>5</v>
      </c>
      <c r="G147" s="9">
        <v>8</v>
      </c>
      <c r="H147" s="10">
        <v>15</v>
      </c>
      <c r="I147" s="10">
        <v>5</v>
      </c>
      <c r="J147" s="10">
        <v>10</v>
      </c>
      <c r="K147" s="10">
        <v>20</v>
      </c>
      <c r="L147" s="10">
        <v>5</v>
      </c>
      <c r="M147" s="10">
        <v>10</v>
      </c>
      <c r="N147" s="10">
        <v>1</v>
      </c>
      <c r="O147" s="10">
        <v>1</v>
      </c>
      <c r="P147" s="10">
        <v>3</v>
      </c>
      <c r="Q147" s="10">
        <v>2.5</v>
      </c>
      <c r="R147" s="10">
        <v>2.5</v>
      </c>
      <c r="S147" s="10">
        <v>10</v>
      </c>
      <c r="T147" s="10">
        <v>5</v>
      </c>
      <c r="U147" s="10">
        <v>7</v>
      </c>
      <c r="V147" s="10">
        <v>3</v>
      </c>
      <c r="W147" s="10">
        <v>8</v>
      </c>
      <c r="X147" s="10">
        <v>7</v>
      </c>
      <c r="Y147" s="10">
        <v>0</v>
      </c>
      <c r="Z147" s="10">
        <v>140</v>
      </c>
    </row>
    <row r="148" spans="1:26" ht="15.75">
      <c r="A148" s="11">
        <v>2022111001</v>
      </c>
      <c r="B148" s="11" t="s">
        <v>266</v>
      </c>
      <c r="C148" s="11" t="s">
        <v>264</v>
      </c>
      <c r="D148" s="11" t="s">
        <v>267</v>
      </c>
      <c r="E148" s="9">
        <v>8</v>
      </c>
      <c r="F148" s="9">
        <v>0</v>
      </c>
      <c r="G148" s="9">
        <v>8</v>
      </c>
      <c r="H148" s="10">
        <v>15</v>
      </c>
      <c r="I148" s="10">
        <v>5</v>
      </c>
      <c r="J148" s="10">
        <v>10</v>
      </c>
      <c r="K148" s="10">
        <v>20</v>
      </c>
      <c r="L148" s="10">
        <v>5</v>
      </c>
      <c r="M148" s="10">
        <v>10</v>
      </c>
      <c r="N148" s="10">
        <v>1</v>
      </c>
      <c r="O148" s="10">
        <v>1</v>
      </c>
      <c r="P148" s="10">
        <v>3</v>
      </c>
      <c r="Q148" s="10">
        <v>2.5</v>
      </c>
      <c r="R148" s="10">
        <v>2.5</v>
      </c>
      <c r="S148" s="10">
        <v>10</v>
      </c>
      <c r="T148" s="10">
        <v>5</v>
      </c>
      <c r="U148" s="10">
        <v>7</v>
      </c>
      <c r="V148" s="10">
        <v>3</v>
      </c>
      <c r="W148" s="10">
        <v>8</v>
      </c>
      <c r="X148" s="10">
        <v>7</v>
      </c>
      <c r="Y148" s="10">
        <v>0</v>
      </c>
      <c r="Z148" s="10">
        <v>140</v>
      </c>
    </row>
    <row r="149" spans="1:26" ht="15.75">
      <c r="A149" s="11">
        <v>2022101086</v>
      </c>
      <c r="B149" s="11" t="s">
        <v>187</v>
      </c>
      <c r="C149" s="11" t="s">
        <v>188</v>
      </c>
      <c r="D149" s="11" t="s">
        <v>189</v>
      </c>
      <c r="E149" s="9">
        <v>8</v>
      </c>
      <c r="F149" s="9">
        <v>5</v>
      </c>
      <c r="G149" s="9">
        <v>8</v>
      </c>
      <c r="H149" s="10">
        <v>15</v>
      </c>
      <c r="I149" s="10">
        <v>5</v>
      </c>
      <c r="J149" s="10">
        <v>10</v>
      </c>
      <c r="K149" s="10">
        <v>20</v>
      </c>
      <c r="L149" s="10">
        <v>5</v>
      </c>
      <c r="M149" s="10">
        <v>0</v>
      </c>
      <c r="N149" s="10">
        <v>1</v>
      </c>
      <c r="O149" s="10">
        <v>1</v>
      </c>
      <c r="P149" s="10">
        <v>3</v>
      </c>
      <c r="Q149" s="10">
        <v>2.5</v>
      </c>
      <c r="R149" s="10">
        <v>2.5</v>
      </c>
      <c r="S149" s="10">
        <v>10</v>
      </c>
      <c r="T149" s="10">
        <v>5</v>
      </c>
      <c r="U149" s="10">
        <v>7</v>
      </c>
      <c r="V149" s="10">
        <v>3</v>
      </c>
      <c r="W149" s="10">
        <v>8</v>
      </c>
      <c r="X149" s="10">
        <v>7</v>
      </c>
      <c r="Y149" s="10">
        <v>0</v>
      </c>
      <c r="Z149" s="10">
        <f t="shared" si="3"/>
        <v>136</v>
      </c>
    </row>
    <row r="150" spans="1:26" ht="15.75">
      <c r="A150" s="11">
        <v>2022102044</v>
      </c>
      <c r="B150" s="11" t="s">
        <v>211</v>
      </c>
      <c r="C150" s="11" t="s">
        <v>212</v>
      </c>
      <c r="D150" s="11" t="s">
        <v>213</v>
      </c>
      <c r="E150" s="9">
        <v>8</v>
      </c>
      <c r="F150" s="9">
        <v>5</v>
      </c>
      <c r="G150" s="9">
        <v>8</v>
      </c>
      <c r="H150" s="10">
        <v>15</v>
      </c>
      <c r="I150" s="10">
        <v>5</v>
      </c>
      <c r="J150" s="10">
        <v>10</v>
      </c>
      <c r="K150" s="10">
        <v>20</v>
      </c>
      <c r="L150" s="10">
        <v>5</v>
      </c>
      <c r="M150" s="10">
        <v>10</v>
      </c>
      <c r="N150" s="10">
        <v>1</v>
      </c>
      <c r="O150" s="10">
        <v>1</v>
      </c>
      <c r="P150" s="10">
        <v>3</v>
      </c>
      <c r="Q150" s="10">
        <v>2.5</v>
      </c>
      <c r="R150" s="10">
        <v>2.5</v>
      </c>
      <c r="S150" s="10">
        <v>10</v>
      </c>
      <c r="T150" s="10">
        <v>5</v>
      </c>
      <c r="U150" s="10">
        <v>7</v>
      </c>
      <c r="V150" s="10">
        <v>3</v>
      </c>
      <c r="W150" s="10">
        <v>8</v>
      </c>
      <c r="X150" s="10">
        <v>7</v>
      </c>
      <c r="Y150" s="10">
        <v>0</v>
      </c>
      <c r="Z150" s="10">
        <f t="shared" si="3"/>
        <v>136</v>
      </c>
    </row>
    <row r="151" spans="1:26" ht="15.75">
      <c r="A151" s="11">
        <v>2022102046</v>
      </c>
      <c r="B151" s="11" t="s">
        <v>263</v>
      </c>
      <c r="C151" s="11" t="s">
        <v>264</v>
      </c>
      <c r="D151" s="11" t="s">
        <v>265</v>
      </c>
      <c r="E151" s="9">
        <v>8</v>
      </c>
      <c r="F151" s="9">
        <v>5</v>
      </c>
      <c r="G151" s="9">
        <v>8</v>
      </c>
      <c r="H151" s="10">
        <v>15</v>
      </c>
      <c r="I151" s="10">
        <v>5</v>
      </c>
      <c r="J151" s="10">
        <v>10</v>
      </c>
      <c r="K151" s="10">
        <v>20</v>
      </c>
      <c r="L151" s="10">
        <v>5</v>
      </c>
      <c r="M151" s="10">
        <v>10</v>
      </c>
      <c r="N151" s="10">
        <v>1</v>
      </c>
      <c r="O151" s="10">
        <v>1</v>
      </c>
      <c r="P151" s="10">
        <v>3</v>
      </c>
      <c r="Q151" s="10">
        <v>2.5</v>
      </c>
      <c r="R151" s="10">
        <v>2.5</v>
      </c>
      <c r="S151" s="10">
        <v>10</v>
      </c>
      <c r="T151" s="10">
        <v>5</v>
      </c>
      <c r="U151" s="10">
        <v>7</v>
      </c>
      <c r="V151" s="10">
        <v>3</v>
      </c>
      <c r="W151" s="10">
        <v>8</v>
      </c>
      <c r="X151" s="10">
        <v>7</v>
      </c>
      <c r="Y151" s="10">
        <v>0</v>
      </c>
      <c r="Z151" s="10">
        <f t="shared" si="3"/>
        <v>138</v>
      </c>
    </row>
    <row r="152" spans="1:26" ht="15.75">
      <c r="A152" s="11">
        <v>2022102031</v>
      </c>
      <c r="B152" s="11" t="s">
        <v>441</v>
      </c>
      <c r="C152" s="11" t="s">
        <v>442</v>
      </c>
      <c r="D152" s="11" t="s">
        <v>443</v>
      </c>
      <c r="E152" s="9">
        <v>10</v>
      </c>
      <c r="F152" s="9">
        <v>5</v>
      </c>
      <c r="G152" s="9">
        <v>8</v>
      </c>
      <c r="H152" s="10">
        <v>15</v>
      </c>
      <c r="I152" s="10">
        <v>5</v>
      </c>
      <c r="J152" s="10">
        <v>10</v>
      </c>
      <c r="K152" s="10">
        <v>20</v>
      </c>
      <c r="L152" s="10">
        <v>5</v>
      </c>
      <c r="M152" s="10">
        <v>10</v>
      </c>
      <c r="N152" s="10">
        <v>1</v>
      </c>
      <c r="O152" s="10">
        <v>1</v>
      </c>
      <c r="P152" s="10">
        <v>3</v>
      </c>
      <c r="Q152" s="10">
        <v>2.5</v>
      </c>
      <c r="R152" s="10">
        <v>2.5</v>
      </c>
      <c r="S152" s="10">
        <v>10</v>
      </c>
      <c r="T152" s="10">
        <v>5</v>
      </c>
      <c r="U152" s="10">
        <v>7</v>
      </c>
      <c r="V152" s="10">
        <v>3</v>
      </c>
      <c r="W152" s="10">
        <v>8</v>
      </c>
      <c r="X152" s="10">
        <v>7</v>
      </c>
      <c r="Y152" s="10">
        <v>0</v>
      </c>
      <c r="Z152" s="10">
        <f t="shared" si="3"/>
        <v>136</v>
      </c>
    </row>
    <row r="153" spans="1:26" ht="15.75">
      <c r="A153" s="11">
        <v>2022111024</v>
      </c>
      <c r="B153" s="11" t="s">
        <v>81</v>
      </c>
      <c r="C153" s="11" t="s">
        <v>82</v>
      </c>
      <c r="D153" s="11" t="s">
        <v>83</v>
      </c>
      <c r="E153" s="9">
        <v>8</v>
      </c>
      <c r="F153" s="9">
        <v>5</v>
      </c>
      <c r="G153" s="9">
        <v>8</v>
      </c>
      <c r="H153" s="10">
        <v>15</v>
      </c>
      <c r="I153" s="10">
        <v>5</v>
      </c>
      <c r="J153" s="10">
        <v>10</v>
      </c>
      <c r="K153" s="10">
        <v>20</v>
      </c>
      <c r="L153" s="10">
        <v>5</v>
      </c>
      <c r="M153" s="10">
        <v>10</v>
      </c>
      <c r="N153" s="10">
        <v>1</v>
      </c>
      <c r="O153" s="10">
        <v>1</v>
      </c>
      <c r="P153" s="10">
        <v>3</v>
      </c>
      <c r="Q153" s="10">
        <v>2.5</v>
      </c>
      <c r="R153" s="10">
        <v>2.5</v>
      </c>
      <c r="S153" s="10">
        <v>10</v>
      </c>
      <c r="T153" s="10">
        <v>5</v>
      </c>
      <c r="U153" s="10">
        <v>7</v>
      </c>
      <c r="V153" s="10">
        <v>3</v>
      </c>
      <c r="W153" s="10">
        <v>8</v>
      </c>
      <c r="X153" s="10">
        <v>7</v>
      </c>
      <c r="Y153" s="10">
        <v>0</v>
      </c>
      <c r="Z153" s="10">
        <f t="shared" si="3"/>
        <v>136</v>
      </c>
    </row>
    <row r="154" spans="1:26" ht="15.75">
      <c r="A154" s="11">
        <v>2023702018</v>
      </c>
      <c r="B154" s="11" t="s">
        <v>447</v>
      </c>
      <c r="C154" s="11" t="s">
        <v>448</v>
      </c>
      <c r="D154" s="11" t="s">
        <v>449</v>
      </c>
      <c r="E154" s="9">
        <v>8</v>
      </c>
      <c r="F154" s="9">
        <v>5</v>
      </c>
      <c r="G154" s="9">
        <v>8</v>
      </c>
      <c r="H154" s="10">
        <v>15</v>
      </c>
      <c r="I154" s="10">
        <v>5</v>
      </c>
      <c r="J154" s="10">
        <v>10</v>
      </c>
      <c r="K154" s="10">
        <v>20</v>
      </c>
      <c r="L154" s="10">
        <v>5</v>
      </c>
      <c r="M154" s="10">
        <v>10</v>
      </c>
      <c r="N154" s="10">
        <v>1</v>
      </c>
      <c r="O154" s="10">
        <v>1</v>
      </c>
      <c r="P154" s="10">
        <v>3</v>
      </c>
      <c r="Q154" s="10">
        <v>2.5</v>
      </c>
      <c r="R154" s="10">
        <v>2.5</v>
      </c>
      <c r="S154" s="10">
        <v>10</v>
      </c>
      <c r="T154" s="10">
        <v>5</v>
      </c>
      <c r="U154" s="10">
        <v>7</v>
      </c>
      <c r="V154" s="10">
        <v>3</v>
      </c>
      <c r="W154" s="10">
        <v>8</v>
      </c>
      <c r="X154" s="10">
        <v>7</v>
      </c>
      <c r="Y154" s="10">
        <v>0</v>
      </c>
      <c r="Z154" s="10">
        <f t="shared" si="3"/>
        <v>136</v>
      </c>
    </row>
    <row r="155" spans="1:26" ht="15.75">
      <c r="A155" s="11">
        <v>2022102042</v>
      </c>
      <c r="B155" s="11" t="s">
        <v>87</v>
      </c>
      <c r="C155" s="11" t="s">
        <v>88</v>
      </c>
      <c r="D155" s="11" t="s">
        <v>89</v>
      </c>
      <c r="E155" s="9">
        <v>8</v>
      </c>
      <c r="F155" s="9">
        <v>5</v>
      </c>
      <c r="G155" s="9">
        <v>8</v>
      </c>
      <c r="H155" s="10">
        <v>15</v>
      </c>
      <c r="I155" s="10">
        <v>5</v>
      </c>
      <c r="J155" s="10">
        <v>10</v>
      </c>
      <c r="K155" s="10">
        <v>20</v>
      </c>
      <c r="L155" s="10">
        <v>5</v>
      </c>
      <c r="M155" s="10">
        <v>10</v>
      </c>
      <c r="N155" s="10">
        <v>1</v>
      </c>
      <c r="O155" s="10">
        <v>1</v>
      </c>
      <c r="P155" s="10">
        <v>3</v>
      </c>
      <c r="Q155" s="10">
        <v>2.5</v>
      </c>
      <c r="R155" s="10">
        <v>2.5</v>
      </c>
      <c r="S155" s="10">
        <v>10</v>
      </c>
      <c r="T155" s="10">
        <v>5</v>
      </c>
      <c r="U155" s="10">
        <v>7</v>
      </c>
      <c r="V155" s="10">
        <v>3</v>
      </c>
      <c r="W155" s="10">
        <v>8</v>
      </c>
      <c r="X155" s="10">
        <v>7</v>
      </c>
      <c r="Y155" s="10">
        <v>0</v>
      </c>
      <c r="Z155" s="10">
        <f t="shared" si="3"/>
        <v>136</v>
      </c>
    </row>
    <row r="156" spans="1:26" ht="15.75">
      <c r="A156" s="11">
        <v>2022102036</v>
      </c>
      <c r="B156" s="11" t="s">
        <v>295</v>
      </c>
      <c r="C156" s="11" t="s">
        <v>291</v>
      </c>
      <c r="D156" s="11" t="s">
        <v>296</v>
      </c>
      <c r="E156" s="9">
        <v>8</v>
      </c>
      <c r="F156" s="9">
        <v>5</v>
      </c>
      <c r="G156" s="9">
        <v>8</v>
      </c>
      <c r="H156" s="10">
        <v>15</v>
      </c>
      <c r="I156" s="10">
        <v>5</v>
      </c>
      <c r="J156" s="10">
        <v>10</v>
      </c>
      <c r="K156" s="10">
        <v>20</v>
      </c>
      <c r="L156" s="10">
        <v>5</v>
      </c>
      <c r="M156" s="10">
        <v>10</v>
      </c>
      <c r="N156" s="10">
        <v>1</v>
      </c>
      <c r="O156" s="10">
        <v>1</v>
      </c>
      <c r="P156" s="10">
        <v>3</v>
      </c>
      <c r="Q156" s="10">
        <v>2.5</v>
      </c>
      <c r="R156" s="10">
        <v>2.5</v>
      </c>
      <c r="S156" s="10">
        <v>10</v>
      </c>
      <c r="T156" s="10">
        <v>5</v>
      </c>
      <c r="U156" s="10">
        <v>7</v>
      </c>
      <c r="V156" s="10">
        <v>3</v>
      </c>
      <c r="W156" s="10">
        <v>8</v>
      </c>
      <c r="X156" s="10">
        <v>7</v>
      </c>
      <c r="Y156" s="10">
        <v>0</v>
      </c>
      <c r="Z156" s="10">
        <f t="shared" si="3"/>
        <v>136</v>
      </c>
    </row>
    <row r="157" spans="1:26" ht="15.75">
      <c r="A157" s="11">
        <v>2022102032</v>
      </c>
      <c r="B157" s="11" t="s">
        <v>373</v>
      </c>
      <c r="C157" s="11" t="s">
        <v>369</v>
      </c>
      <c r="D157" s="11" t="s">
        <v>374</v>
      </c>
      <c r="E157" s="9">
        <v>8</v>
      </c>
      <c r="F157" s="9">
        <v>5</v>
      </c>
      <c r="G157" s="9">
        <v>8</v>
      </c>
      <c r="H157" s="10">
        <v>15</v>
      </c>
      <c r="I157" s="10">
        <v>5</v>
      </c>
      <c r="J157" s="10">
        <v>10</v>
      </c>
      <c r="K157" s="10">
        <v>20</v>
      </c>
      <c r="L157" s="10">
        <v>5</v>
      </c>
      <c r="M157" s="10">
        <v>10</v>
      </c>
      <c r="N157" s="10">
        <v>1</v>
      </c>
      <c r="O157" s="10">
        <v>1</v>
      </c>
      <c r="P157" s="10">
        <v>3</v>
      </c>
      <c r="Q157" s="10">
        <v>2.5</v>
      </c>
      <c r="R157" s="10">
        <v>2.5</v>
      </c>
      <c r="S157" s="10">
        <v>10</v>
      </c>
      <c r="T157" s="10">
        <v>5</v>
      </c>
      <c r="U157" s="10">
        <v>7</v>
      </c>
      <c r="V157" s="10">
        <v>3</v>
      </c>
      <c r="W157" s="10">
        <v>8</v>
      </c>
      <c r="X157" s="10">
        <v>7</v>
      </c>
      <c r="Y157" s="10">
        <v>0</v>
      </c>
      <c r="Z157" s="10">
        <f t="shared" si="3"/>
        <v>136</v>
      </c>
    </row>
    <row r="158" spans="1:26" ht="15.75">
      <c r="A158" s="11">
        <v>2021113004</v>
      </c>
      <c r="B158" s="11" t="s">
        <v>90</v>
      </c>
      <c r="C158" s="11" t="s">
        <v>91</v>
      </c>
      <c r="D158" s="11" t="s">
        <v>92</v>
      </c>
      <c r="E158" s="9">
        <v>8</v>
      </c>
      <c r="F158" s="9">
        <v>5</v>
      </c>
      <c r="G158" s="9">
        <v>8</v>
      </c>
      <c r="H158" s="10">
        <v>15</v>
      </c>
      <c r="I158" s="10">
        <v>5</v>
      </c>
      <c r="J158" s="10">
        <v>10</v>
      </c>
      <c r="K158" s="10">
        <v>20</v>
      </c>
      <c r="L158" s="10">
        <v>5</v>
      </c>
      <c r="M158" s="10">
        <v>10</v>
      </c>
      <c r="N158" s="10">
        <v>1</v>
      </c>
      <c r="O158" s="10">
        <v>1</v>
      </c>
      <c r="P158" s="10">
        <v>3</v>
      </c>
      <c r="Q158" s="10">
        <v>2.5</v>
      </c>
      <c r="R158" s="10">
        <v>2.5</v>
      </c>
      <c r="S158" s="10">
        <v>10</v>
      </c>
      <c r="T158" s="10">
        <v>5</v>
      </c>
      <c r="U158" s="10">
        <v>7</v>
      </c>
      <c r="V158" s="10">
        <v>3</v>
      </c>
      <c r="W158" s="10">
        <v>8</v>
      </c>
      <c r="X158" s="10">
        <v>7</v>
      </c>
      <c r="Y158" s="10">
        <v>0</v>
      </c>
      <c r="Z158" s="10">
        <f t="shared" si="3"/>
        <v>136</v>
      </c>
    </row>
    <row r="159" spans="1:26" ht="15.75">
      <c r="A159" s="11">
        <v>2023701007</v>
      </c>
      <c r="B159" s="11" t="s">
        <v>248</v>
      </c>
      <c r="C159" s="11" t="s">
        <v>249</v>
      </c>
      <c r="D159" s="11" t="s">
        <v>250</v>
      </c>
      <c r="E159" s="9">
        <v>8</v>
      </c>
      <c r="F159" s="9">
        <v>5</v>
      </c>
      <c r="G159" s="9">
        <v>8</v>
      </c>
      <c r="H159" s="10">
        <v>15</v>
      </c>
      <c r="I159" s="10">
        <v>5</v>
      </c>
      <c r="J159" s="10">
        <v>10</v>
      </c>
      <c r="K159" s="10">
        <v>20</v>
      </c>
      <c r="L159" s="10">
        <v>5</v>
      </c>
      <c r="M159" s="10">
        <v>10</v>
      </c>
      <c r="N159" s="10">
        <v>1</v>
      </c>
      <c r="O159" s="10">
        <v>1</v>
      </c>
      <c r="P159" s="10">
        <v>3</v>
      </c>
      <c r="Q159" s="10">
        <v>2.5</v>
      </c>
      <c r="R159" s="10">
        <v>2.5</v>
      </c>
      <c r="S159" s="10">
        <v>10</v>
      </c>
      <c r="T159" s="10">
        <v>5</v>
      </c>
      <c r="U159" s="10">
        <v>7</v>
      </c>
      <c r="V159" s="10">
        <v>3</v>
      </c>
      <c r="W159" s="10">
        <v>8</v>
      </c>
      <c r="X159" s="10">
        <v>7</v>
      </c>
      <c r="Y159" s="10">
        <v>0</v>
      </c>
      <c r="Z159" s="10">
        <f t="shared" si="3"/>
        <v>136</v>
      </c>
    </row>
    <row r="160" spans="1:26" ht="15.75">
      <c r="A160" s="11">
        <v>2021101020</v>
      </c>
      <c r="B160" s="11" t="s">
        <v>430</v>
      </c>
      <c r="C160" s="11" t="s">
        <v>431</v>
      </c>
      <c r="D160" s="11" t="s">
        <v>432</v>
      </c>
      <c r="E160" s="9">
        <v>8</v>
      </c>
      <c r="F160" s="9">
        <v>5</v>
      </c>
      <c r="G160" s="9">
        <v>8</v>
      </c>
      <c r="H160" s="10">
        <v>15</v>
      </c>
      <c r="I160" s="10">
        <v>5</v>
      </c>
      <c r="J160" s="10">
        <v>10</v>
      </c>
      <c r="K160" s="10">
        <v>20</v>
      </c>
      <c r="L160" s="10">
        <v>5</v>
      </c>
      <c r="M160" s="10">
        <v>10</v>
      </c>
      <c r="N160" s="10">
        <v>1</v>
      </c>
      <c r="O160" s="10">
        <v>1</v>
      </c>
      <c r="P160" s="10">
        <v>3</v>
      </c>
      <c r="Q160" s="10">
        <v>2.5</v>
      </c>
      <c r="R160" s="10">
        <v>2.5</v>
      </c>
      <c r="S160" s="10">
        <v>10</v>
      </c>
      <c r="T160" s="10">
        <v>5</v>
      </c>
      <c r="U160" s="10">
        <v>7</v>
      </c>
      <c r="V160" s="10">
        <v>3</v>
      </c>
      <c r="W160" s="10">
        <v>8</v>
      </c>
      <c r="X160" s="10">
        <v>7</v>
      </c>
      <c r="Y160" s="10">
        <v>0</v>
      </c>
      <c r="Z160" s="10">
        <f t="shared" si="3"/>
        <v>136</v>
      </c>
    </row>
    <row r="161" spans="1:26" ht="15.75">
      <c r="A161" s="11">
        <v>2024701011</v>
      </c>
      <c r="B161" s="11" t="s">
        <v>127</v>
      </c>
      <c r="C161" s="11" t="s">
        <v>128</v>
      </c>
      <c r="D161" s="11" t="s">
        <v>129</v>
      </c>
      <c r="E161" s="9">
        <v>8</v>
      </c>
      <c r="F161" s="9">
        <v>5</v>
      </c>
      <c r="G161" s="9">
        <v>8</v>
      </c>
      <c r="H161" s="10">
        <v>15</v>
      </c>
      <c r="I161" s="10">
        <v>5</v>
      </c>
      <c r="J161" s="10">
        <v>10</v>
      </c>
      <c r="K161" s="10">
        <v>20</v>
      </c>
      <c r="L161" s="10">
        <v>5</v>
      </c>
      <c r="M161" s="10">
        <v>10</v>
      </c>
      <c r="N161" s="10">
        <v>1</v>
      </c>
      <c r="O161" s="10">
        <v>1</v>
      </c>
      <c r="P161" s="10">
        <v>3</v>
      </c>
      <c r="Q161" s="10">
        <v>2.5</v>
      </c>
      <c r="R161" s="10">
        <v>2.5</v>
      </c>
      <c r="S161" s="10">
        <v>10</v>
      </c>
      <c r="T161" s="10">
        <v>5</v>
      </c>
      <c r="U161" s="10">
        <v>7</v>
      </c>
      <c r="V161" s="10">
        <v>3</v>
      </c>
      <c r="W161" s="10">
        <v>8</v>
      </c>
      <c r="X161" s="10">
        <v>7</v>
      </c>
      <c r="Y161" s="10">
        <v>0</v>
      </c>
      <c r="Z161" s="10">
        <f t="shared" si="3"/>
        <v>136</v>
      </c>
    </row>
    <row r="162" spans="1:26" ht="15.75">
      <c r="A162" s="11">
        <v>2024701002</v>
      </c>
      <c r="B162" s="11" t="s">
        <v>178</v>
      </c>
      <c r="C162" s="11" t="s">
        <v>179</v>
      </c>
      <c r="D162" s="11" t="s">
        <v>180</v>
      </c>
      <c r="E162" s="9">
        <v>8</v>
      </c>
      <c r="F162" s="9">
        <v>5</v>
      </c>
      <c r="G162" s="9">
        <v>8</v>
      </c>
      <c r="H162" s="10">
        <v>15</v>
      </c>
      <c r="I162" s="10">
        <v>5</v>
      </c>
      <c r="J162" s="10">
        <v>10</v>
      </c>
      <c r="K162" s="10">
        <v>20</v>
      </c>
      <c r="L162" s="10">
        <v>5</v>
      </c>
      <c r="M162" s="10">
        <v>10</v>
      </c>
      <c r="N162" s="10">
        <v>1</v>
      </c>
      <c r="O162" s="10">
        <v>1</v>
      </c>
      <c r="P162" s="10">
        <v>3</v>
      </c>
      <c r="Q162" s="10">
        <v>2.5</v>
      </c>
      <c r="R162" s="10">
        <v>2.5</v>
      </c>
      <c r="S162" s="10">
        <v>10</v>
      </c>
      <c r="T162" s="10">
        <v>5</v>
      </c>
      <c r="U162" s="10">
        <v>7</v>
      </c>
      <c r="V162" s="10">
        <v>3</v>
      </c>
      <c r="W162" s="10">
        <v>8</v>
      </c>
      <c r="X162" s="10">
        <v>7</v>
      </c>
      <c r="Y162" s="10">
        <v>0</v>
      </c>
      <c r="Z162" s="10">
        <f t="shared" si="3"/>
        <v>136</v>
      </c>
    </row>
    <row r="163" spans="1:26" ht="15.75">
      <c r="A163" s="11">
        <v>2021112014</v>
      </c>
      <c r="B163" s="11" t="s">
        <v>84</v>
      </c>
      <c r="C163" s="11" t="s">
        <v>85</v>
      </c>
      <c r="D163" s="11" t="s">
        <v>86</v>
      </c>
      <c r="E163" s="9">
        <v>8</v>
      </c>
      <c r="F163" s="9">
        <v>5</v>
      </c>
      <c r="G163" s="9">
        <v>8</v>
      </c>
      <c r="H163" s="10">
        <v>15</v>
      </c>
      <c r="I163" s="10">
        <v>5</v>
      </c>
      <c r="J163" s="10">
        <v>10</v>
      </c>
      <c r="K163" s="10">
        <v>20</v>
      </c>
      <c r="L163" s="10">
        <v>5</v>
      </c>
      <c r="M163" s="10">
        <v>10</v>
      </c>
      <c r="N163" s="10">
        <v>1</v>
      </c>
      <c r="O163" s="10">
        <v>1</v>
      </c>
      <c r="P163" s="10">
        <v>3</v>
      </c>
      <c r="Q163" s="10">
        <v>2.5</v>
      </c>
      <c r="R163" s="10">
        <v>2.5</v>
      </c>
      <c r="S163" s="10">
        <v>10</v>
      </c>
      <c r="T163" s="10">
        <v>5</v>
      </c>
      <c r="U163" s="10">
        <v>7</v>
      </c>
      <c r="V163" s="10">
        <v>3</v>
      </c>
      <c r="W163" s="10">
        <v>8</v>
      </c>
      <c r="X163" s="10">
        <v>7</v>
      </c>
      <c r="Y163" s="10">
        <v>0</v>
      </c>
      <c r="Z163" s="10">
        <f t="shared" si="3"/>
        <v>137</v>
      </c>
    </row>
    <row r="164" spans="1:26" ht="15.75">
      <c r="A164" s="11">
        <v>2022101055</v>
      </c>
      <c r="B164" s="11" t="s">
        <v>42</v>
      </c>
      <c r="C164" s="11" t="s">
        <v>38</v>
      </c>
      <c r="D164" s="11" t="s">
        <v>43</v>
      </c>
      <c r="E164" s="9">
        <v>9</v>
      </c>
      <c r="F164" s="9">
        <v>5</v>
      </c>
      <c r="G164" s="9">
        <v>8</v>
      </c>
      <c r="H164" s="10">
        <v>15</v>
      </c>
      <c r="I164" s="10">
        <v>5</v>
      </c>
      <c r="J164" s="10">
        <v>10</v>
      </c>
      <c r="K164" s="10">
        <v>20</v>
      </c>
      <c r="L164" s="10">
        <v>5</v>
      </c>
      <c r="M164" s="10">
        <v>10</v>
      </c>
      <c r="N164" s="10">
        <v>1</v>
      </c>
      <c r="O164" s="10">
        <v>1</v>
      </c>
      <c r="P164" s="10">
        <v>3</v>
      </c>
      <c r="Q164" s="10">
        <v>2.5</v>
      </c>
      <c r="R164" s="10">
        <v>2.5</v>
      </c>
      <c r="S164" s="10">
        <v>10</v>
      </c>
      <c r="T164" s="10">
        <v>5</v>
      </c>
      <c r="U164" s="10">
        <v>7</v>
      </c>
      <c r="V164" s="10">
        <v>3</v>
      </c>
      <c r="W164" s="10">
        <v>8</v>
      </c>
      <c r="X164" s="10">
        <v>7</v>
      </c>
      <c r="Y164" s="10">
        <v>0</v>
      </c>
      <c r="Z164" s="10">
        <f t="shared" si="3"/>
        <v>136</v>
      </c>
    </row>
    <row r="165" spans="1:26" ht="15.75">
      <c r="A165" s="11">
        <v>2021101023</v>
      </c>
      <c r="B165" s="11" t="s">
        <v>31</v>
      </c>
      <c r="C165" s="11" t="s">
        <v>32</v>
      </c>
      <c r="D165" s="11" t="s">
        <v>33</v>
      </c>
      <c r="E165" s="9">
        <v>8</v>
      </c>
      <c r="F165" s="9">
        <v>5</v>
      </c>
      <c r="G165" s="9">
        <v>8</v>
      </c>
      <c r="H165" s="10">
        <v>15</v>
      </c>
      <c r="I165" s="10">
        <v>5</v>
      </c>
      <c r="J165" s="10">
        <v>10</v>
      </c>
      <c r="K165" s="10">
        <v>20</v>
      </c>
      <c r="L165" s="10">
        <v>5</v>
      </c>
      <c r="M165" s="10">
        <v>10</v>
      </c>
      <c r="N165" s="10">
        <v>1</v>
      </c>
      <c r="O165" s="10">
        <v>1</v>
      </c>
      <c r="P165" s="10">
        <v>3</v>
      </c>
      <c r="Q165" s="10">
        <v>2.5</v>
      </c>
      <c r="R165" s="10">
        <v>2.5</v>
      </c>
      <c r="S165" s="10">
        <v>10</v>
      </c>
      <c r="T165" s="10">
        <v>5</v>
      </c>
      <c r="U165" s="10">
        <v>7</v>
      </c>
      <c r="V165" s="10">
        <v>3</v>
      </c>
      <c r="W165" s="10">
        <v>8</v>
      </c>
      <c r="X165" s="10">
        <v>7</v>
      </c>
      <c r="Y165" s="10">
        <v>0</v>
      </c>
      <c r="Z165" s="10">
        <f t="shared" si="3"/>
        <v>138</v>
      </c>
    </row>
    <row r="166" spans="1:26" ht="15.75">
      <c r="A166" s="11">
        <v>2023802007</v>
      </c>
      <c r="B166" s="11" t="s">
        <v>8</v>
      </c>
      <c r="C166" s="11" t="s">
        <v>9</v>
      </c>
      <c r="D166" s="11" t="s">
        <v>10</v>
      </c>
      <c r="E166" s="9">
        <v>10</v>
      </c>
      <c r="F166" s="9">
        <v>5</v>
      </c>
      <c r="G166" s="9">
        <v>8</v>
      </c>
      <c r="H166" s="10">
        <v>15</v>
      </c>
      <c r="I166" s="10">
        <v>5</v>
      </c>
      <c r="J166" s="10">
        <v>10</v>
      </c>
      <c r="K166" s="10">
        <v>20</v>
      </c>
      <c r="L166" s="10">
        <v>5</v>
      </c>
      <c r="M166" s="10">
        <v>10</v>
      </c>
      <c r="N166" s="10">
        <v>1</v>
      </c>
      <c r="O166" s="10">
        <v>1</v>
      </c>
      <c r="P166" s="10">
        <v>3</v>
      </c>
      <c r="Q166" s="10">
        <v>2.5</v>
      </c>
      <c r="R166" s="10">
        <v>2.5</v>
      </c>
      <c r="S166" s="10">
        <v>10</v>
      </c>
      <c r="T166" s="10">
        <v>5</v>
      </c>
      <c r="U166" s="10">
        <v>7</v>
      </c>
      <c r="V166" s="10">
        <v>3</v>
      </c>
      <c r="W166" s="10">
        <v>8</v>
      </c>
      <c r="X166" s="10">
        <v>7</v>
      </c>
      <c r="Y166" s="10">
        <v>0</v>
      </c>
      <c r="Z166" s="10">
        <v>145</v>
      </c>
    </row>
    <row r="167" spans="1:26" ht="15.75">
      <c r="A167" s="11">
        <v>2024701010</v>
      </c>
      <c r="B167" s="11" t="s">
        <v>220</v>
      </c>
      <c r="C167" s="11" t="s">
        <v>221</v>
      </c>
      <c r="D167" s="11" t="s">
        <v>222</v>
      </c>
      <c r="E167" s="9">
        <v>8</v>
      </c>
      <c r="F167" s="9">
        <v>5</v>
      </c>
      <c r="G167" s="9">
        <v>8</v>
      </c>
      <c r="H167" s="10">
        <v>15</v>
      </c>
      <c r="I167" s="10">
        <v>5</v>
      </c>
      <c r="J167" s="10">
        <v>10</v>
      </c>
      <c r="K167" s="10">
        <v>20</v>
      </c>
      <c r="L167" s="10">
        <v>5</v>
      </c>
      <c r="M167" s="10">
        <v>10</v>
      </c>
      <c r="N167" s="10">
        <v>1</v>
      </c>
      <c r="O167" s="10">
        <v>1</v>
      </c>
      <c r="P167" s="10">
        <v>3</v>
      </c>
      <c r="Q167" s="10">
        <v>2.5</v>
      </c>
      <c r="R167" s="10">
        <v>2.5</v>
      </c>
      <c r="S167" s="10">
        <v>10</v>
      </c>
      <c r="T167" s="10">
        <v>5</v>
      </c>
      <c r="U167" s="10">
        <v>7</v>
      </c>
      <c r="V167" s="10">
        <v>3</v>
      </c>
      <c r="W167" s="10">
        <v>8</v>
      </c>
      <c r="X167" s="10">
        <v>7</v>
      </c>
      <c r="Y167" s="10">
        <v>0</v>
      </c>
      <c r="Z167" s="10">
        <v>144</v>
      </c>
    </row>
    <row r="168" spans="1:26" ht="15.75">
      <c r="A168" s="11">
        <v>2023121010</v>
      </c>
      <c r="B168" s="11" t="s">
        <v>202</v>
      </c>
      <c r="C168" s="11" t="s">
        <v>203</v>
      </c>
      <c r="D168" s="11" t="s">
        <v>204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9CE5-78B3-4AAB-A2BA-F7C14D601E79}">
  <dimension ref="A1:AE1048576"/>
  <sheetViews>
    <sheetView workbookViewId="0">
      <pane xSplit="2" ySplit="3" topLeftCell="C4" activePane="bottomRight" state="frozen"/>
      <selection pane="bottomRight" activeCell="J17" sqref="J17"/>
      <selection pane="bottomLeft"/>
      <selection pane="topRight"/>
    </sheetView>
  </sheetViews>
  <sheetFormatPr defaultColWidth="9.140625" defaultRowHeight="15"/>
  <cols>
    <col min="1" max="1" width="23.42578125" style="10" hidden="1" customWidth="1"/>
    <col min="2" max="2" width="18.85546875" style="10" customWidth="1"/>
    <col min="3" max="3" width="41.85546875" style="10" customWidth="1"/>
    <col min="4" max="4" width="15.85546875" style="10" customWidth="1"/>
    <col min="5" max="5" width="10.140625" style="10" customWidth="1"/>
    <col min="6" max="6" width="9.140625" style="10" customWidth="1"/>
    <col min="7" max="7" width="8.28515625" style="10" customWidth="1"/>
    <col min="8" max="11" width="9.140625" style="10"/>
    <col min="12" max="12" width="9.28515625" style="10" customWidth="1"/>
    <col min="13" max="25" width="9.140625" style="10"/>
    <col min="26" max="26" width="9.42578125" style="10" customWidth="1"/>
    <col min="27" max="27" width="17.42578125" style="10" customWidth="1"/>
    <col min="28" max="28" width="14" style="10" customWidth="1"/>
    <col min="29" max="29" width="20.42578125" style="10" customWidth="1"/>
    <col min="30" max="16384" width="9.140625" style="10"/>
  </cols>
  <sheetData>
    <row r="1" spans="1:30" ht="15.75" customHeight="1">
      <c r="A1" s="86"/>
      <c r="B1" s="86"/>
      <c r="C1" s="86"/>
      <c r="D1" s="86"/>
      <c r="E1" s="86"/>
    </row>
    <row r="2" spans="1:30" ht="15.95">
      <c r="A2" s="87" t="s">
        <v>0</v>
      </c>
      <c r="B2" s="87" t="s">
        <v>1</v>
      </c>
      <c r="C2" s="87" t="s">
        <v>3</v>
      </c>
      <c r="D2" s="87" t="s">
        <v>517</v>
      </c>
      <c r="E2" s="88" t="s">
        <v>515</v>
      </c>
      <c r="F2" s="88" t="s">
        <v>518</v>
      </c>
      <c r="G2" s="88" t="s">
        <v>519</v>
      </c>
      <c r="H2" s="88" t="s">
        <v>520</v>
      </c>
      <c r="I2" s="88" t="s">
        <v>521</v>
      </c>
      <c r="J2" s="88" t="s">
        <v>522</v>
      </c>
      <c r="K2" s="88" t="s">
        <v>523</v>
      </c>
      <c r="L2" s="88" t="s">
        <v>524</v>
      </c>
      <c r="M2" s="88" t="s">
        <v>525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21"/>
    </row>
    <row r="3" spans="1:30" ht="15.95">
      <c r="A3" s="87"/>
      <c r="B3" s="87"/>
      <c r="C3" s="87"/>
      <c r="D3" s="87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21"/>
    </row>
    <row r="4" spans="1:30" ht="15.75" customHeight="1">
      <c r="A4" s="2">
        <v>2024900001</v>
      </c>
      <c r="B4" s="2" t="s">
        <v>317</v>
      </c>
      <c r="C4" s="33" t="s">
        <v>318</v>
      </c>
      <c r="D4" s="3" t="s">
        <v>526</v>
      </c>
      <c r="E4" s="41">
        <v>15</v>
      </c>
      <c r="F4" s="42">
        <v>14</v>
      </c>
      <c r="G4" s="42">
        <v>8</v>
      </c>
      <c r="H4" s="42">
        <v>8</v>
      </c>
      <c r="I4" s="42">
        <v>13</v>
      </c>
      <c r="J4" s="42">
        <v>12</v>
      </c>
      <c r="K4" s="42">
        <v>9</v>
      </c>
      <c r="L4" s="43">
        <v>8</v>
      </c>
      <c r="M4" s="22">
        <f>SUM(E4:L4)</f>
        <v>87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3"/>
      <c r="AB4" s="23"/>
      <c r="AC4" s="24"/>
    </row>
    <row r="5" spans="1:30" ht="15.75" customHeight="1">
      <c r="A5" s="2">
        <v>2024801001</v>
      </c>
      <c r="B5" s="2" t="s">
        <v>78</v>
      </c>
      <c r="C5" s="2" t="s">
        <v>401</v>
      </c>
      <c r="D5" s="3" t="s">
        <v>526</v>
      </c>
      <c r="E5" s="44">
        <v>15</v>
      </c>
      <c r="F5" s="45">
        <v>15</v>
      </c>
      <c r="G5" s="45">
        <v>8</v>
      </c>
      <c r="H5" s="45">
        <v>9.5</v>
      </c>
      <c r="I5" s="45">
        <v>14</v>
      </c>
      <c r="J5" s="45">
        <v>12</v>
      </c>
      <c r="K5" s="45">
        <v>10</v>
      </c>
      <c r="L5" s="46">
        <v>7</v>
      </c>
      <c r="M5" s="22">
        <f t="shared" ref="M5:M68" si="0">SUM(E5:L5)</f>
        <v>90.5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  <c r="AB5" s="23"/>
      <c r="AC5" s="24"/>
    </row>
    <row r="6" spans="1:30" ht="15.75" customHeight="1">
      <c r="A6" s="2">
        <v>2024702004</v>
      </c>
      <c r="B6" s="2" t="s">
        <v>121</v>
      </c>
      <c r="C6" s="33" t="s">
        <v>123</v>
      </c>
      <c r="D6" s="3" t="s">
        <v>526</v>
      </c>
      <c r="E6" s="44">
        <v>15</v>
      </c>
      <c r="F6" s="45">
        <v>15</v>
      </c>
      <c r="G6" s="45">
        <v>8</v>
      </c>
      <c r="H6" s="45">
        <v>10</v>
      </c>
      <c r="I6" s="45">
        <v>15</v>
      </c>
      <c r="J6" s="45">
        <v>15</v>
      </c>
      <c r="K6" s="45">
        <v>10</v>
      </c>
      <c r="L6" s="46">
        <v>7</v>
      </c>
      <c r="M6" s="22">
        <f t="shared" si="0"/>
        <v>95</v>
      </c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</row>
    <row r="7" spans="1:30" ht="15.75" customHeight="1">
      <c r="A7" s="2">
        <v>2024701025</v>
      </c>
      <c r="B7" s="2" t="s">
        <v>305</v>
      </c>
      <c r="C7" s="33" t="s">
        <v>307</v>
      </c>
      <c r="D7" s="3" t="s">
        <v>526</v>
      </c>
      <c r="E7" s="44">
        <v>15</v>
      </c>
      <c r="F7" s="45">
        <v>15</v>
      </c>
      <c r="G7" s="45">
        <v>10</v>
      </c>
      <c r="H7" s="45">
        <v>10</v>
      </c>
      <c r="I7" s="45">
        <v>12</v>
      </c>
      <c r="J7" s="45">
        <v>12</v>
      </c>
      <c r="K7" s="45">
        <v>8</v>
      </c>
      <c r="L7" s="46">
        <v>7</v>
      </c>
      <c r="M7" s="22">
        <f t="shared" si="0"/>
        <v>89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30" ht="15.75" customHeight="1">
      <c r="A8" s="2">
        <v>2024701023</v>
      </c>
      <c r="B8" s="2" t="s">
        <v>138</v>
      </c>
      <c r="C8" s="2" t="s">
        <v>140</v>
      </c>
      <c r="D8" s="3" t="s">
        <v>526</v>
      </c>
      <c r="E8" s="44">
        <v>15</v>
      </c>
      <c r="F8" s="45">
        <v>15</v>
      </c>
      <c r="G8" s="45">
        <v>9</v>
      </c>
      <c r="H8" s="45">
        <v>10</v>
      </c>
      <c r="I8" s="45">
        <v>15</v>
      </c>
      <c r="J8" s="45">
        <v>14</v>
      </c>
      <c r="K8" s="45">
        <v>7</v>
      </c>
      <c r="L8" s="46">
        <v>8.5</v>
      </c>
      <c r="M8" s="22">
        <f t="shared" si="0"/>
        <v>93.5</v>
      </c>
      <c r="AA8" s="23"/>
      <c r="AB8" s="23"/>
      <c r="AC8" s="24"/>
    </row>
    <row r="9" spans="1:30" ht="15.75" customHeight="1">
      <c r="A9" s="2">
        <v>2024701022</v>
      </c>
      <c r="B9" s="2" t="s">
        <v>149</v>
      </c>
      <c r="C9" s="2" t="s">
        <v>151</v>
      </c>
      <c r="D9" s="3" t="s">
        <v>526</v>
      </c>
      <c r="E9" s="44">
        <v>15</v>
      </c>
      <c r="F9" s="45">
        <v>15</v>
      </c>
      <c r="G9" s="45">
        <v>10</v>
      </c>
      <c r="H9" s="45">
        <v>10</v>
      </c>
      <c r="I9" s="45">
        <v>14</v>
      </c>
      <c r="J9" s="45">
        <v>12</v>
      </c>
      <c r="K9" s="45">
        <v>8</v>
      </c>
      <c r="L9" s="46">
        <v>8</v>
      </c>
      <c r="M9" s="22">
        <f t="shared" si="0"/>
        <v>92</v>
      </c>
      <c r="AA9" s="23"/>
      <c r="AB9" s="23"/>
      <c r="AC9" s="24"/>
    </row>
    <row r="10" spans="1:30" ht="15.75" customHeight="1">
      <c r="A10" s="2">
        <v>2024701019</v>
      </c>
      <c r="B10" s="2" t="s">
        <v>345</v>
      </c>
      <c r="C10" s="2" t="s">
        <v>347</v>
      </c>
      <c r="D10" s="3" t="s">
        <v>526</v>
      </c>
      <c r="E10" s="44">
        <v>15</v>
      </c>
      <c r="F10" s="45">
        <v>15</v>
      </c>
      <c r="G10" s="45">
        <v>9</v>
      </c>
      <c r="H10" s="45">
        <v>7.5</v>
      </c>
      <c r="I10" s="45">
        <v>14</v>
      </c>
      <c r="J10" s="45">
        <v>14</v>
      </c>
      <c r="K10" s="45">
        <v>10</v>
      </c>
      <c r="L10" s="46">
        <v>6</v>
      </c>
      <c r="M10" s="22">
        <f t="shared" si="0"/>
        <v>90.5</v>
      </c>
      <c r="AA10" s="23"/>
      <c r="AB10" s="23"/>
      <c r="AC10" s="24"/>
    </row>
    <row r="11" spans="1:30" ht="15.75" customHeight="1">
      <c r="A11" s="2">
        <v>2024701017</v>
      </c>
      <c r="B11" s="2" t="s">
        <v>397</v>
      </c>
      <c r="C11" s="2" t="s">
        <v>399</v>
      </c>
      <c r="D11" s="3" t="s">
        <v>526</v>
      </c>
      <c r="E11" s="44">
        <v>15</v>
      </c>
      <c r="F11" s="45">
        <v>14.5</v>
      </c>
      <c r="G11" s="45">
        <v>10</v>
      </c>
      <c r="H11" s="45">
        <v>9</v>
      </c>
      <c r="I11" s="45">
        <v>15</v>
      </c>
      <c r="J11" s="45">
        <v>12</v>
      </c>
      <c r="K11" s="45">
        <v>9</v>
      </c>
      <c r="L11" s="46">
        <v>8</v>
      </c>
      <c r="M11" s="22">
        <f t="shared" si="0"/>
        <v>92.5</v>
      </c>
      <c r="AA11" s="23"/>
      <c r="AB11" s="23"/>
      <c r="AC11" s="24"/>
    </row>
    <row r="12" spans="1:30" ht="15.75" customHeight="1">
      <c r="A12" s="2">
        <v>2024701015</v>
      </c>
      <c r="B12" s="2" t="s">
        <v>181</v>
      </c>
      <c r="C12" s="2" t="s">
        <v>183</v>
      </c>
      <c r="D12" s="3" t="s">
        <v>526</v>
      </c>
      <c r="E12" s="44">
        <v>15</v>
      </c>
      <c r="F12" s="45">
        <v>13</v>
      </c>
      <c r="G12" s="45">
        <v>10</v>
      </c>
      <c r="H12" s="45">
        <v>7.5</v>
      </c>
      <c r="I12" s="45">
        <v>14</v>
      </c>
      <c r="J12" s="45">
        <v>10.5</v>
      </c>
      <c r="K12" s="45">
        <v>10</v>
      </c>
      <c r="L12" s="46">
        <v>7</v>
      </c>
      <c r="M12" s="22">
        <f t="shared" si="0"/>
        <v>87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4"/>
    </row>
    <row r="13" spans="1:30" ht="15.75" customHeight="1">
      <c r="A13" s="2">
        <v>2024701014</v>
      </c>
      <c r="B13" s="2" t="s">
        <v>322</v>
      </c>
      <c r="C13" s="2" t="s">
        <v>324</v>
      </c>
      <c r="D13" s="3" t="s">
        <v>526</v>
      </c>
      <c r="E13" s="44">
        <v>15</v>
      </c>
      <c r="F13" s="45">
        <v>14</v>
      </c>
      <c r="G13" s="45">
        <v>9.5</v>
      </c>
      <c r="H13" s="45">
        <v>10</v>
      </c>
      <c r="I13" s="45">
        <v>15</v>
      </c>
      <c r="J13" s="45">
        <v>10.5</v>
      </c>
      <c r="K13" s="45">
        <v>9</v>
      </c>
      <c r="L13" s="46">
        <v>7.5</v>
      </c>
      <c r="M13" s="22">
        <f t="shared" si="0"/>
        <v>90.5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</row>
    <row r="14" spans="1:30" ht="15.75" customHeight="1">
      <c r="A14" s="2">
        <v>2024701011</v>
      </c>
      <c r="B14" s="2" t="s">
        <v>127</v>
      </c>
      <c r="C14" s="2" t="s">
        <v>129</v>
      </c>
      <c r="D14" s="3" t="s">
        <v>526</v>
      </c>
      <c r="E14" s="44">
        <v>15</v>
      </c>
      <c r="F14" s="45">
        <v>13</v>
      </c>
      <c r="G14" s="45">
        <v>9</v>
      </c>
      <c r="H14" s="45">
        <v>8.5</v>
      </c>
      <c r="I14" s="45">
        <v>13</v>
      </c>
      <c r="J14" s="45">
        <v>13</v>
      </c>
      <c r="K14" s="45">
        <v>9</v>
      </c>
      <c r="L14" s="46">
        <v>7</v>
      </c>
      <c r="M14" s="22">
        <f t="shared" si="0"/>
        <v>87.5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4"/>
    </row>
    <row r="15" spans="1:30" ht="15.75" customHeight="1">
      <c r="A15" s="2">
        <v>2024701010</v>
      </c>
      <c r="B15" s="2" t="s">
        <v>220</v>
      </c>
      <c r="C15" s="2" t="s">
        <v>222</v>
      </c>
      <c r="D15" s="3" t="s">
        <v>526</v>
      </c>
      <c r="E15" s="44">
        <v>13</v>
      </c>
      <c r="F15" s="45">
        <v>15</v>
      </c>
      <c r="G15" s="45">
        <v>9</v>
      </c>
      <c r="H15" s="45">
        <v>10</v>
      </c>
      <c r="I15" s="45">
        <v>14</v>
      </c>
      <c r="J15" s="45">
        <v>13</v>
      </c>
      <c r="K15" s="45">
        <v>10</v>
      </c>
      <c r="L15" s="46">
        <v>8</v>
      </c>
      <c r="M15" s="22">
        <f t="shared" si="0"/>
        <v>92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4"/>
    </row>
    <row r="16" spans="1:30" ht="15.75" customHeight="1">
      <c r="A16" s="2">
        <v>2024701009</v>
      </c>
      <c r="B16" s="2" t="s">
        <v>444</v>
      </c>
      <c r="C16" s="2" t="s">
        <v>446</v>
      </c>
      <c r="D16" s="3" t="s">
        <v>526</v>
      </c>
      <c r="E16" s="44">
        <v>13</v>
      </c>
      <c r="F16" s="45">
        <v>13</v>
      </c>
      <c r="G16" s="45">
        <v>8</v>
      </c>
      <c r="H16" s="45">
        <v>10</v>
      </c>
      <c r="I16" s="45">
        <v>15</v>
      </c>
      <c r="J16" s="45">
        <v>15</v>
      </c>
      <c r="K16" s="45">
        <v>8</v>
      </c>
      <c r="L16" s="46">
        <v>7</v>
      </c>
      <c r="M16" s="22">
        <f t="shared" si="0"/>
        <v>89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4"/>
    </row>
    <row r="17" spans="1:29" ht="15.75" customHeight="1">
      <c r="A17" s="2">
        <v>2024701007</v>
      </c>
      <c r="B17" s="2" t="s">
        <v>28</v>
      </c>
      <c r="C17" s="2" t="s">
        <v>30</v>
      </c>
      <c r="D17" s="3" t="s">
        <v>526</v>
      </c>
      <c r="E17" s="44">
        <v>15</v>
      </c>
      <c r="F17" s="45">
        <v>14</v>
      </c>
      <c r="G17" s="45">
        <v>9</v>
      </c>
      <c r="H17" s="45">
        <v>8</v>
      </c>
      <c r="I17" s="45">
        <v>11.5</v>
      </c>
      <c r="J17" s="45">
        <v>14</v>
      </c>
      <c r="K17" s="45">
        <v>8.5</v>
      </c>
      <c r="L17" s="46">
        <v>7</v>
      </c>
      <c r="M17" s="22">
        <f t="shared" si="0"/>
        <v>87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4"/>
    </row>
    <row r="18" spans="1:29" ht="15.75" customHeight="1">
      <c r="A18" s="2">
        <v>2024701004</v>
      </c>
      <c r="B18" s="2" t="s">
        <v>226</v>
      </c>
      <c r="C18" s="2" t="s">
        <v>228</v>
      </c>
      <c r="D18" s="3" t="s">
        <v>526</v>
      </c>
      <c r="E18" s="44">
        <v>14</v>
      </c>
      <c r="F18" s="45">
        <v>14.5</v>
      </c>
      <c r="G18" s="45">
        <v>8.5</v>
      </c>
      <c r="H18" s="45">
        <v>10.5</v>
      </c>
      <c r="I18" s="45">
        <v>15</v>
      </c>
      <c r="J18" s="45">
        <v>12</v>
      </c>
      <c r="K18" s="45">
        <v>8.5</v>
      </c>
      <c r="L18" s="46">
        <v>5</v>
      </c>
      <c r="M18" s="22">
        <f t="shared" si="0"/>
        <v>88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4"/>
    </row>
    <row r="19" spans="1:29" ht="15.75" customHeight="1">
      <c r="A19" s="2">
        <v>2024701002</v>
      </c>
      <c r="B19" s="2" t="s">
        <v>178</v>
      </c>
      <c r="C19" s="2" t="s">
        <v>180</v>
      </c>
      <c r="D19" s="3" t="s">
        <v>526</v>
      </c>
      <c r="E19" s="44">
        <v>14</v>
      </c>
      <c r="F19" s="45">
        <v>12.5</v>
      </c>
      <c r="G19" s="45">
        <v>8</v>
      </c>
      <c r="H19" s="45">
        <v>8</v>
      </c>
      <c r="I19" s="45">
        <v>14</v>
      </c>
      <c r="J19" s="45">
        <v>15</v>
      </c>
      <c r="K19" s="45">
        <v>10</v>
      </c>
      <c r="L19" s="46">
        <v>8.5</v>
      </c>
      <c r="M19" s="22">
        <f t="shared" si="0"/>
        <v>90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4"/>
    </row>
    <row r="20" spans="1:29" s="55" customFormat="1" ht="15.75" customHeight="1">
      <c r="A20" s="52">
        <v>2023802007</v>
      </c>
      <c r="B20" s="52" t="s">
        <v>8</v>
      </c>
      <c r="C20" s="52" t="s">
        <v>10</v>
      </c>
      <c r="D20" s="53" t="s">
        <v>526</v>
      </c>
      <c r="E20" s="57">
        <v>14</v>
      </c>
      <c r="F20" s="58">
        <v>13.5</v>
      </c>
      <c r="G20" s="58">
        <v>10</v>
      </c>
      <c r="H20" s="58">
        <v>9</v>
      </c>
      <c r="I20" s="58">
        <v>12</v>
      </c>
      <c r="J20" s="58">
        <v>12</v>
      </c>
      <c r="K20" s="58">
        <v>9</v>
      </c>
      <c r="L20" s="59">
        <v>8</v>
      </c>
      <c r="M20" s="56">
        <f t="shared" si="0"/>
        <v>87.5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1"/>
    </row>
    <row r="21" spans="1:29" ht="15.75" customHeight="1">
      <c r="A21" s="2">
        <v>2023702020</v>
      </c>
      <c r="B21" s="2" t="s">
        <v>450</v>
      </c>
      <c r="C21" s="2" t="s">
        <v>452</v>
      </c>
      <c r="D21" s="3" t="s">
        <v>526</v>
      </c>
      <c r="E21" s="44">
        <v>15</v>
      </c>
      <c r="F21" s="45">
        <v>14.5</v>
      </c>
      <c r="G21" s="45">
        <v>9</v>
      </c>
      <c r="H21" s="45">
        <v>9</v>
      </c>
      <c r="I21" s="45">
        <v>13</v>
      </c>
      <c r="J21" s="45">
        <v>12.5</v>
      </c>
      <c r="K21" s="45">
        <v>6</v>
      </c>
      <c r="L21" s="46">
        <v>6</v>
      </c>
      <c r="M21" s="22">
        <f t="shared" si="0"/>
        <v>85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4"/>
    </row>
    <row r="22" spans="1:29" ht="15.75" customHeight="1">
      <c r="A22" s="2">
        <v>2023702018</v>
      </c>
      <c r="B22" s="2" t="s">
        <v>447</v>
      </c>
      <c r="C22" s="2" t="s">
        <v>449</v>
      </c>
      <c r="D22" s="3" t="s">
        <v>526</v>
      </c>
      <c r="E22" s="44">
        <v>14</v>
      </c>
      <c r="F22" s="45">
        <v>15</v>
      </c>
      <c r="G22" s="45">
        <v>9</v>
      </c>
      <c r="H22" s="45">
        <v>10</v>
      </c>
      <c r="I22" s="45">
        <v>14</v>
      </c>
      <c r="J22" s="45">
        <v>15</v>
      </c>
      <c r="K22" s="45">
        <v>6</v>
      </c>
      <c r="L22" s="46">
        <v>7</v>
      </c>
      <c r="M22" s="22">
        <f t="shared" si="0"/>
        <v>90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4"/>
    </row>
    <row r="23" spans="1:29" ht="15.75" customHeight="1">
      <c r="A23" s="2">
        <v>2023701021</v>
      </c>
      <c r="B23" s="2" t="s">
        <v>342</v>
      </c>
      <c r="C23" s="33" t="s">
        <v>344</v>
      </c>
      <c r="D23" s="3" t="s">
        <v>526</v>
      </c>
      <c r="E23" s="44">
        <v>14</v>
      </c>
      <c r="F23" s="45">
        <v>15</v>
      </c>
      <c r="G23" s="45">
        <v>9</v>
      </c>
      <c r="H23" s="45">
        <v>10</v>
      </c>
      <c r="I23" s="45">
        <v>13</v>
      </c>
      <c r="J23" s="45">
        <v>13</v>
      </c>
      <c r="K23" s="45">
        <v>8</v>
      </c>
      <c r="L23" s="46">
        <v>8</v>
      </c>
      <c r="M23" s="22">
        <f t="shared" si="0"/>
        <v>90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4"/>
    </row>
    <row r="24" spans="1:29" ht="15.75" customHeight="1">
      <c r="A24" s="2">
        <v>2023701014</v>
      </c>
      <c r="B24" s="2" t="s">
        <v>47</v>
      </c>
      <c r="C24" s="2" t="s">
        <v>49</v>
      </c>
      <c r="D24" s="3" t="s">
        <v>526</v>
      </c>
      <c r="E24" s="44">
        <v>15</v>
      </c>
      <c r="F24" s="45">
        <v>14.5</v>
      </c>
      <c r="G24" s="45">
        <v>10</v>
      </c>
      <c r="H24" s="45">
        <v>10</v>
      </c>
      <c r="I24" s="45">
        <v>14</v>
      </c>
      <c r="J24" s="45">
        <v>9</v>
      </c>
      <c r="K24" s="45">
        <v>10</v>
      </c>
      <c r="L24" s="46">
        <v>6</v>
      </c>
      <c r="M24" s="22">
        <f t="shared" si="0"/>
        <v>88.5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4"/>
    </row>
    <row r="25" spans="1:29" ht="15.75" customHeight="1">
      <c r="A25" s="2">
        <v>2023701007</v>
      </c>
      <c r="B25" s="2" t="s">
        <v>248</v>
      </c>
      <c r="C25" s="2" t="s">
        <v>250</v>
      </c>
      <c r="D25" s="3" t="s">
        <v>526</v>
      </c>
      <c r="E25" s="44">
        <v>12</v>
      </c>
      <c r="F25" s="45">
        <v>14</v>
      </c>
      <c r="G25" s="45">
        <v>7</v>
      </c>
      <c r="H25" s="45">
        <v>9</v>
      </c>
      <c r="I25" s="45">
        <v>13</v>
      </c>
      <c r="J25" s="45">
        <v>11</v>
      </c>
      <c r="K25" s="45">
        <v>0</v>
      </c>
      <c r="L25" s="46">
        <v>0</v>
      </c>
      <c r="M25" s="22">
        <f t="shared" si="0"/>
        <v>66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4"/>
    </row>
    <row r="26" spans="1:29" ht="15.75" customHeight="1">
      <c r="A26" s="2">
        <v>2023201054</v>
      </c>
      <c r="B26" s="2" t="s">
        <v>271</v>
      </c>
      <c r="C26" s="2" t="s">
        <v>273</v>
      </c>
      <c r="D26" s="3" t="s">
        <v>526</v>
      </c>
      <c r="E26" s="44">
        <v>15</v>
      </c>
      <c r="F26" s="45">
        <v>13</v>
      </c>
      <c r="G26" s="45">
        <v>10</v>
      </c>
      <c r="H26" s="45">
        <v>9.5</v>
      </c>
      <c r="I26" s="45">
        <v>14</v>
      </c>
      <c r="J26" s="45">
        <v>13</v>
      </c>
      <c r="K26" s="45">
        <v>7</v>
      </c>
      <c r="L26" s="46">
        <v>4</v>
      </c>
      <c r="M26" s="22">
        <f t="shared" si="0"/>
        <v>85.5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4"/>
    </row>
    <row r="27" spans="1:29" ht="15.75" customHeight="1">
      <c r="A27" s="2">
        <v>2023201051</v>
      </c>
      <c r="B27" s="2" t="s">
        <v>135</v>
      </c>
      <c r="C27" s="2" t="s">
        <v>137</v>
      </c>
      <c r="D27" s="3" t="s">
        <v>526</v>
      </c>
      <c r="E27" s="44">
        <v>15</v>
      </c>
      <c r="F27" s="45">
        <v>15</v>
      </c>
      <c r="G27" s="45">
        <v>9</v>
      </c>
      <c r="H27" s="45">
        <v>10</v>
      </c>
      <c r="I27" s="45">
        <v>12</v>
      </c>
      <c r="J27" s="45">
        <v>11.5</v>
      </c>
      <c r="K27" s="45">
        <v>6</v>
      </c>
      <c r="L27" s="46">
        <v>5</v>
      </c>
      <c r="M27" s="22">
        <f t="shared" si="0"/>
        <v>83.5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4"/>
    </row>
    <row r="28" spans="1:29" ht="15.75" customHeight="1">
      <c r="A28" s="2">
        <v>2023201050</v>
      </c>
      <c r="B28" s="2" t="s">
        <v>223</v>
      </c>
      <c r="C28" s="2" t="s">
        <v>225</v>
      </c>
      <c r="D28" s="3" t="s">
        <v>526</v>
      </c>
      <c r="E28" s="44">
        <v>15</v>
      </c>
      <c r="F28" s="45">
        <v>14.5</v>
      </c>
      <c r="G28" s="45">
        <v>8</v>
      </c>
      <c r="H28" s="45">
        <v>10</v>
      </c>
      <c r="I28" s="45">
        <v>15</v>
      </c>
      <c r="J28" s="45">
        <v>11.5</v>
      </c>
      <c r="K28" s="45">
        <v>9</v>
      </c>
      <c r="L28" s="46">
        <v>7</v>
      </c>
      <c r="M28" s="22">
        <f t="shared" si="0"/>
        <v>90</v>
      </c>
    </row>
    <row r="29" spans="1:29" ht="15.75" customHeight="1">
      <c r="A29" s="2">
        <v>2023201019</v>
      </c>
      <c r="B29" s="2" t="s">
        <v>99</v>
      </c>
      <c r="C29" s="33" t="s">
        <v>101</v>
      </c>
      <c r="D29" s="3" t="s">
        <v>526</v>
      </c>
      <c r="E29" s="44">
        <v>15</v>
      </c>
      <c r="F29" s="45">
        <v>13</v>
      </c>
      <c r="G29" s="45">
        <v>10</v>
      </c>
      <c r="H29" s="45">
        <v>10</v>
      </c>
      <c r="I29" s="45">
        <v>13</v>
      </c>
      <c r="J29" s="45">
        <v>13.5</v>
      </c>
      <c r="K29" s="45">
        <v>6</v>
      </c>
      <c r="L29" s="46">
        <v>8.5</v>
      </c>
      <c r="M29" s="22">
        <f t="shared" si="0"/>
        <v>89</v>
      </c>
    </row>
    <row r="30" spans="1:29" ht="15.75" customHeight="1">
      <c r="A30" s="2">
        <v>2023201009</v>
      </c>
      <c r="B30" s="2" t="s">
        <v>158</v>
      </c>
      <c r="C30" s="2" t="s">
        <v>160</v>
      </c>
      <c r="D30" s="3" t="s">
        <v>526</v>
      </c>
      <c r="E30" s="44">
        <v>15</v>
      </c>
      <c r="F30" s="45">
        <v>14.5</v>
      </c>
      <c r="G30" s="45">
        <v>10</v>
      </c>
      <c r="H30" s="45">
        <v>9</v>
      </c>
      <c r="I30" s="45">
        <v>14</v>
      </c>
      <c r="J30" s="45">
        <v>11</v>
      </c>
      <c r="K30" s="45">
        <v>9</v>
      </c>
      <c r="L30" s="46">
        <v>6</v>
      </c>
      <c r="M30" s="22">
        <f t="shared" si="0"/>
        <v>88.5</v>
      </c>
    </row>
    <row r="31" spans="1:29" ht="15.75" customHeight="1">
      <c r="A31" s="2">
        <v>2023201005</v>
      </c>
      <c r="B31" s="2" t="s">
        <v>348</v>
      </c>
      <c r="C31" s="2" t="s">
        <v>350</v>
      </c>
      <c r="D31" s="3" t="s">
        <v>526</v>
      </c>
      <c r="E31" s="44">
        <v>15</v>
      </c>
      <c r="F31" s="45">
        <v>13</v>
      </c>
      <c r="G31" s="45">
        <v>8.5</v>
      </c>
      <c r="H31" s="45">
        <v>8.5</v>
      </c>
      <c r="I31" s="45">
        <v>13</v>
      </c>
      <c r="J31" s="45">
        <v>10.5</v>
      </c>
      <c r="K31" s="45">
        <v>9</v>
      </c>
      <c r="L31" s="46">
        <v>7.5</v>
      </c>
      <c r="M31" s="22">
        <f t="shared" si="0"/>
        <v>85</v>
      </c>
    </row>
    <row r="32" spans="1:29" ht="15.75" customHeight="1">
      <c r="A32" s="2">
        <v>2023122010</v>
      </c>
      <c r="B32" s="2" t="s">
        <v>245</v>
      </c>
      <c r="C32" s="2" t="s">
        <v>247</v>
      </c>
      <c r="D32" s="3" t="s">
        <v>526</v>
      </c>
      <c r="E32" s="44">
        <v>13</v>
      </c>
      <c r="F32" s="45">
        <v>12</v>
      </c>
      <c r="G32" s="45">
        <v>8.5</v>
      </c>
      <c r="H32" s="45">
        <v>8</v>
      </c>
      <c r="I32" s="45">
        <v>11</v>
      </c>
      <c r="J32" s="45">
        <v>11</v>
      </c>
      <c r="K32" s="45">
        <v>8</v>
      </c>
      <c r="L32" s="46">
        <v>5.5</v>
      </c>
      <c r="M32" s="22">
        <f t="shared" si="0"/>
        <v>77</v>
      </c>
    </row>
    <row r="33" spans="1:31" ht="15.75" customHeight="1">
      <c r="A33" s="2">
        <v>2023122002</v>
      </c>
      <c r="B33" s="2" t="s">
        <v>57</v>
      </c>
      <c r="C33" s="2" t="s">
        <v>59</v>
      </c>
      <c r="D33" s="3" t="s">
        <v>526</v>
      </c>
      <c r="E33" s="44">
        <v>15</v>
      </c>
      <c r="F33" s="45">
        <v>12.5</v>
      </c>
      <c r="G33" s="45">
        <v>8</v>
      </c>
      <c r="H33" s="45">
        <v>8</v>
      </c>
      <c r="I33" s="45">
        <v>8</v>
      </c>
      <c r="J33" s="45">
        <v>8.5</v>
      </c>
      <c r="K33" s="45">
        <v>5</v>
      </c>
      <c r="L33" s="46">
        <v>8</v>
      </c>
      <c r="M33" s="22">
        <f t="shared" si="0"/>
        <v>73</v>
      </c>
    </row>
    <row r="34" spans="1:31" ht="15.75" customHeight="1">
      <c r="A34" s="2">
        <v>2023121013</v>
      </c>
      <c r="B34" s="2" t="s">
        <v>161</v>
      </c>
      <c r="C34" s="2" t="s">
        <v>388</v>
      </c>
      <c r="D34" s="3" t="s">
        <v>526</v>
      </c>
      <c r="E34" s="44">
        <v>15</v>
      </c>
      <c r="F34" s="45">
        <v>15</v>
      </c>
      <c r="G34" s="45">
        <v>10</v>
      </c>
      <c r="H34" s="45">
        <v>9</v>
      </c>
      <c r="I34" s="45">
        <v>15</v>
      </c>
      <c r="J34" s="45">
        <v>13</v>
      </c>
      <c r="K34" s="45">
        <v>8</v>
      </c>
      <c r="L34" s="46">
        <v>7</v>
      </c>
      <c r="M34" s="22">
        <f t="shared" si="0"/>
        <v>92</v>
      </c>
      <c r="N34" s="89"/>
      <c r="O34" s="91"/>
      <c r="P34" s="91"/>
      <c r="Q34" s="91"/>
      <c r="R34" s="91"/>
      <c r="S34" s="91"/>
      <c r="T34" s="89"/>
      <c r="U34" s="91"/>
      <c r="V34" s="91"/>
      <c r="W34" s="91"/>
      <c r="X34" s="91"/>
      <c r="Y34" s="91"/>
      <c r="Z34" s="91"/>
      <c r="AA34" s="89"/>
      <c r="AB34" s="89"/>
      <c r="AC34" s="90"/>
    </row>
    <row r="35" spans="1:31" ht="15.75" customHeight="1">
      <c r="A35" s="2">
        <v>2023121010</v>
      </c>
      <c r="B35" s="2" t="s">
        <v>202</v>
      </c>
      <c r="C35" s="2" t="s">
        <v>204</v>
      </c>
      <c r="D35" s="3" t="s">
        <v>526</v>
      </c>
      <c r="E35" s="47">
        <v>15</v>
      </c>
      <c r="F35" s="48">
        <v>12</v>
      </c>
      <c r="G35" s="48">
        <v>7.5</v>
      </c>
      <c r="H35" s="48">
        <v>10</v>
      </c>
      <c r="I35" s="48">
        <v>15</v>
      </c>
      <c r="J35" s="48">
        <v>12.5</v>
      </c>
      <c r="K35" s="48">
        <v>6</v>
      </c>
      <c r="L35" s="49">
        <v>6</v>
      </c>
      <c r="M35" s="22">
        <f t="shared" si="0"/>
        <v>84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89"/>
      <c r="AB35" s="89"/>
      <c r="AC35" s="90"/>
      <c r="AD35" s="37"/>
      <c r="AE35" s="37"/>
    </row>
    <row r="36" spans="1:31" ht="15.75" customHeight="1">
      <c r="A36" s="2">
        <v>2023121009</v>
      </c>
      <c r="B36" s="2" t="s">
        <v>112</v>
      </c>
      <c r="C36" s="2" t="s">
        <v>114</v>
      </c>
      <c r="D36" s="3" t="s">
        <v>512</v>
      </c>
      <c r="E36" s="2">
        <v>14</v>
      </c>
      <c r="F36" s="9">
        <v>15</v>
      </c>
      <c r="G36" s="9">
        <v>5</v>
      </c>
      <c r="H36" s="9">
        <v>10</v>
      </c>
      <c r="I36" s="10">
        <v>12</v>
      </c>
      <c r="J36" s="10">
        <v>10</v>
      </c>
      <c r="K36" s="10">
        <v>9</v>
      </c>
      <c r="L36" s="10">
        <v>6</v>
      </c>
      <c r="M36" s="22">
        <f t="shared" si="0"/>
        <v>81</v>
      </c>
    </row>
    <row r="37" spans="1:31" ht="15.75" customHeight="1">
      <c r="A37" s="2">
        <v>2023121006</v>
      </c>
      <c r="B37" s="2" t="s">
        <v>217</v>
      </c>
      <c r="C37" s="2" t="s">
        <v>219</v>
      </c>
      <c r="D37" s="3" t="s">
        <v>512</v>
      </c>
      <c r="E37" s="11">
        <v>14</v>
      </c>
      <c r="F37" s="9">
        <v>11</v>
      </c>
      <c r="G37" s="9">
        <v>4.5</v>
      </c>
      <c r="H37" s="9">
        <v>10</v>
      </c>
      <c r="I37" s="10">
        <v>15</v>
      </c>
      <c r="J37" s="10">
        <v>15</v>
      </c>
      <c r="K37" s="10">
        <v>10</v>
      </c>
      <c r="L37" s="10">
        <v>7</v>
      </c>
      <c r="M37" s="22">
        <f t="shared" si="0"/>
        <v>86.5</v>
      </c>
    </row>
    <row r="38" spans="1:31" ht="15.75" customHeight="1">
      <c r="A38" s="2">
        <v>2023121005</v>
      </c>
      <c r="B38" s="2" t="s">
        <v>158</v>
      </c>
      <c r="C38" s="2" t="s">
        <v>242</v>
      </c>
      <c r="D38" s="3" t="s">
        <v>512</v>
      </c>
      <c r="E38" s="2">
        <v>15</v>
      </c>
      <c r="F38" s="9">
        <v>15</v>
      </c>
      <c r="G38" s="9">
        <v>7</v>
      </c>
      <c r="H38" s="9">
        <v>10</v>
      </c>
      <c r="I38" s="10">
        <v>15</v>
      </c>
      <c r="J38" s="10">
        <v>15</v>
      </c>
      <c r="K38" s="10">
        <v>10</v>
      </c>
      <c r="L38" s="10">
        <v>10</v>
      </c>
      <c r="M38" s="22">
        <f t="shared" si="0"/>
        <v>97</v>
      </c>
    </row>
    <row r="39" spans="1:31" ht="15.75" customHeight="1">
      <c r="A39" s="2">
        <v>2022122002</v>
      </c>
      <c r="B39" s="2" t="s">
        <v>243</v>
      </c>
      <c r="C39" s="2" t="s">
        <v>244</v>
      </c>
      <c r="D39" s="3" t="s">
        <v>512</v>
      </c>
      <c r="E39" s="2">
        <v>15</v>
      </c>
      <c r="F39" s="9">
        <v>15</v>
      </c>
      <c r="G39" s="9">
        <v>10</v>
      </c>
      <c r="H39" s="9">
        <v>7</v>
      </c>
      <c r="I39" s="10">
        <v>15</v>
      </c>
      <c r="J39" s="10">
        <v>15</v>
      </c>
      <c r="K39" s="10">
        <v>8</v>
      </c>
      <c r="L39" s="10">
        <v>10</v>
      </c>
      <c r="M39" s="22">
        <f t="shared" si="0"/>
        <v>95</v>
      </c>
    </row>
    <row r="40" spans="1:31" ht="15.75" customHeight="1">
      <c r="A40" s="2">
        <v>2022122001</v>
      </c>
      <c r="B40" s="2" t="s">
        <v>158</v>
      </c>
      <c r="C40" s="2" t="s">
        <v>284</v>
      </c>
      <c r="D40" s="3" t="s">
        <v>512</v>
      </c>
      <c r="E40" s="2">
        <v>15</v>
      </c>
      <c r="F40" s="9">
        <v>15</v>
      </c>
      <c r="G40" s="9">
        <v>8</v>
      </c>
      <c r="H40" s="9">
        <v>7</v>
      </c>
      <c r="I40" s="10">
        <v>15</v>
      </c>
      <c r="J40" s="10">
        <v>15</v>
      </c>
      <c r="K40" s="10">
        <v>10</v>
      </c>
      <c r="L40" s="10">
        <v>7</v>
      </c>
      <c r="M40" s="22">
        <f t="shared" si="0"/>
        <v>92</v>
      </c>
    </row>
    <row r="41" spans="1:31" ht="15.75" customHeight="1">
      <c r="A41" s="2">
        <v>2022121008</v>
      </c>
      <c r="B41" s="2" t="s">
        <v>192</v>
      </c>
      <c r="C41" s="2" t="s">
        <v>193</v>
      </c>
      <c r="D41" s="3" t="s">
        <v>512</v>
      </c>
      <c r="E41" s="2">
        <v>15</v>
      </c>
      <c r="F41" s="9">
        <v>15</v>
      </c>
      <c r="G41" s="9">
        <v>10</v>
      </c>
      <c r="H41" s="9">
        <v>10</v>
      </c>
      <c r="I41" s="10">
        <v>15</v>
      </c>
      <c r="J41" s="10">
        <v>15</v>
      </c>
      <c r="K41" s="10">
        <v>3</v>
      </c>
      <c r="L41" s="10">
        <v>6</v>
      </c>
      <c r="M41" s="22">
        <f t="shared" si="0"/>
        <v>89</v>
      </c>
    </row>
    <row r="42" spans="1:31" ht="15.75" customHeight="1">
      <c r="A42" s="2">
        <v>2022121005</v>
      </c>
      <c r="B42" s="2" t="s">
        <v>75</v>
      </c>
      <c r="C42" s="2" t="s">
        <v>77</v>
      </c>
      <c r="D42" s="3" t="s">
        <v>512</v>
      </c>
      <c r="E42" s="2">
        <v>15</v>
      </c>
      <c r="F42" s="9">
        <v>15</v>
      </c>
      <c r="G42" s="9">
        <v>5</v>
      </c>
      <c r="H42" s="9">
        <v>10</v>
      </c>
      <c r="I42" s="10">
        <v>15</v>
      </c>
      <c r="J42" s="10">
        <v>15</v>
      </c>
      <c r="K42" s="10">
        <v>7</v>
      </c>
      <c r="L42" s="10">
        <v>5</v>
      </c>
      <c r="M42" s="22">
        <f t="shared" si="0"/>
        <v>87</v>
      </c>
    </row>
    <row r="43" spans="1:31" ht="15.75" customHeight="1">
      <c r="A43" s="2">
        <v>2022121004</v>
      </c>
      <c r="B43" s="2" t="s">
        <v>214</v>
      </c>
      <c r="C43" s="2" t="s">
        <v>216</v>
      </c>
      <c r="D43" s="3" t="s">
        <v>512</v>
      </c>
      <c r="E43" s="2">
        <v>15</v>
      </c>
      <c r="F43" s="9">
        <v>15</v>
      </c>
      <c r="G43" s="9">
        <v>10</v>
      </c>
      <c r="H43" s="9">
        <v>10</v>
      </c>
      <c r="I43" s="10">
        <v>15</v>
      </c>
      <c r="J43" s="10">
        <v>5</v>
      </c>
      <c r="K43" s="10">
        <v>10</v>
      </c>
      <c r="L43" s="10">
        <v>10</v>
      </c>
      <c r="M43" s="22">
        <f t="shared" si="0"/>
        <v>90</v>
      </c>
    </row>
    <row r="44" spans="1:31" ht="15.75" customHeight="1">
      <c r="A44" s="2">
        <v>2022112006</v>
      </c>
      <c r="B44" s="2" t="s">
        <v>293</v>
      </c>
      <c r="C44" s="2" t="s">
        <v>294</v>
      </c>
      <c r="D44" s="3" t="s">
        <v>512</v>
      </c>
      <c r="E44" s="2">
        <v>15</v>
      </c>
      <c r="F44" s="9">
        <v>15</v>
      </c>
      <c r="G44" s="9">
        <v>10</v>
      </c>
      <c r="H44" s="9">
        <v>10</v>
      </c>
      <c r="I44" s="10">
        <v>12</v>
      </c>
      <c r="J44" s="10">
        <v>15</v>
      </c>
      <c r="K44" s="10">
        <v>10</v>
      </c>
      <c r="L44" s="10">
        <v>10</v>
      </c>
      <c r="M44" s="22">
        <f t="shared" si="0"/>
        <v>97</v>
      </c>
    </row>
    <row r="45" spans="1:31" ht="15.75" customHeight="1">
      <c r="A45" s="2">
        <v>2022112004</v>
      </c>
      <c r="B45" s="2" t="s">
        <v>293</v>
      </c>
      <c r="C45" s="2" t="s">
        <v>387</v>
      </c>
      <c r="D45" s="3" t="s">
        <v>512</v>
      </c>
      <c r="E45" s="2">
        <v>15</v>
      </c>
      <c r="F45" s="9">
        <v>15</v>
      </c>
      <c r="G45" s="9">
        <v>6</v>
      </c>
      <c r="H45" s="9">
        <v>10</v>
      </c>
      <c r="I45" s="10">
        <v>15</v>
      </c>
      <c r="J45" s="10">
        <v>15</v>
      </c>
      <c r="K45" s="10">
        <v>10</v>
      </c>
      <c r="L45" s="10">
        <v>10</v>
      </c>
      <c r="M45" s="22">
        <f t="shared" si="0"/>
        <v>96</v>
      </c>
    </row>
    <row r="46" spans="1:31" ht="15.75" customHeight="1">
      <c r="A46" s="2">
        <v>2022112003</v>
      </c>
      <c r="B46" s="2" t="s">
        <v>205</v>
      </c>
      <c r="C46" s="2" t="s">
        <v>207</v>
      </c>
      <c r="D46" s="3" t="s">
        <v>512</v>
      </c>
      <c r="E46" s="2">
        <v>15</v>
      </c>
      <c r="F46" s="9">
        <v>15</v>
      </c>
      <c r="G46" s="9">
        <v>5</v>
      </c>
      <c r="H46" s="9">
        <v>10</v>
      </c>
      <c r="I46" s="10">
        <v>15</v>
      </c>
      <c r="J46" s="10">
        <v>15</v>
      </c>
      <c r="K46" s="10">
        <v>10</v>
      </c>
      <c r="L46" s="10">
        <v>10</v>
      </c>
      <c r="M46" s="22">
        <f t="shared" si="0"/>
        <v>95</v>
      </c>
    </row>
    <row r="47" spans="1:31" ht="15.75" customHeight="1">
      <c r="A47" s="2">
        <v>2022112002</v>
      </c>
      <c r="B47" s="2" t="s">
        <v>438</v>
      </c>
      <c r="C47" s="2" t="s">
        <v>440</v>
      </c>
      <c r="D47" s="3" t="s">
        <v>512</v>
      </c>
      <c r="E47" s="2">
        <v>15</v>
      </c>
      <c r="F47" s="9">
        <v>15</v>
      </c>
      <c r="G47" s="9">
        <v>10</v>
      </c>
      <c r="H47" s="9">
        <v>8</v>
      </c>
      <c r="I47" s="10">
        <v>15</v>
      </c>
      <c r="J47" s="10">
        <v>15</v>
      </c>
      <c r="K47" s="10">
        <v>8</v>
      </c>
      <c r="L47" s="10">
        <v>10</v>
      </c>
      <c r="M47" s="22">
        <f t="shared" si="0"/>
        <v>96</v>
      </c>
    </row>
    <row r="48" spans="1:31" ht="15.75" customHeight="1">
      <c r="A48" s="2">
        <v>2022111037</v>
      </c>
      <c r="B48" s="2" t="s">
        <v>54</v>
      </c>
      <c r="C48" s="2" t="s">
        <v>56</v>
      </c>
      <c r="D48" s="3" t="s">
        <v>512</v>
      </c>
      <c r="E48" s="2">
        <v>15</v>
      </c>
      <c r="F48" s="9">
        <v>15</v>
      </c>
      <c r="G48" s="9">
        <v>10</v>
      </c>
      <c r="H48" s="9">
        <v>10</v>
      </c>
      <c r="I48" s="10">
        <v>15</v>
      </c>
      <c r="J48" s="10">
        <v>13</v>
      </c>
      <c r="K48" s="10">
        <v>10</v>
      </c>
      <c r="L48" s="10">
        <v>10</v>
      </c>
      <c r="M48" s="22">
        <f t="shared" si="0"/>
        <v>98</v>
      </c>
    </row>
    <row r="49" spans="1:13" ht="15.75" customHeight="1">
      <c r="A49" s="2">
        <v>2022111034</v>
      </c>
      <c r="B49" s="2" t="s">
        <v>268</v>
      </c>
      <c r="C49" s="2" t="s">
        <v>270</v>
      </c>
      <c r="D49" s="3" t="s">
        <v>512</v>
      </c>
      <c r="E49" s="2">
        <v>15</v>
      </c>
      <c r="F49" s="9">
        <v>15</v>
      </c>
      <c r="G49" s="9">
        <v>10</v>
      </c>
      <c r="H49" s="9">
        <v>8</v>
      </c>
      <c r="I49" s="10">
        <v>15</v>
      </c>
      <c r="J49" s="10">
        <v>15</v>
      </c>
      <c r="K49" s="10">
        <v>8</v>
      </c>
      <c r="L49" s="10">
        <v>10</v>
      </c>
      <c r="M49" s="22">
        <f t="shared" si="0"/>
        <v>96</v>
      </c>
    </row>
    <row r="50" spans="1:13" ht="15.75" customHeight="1">
      <c r="A50" s="2">
        <v>2022111031</v>
      </c>
      <c r="B50" s="2" t="s">
        <v>93</v>
      </c>
      <c r="C50" s="2" t="s">
        <v>95</v>
      </c>
      <c r="D50" s="3" t="s">
        <v>512</v>
      </c>
      <c r="E50" s="2">
        <v>15</v>
      </c>
      <c r="F50" s="9">
        <v>15</v>
      </c>
      <c r="G50" s="9">
        <v>10</v>
      </c>
      <c r="H50" s="9">
        <v>10</v>
      </c>
      <c r="I50" s="10">
        <v>15</v>
      </c>
      <c r="J50" s="10">
        <v>15</v>
      </c>
      <c r="K50" s="10">
        <v>10</v>
      </c>
      <c r="L50" s="10">
        <v>10</v>
      </c>
      <c r="M50" s="22">
        <f t="shared" si="0"/>
        <v>100</v>
      </c>
    </row>
    <row r="51" spans="1:13" ht="15.75" customHeight="1">
      <c r="A51" s="2">
        <v>2022111030</v>
      </c>
      <c r="B51" s="2" t="s">
        <v>93</v>
      </c>
      <c r="C51" s="2" t="s">
        <v>363</v>
      </c>
      <c r="D51" s="3" t="s">
        <v>512</v>
      </c>
      <c r="E51" s="2">
        <v>15</v>
      </c>
      <c r="F51" s="9">
        <v>15</v>
      </c>
      <c r="G51" s="9">
        <v>10</v>
      </c>
      <c r="H51" s="9">
        <v>10</v>
      </c>
      <c r="I51" s="10">
        <v>15</v>
      </c>
      <c r="J51" s="10">
        <v>15</v>
      </c>
      <c r="K51" s="10">
        <v>10</v>
      </c>
      <c r="L51" s="10">
        <v>7</v>
      </c>
      <c r="M51" s="22">
        <f t="shared" si="0"/>
        <v>97</v>
      </c>
    </row>
    <row r="52" spans="1:13" ht="15.75" customHeight="1">
      <c r="A52" s="2">
        <v>2022111028</v>
      </c>
      <c r="B52" s="2" t="s">
        <v>360</v>
      </c>
      <c r="C52" s="2" t="s">
        <v>362</v>
      </c>
      <c r="D52" s="3" t="s">
        <v>512</v>
      </c>
      <c r="E52" s="2">
        <v>15</v>
      </c>
      <c r="F52" s="9">
        <v>15</v>
      </c>
      <c r="G52" s="9">
        <v>6.5</v>
      </c>
      <c r="H52" s="9">
        <v>9</v>
      </c>
      <c r="I52" s="10">
        <v>15</v>
      </c>
      <c r="J52" s="10">
        <v>12</v>
      </c>
      <c r="K52" s="10">
        <v>9</v>
      </c>
      <c r="L52" s="10">
        <v>10</v>
      </c>
      <c r="M52" s="22">
        <f t="shared" si="0"/>
        <v>91.5</v>
      </c>
    </row>
    <row r="53" spans="1:13" ht="15.75" customHeight="1">
      <c r="A53" s="2">
        <v>2022111026</v>
      </c>
      <c r="B53" s="2" t="s">
        <v>208</v>
      </c>
      <c r="C53" s="2" t="s">
        <v>210</v>
      </c>
      <c r="D53" s="3" t="s">
        <v>512</v>
      </c>
      <c r="E53" s="2">
        <v>15</v>
      </c>
      <c r="F53" s="9">
        <v>15</v>
      </c>
      <c r="G53" s="9">
        <v>8</v>
      </c>
      <c r="H53" s="9">
        <v>10</v>
      </c>
      <c r="I53" s="10">
        <v>15</v>
      </c>
      <c r="J53" s="10">
        <v>15</v>
      </c>
      <c r="K53" s="10">
        <v>10</v>
      </c>
      <c r="L53" s="10">
        <v>10</v>
      </c>
      <c r="M53" s="22">
        <f t="shared" si="0"/>
        <v>98</v>
      </c>
    </row>
    <row r="54" spans="1:13" ht="15.75" customHeight="1">
      <c r="A54" s="2">
        <v>2022111025</v>
      </c>
      <c r="B54" s="2" t="s">
        <v>192</v>
      </c>
      <c r="C54" s="2" t="s">
        <v>390</v>
      </c>
      <c r="D54" s="3" t="s">
        <v>512</v>
      </c>
      <c r="E54" s="2">
        <v>15</v>
      </c>
      <c r="F54" s="9">
        <v>14</v>
      </c>
      <c r="G54" s="9">
        <v>8</v>
      </c>
      <c r="H54" s="9">
        <v>10</v>
      </c>
      <c r="I54" s="10">
        <v>15</v>
      </c>
      <c r="J54" s="10">
        <v>15</v>
      </c>
      <c r="K54" s="10">
        <v>7</v>
      </c>
      <c r="L54" s="10">
        <v>10</v>
      </c>
      <c r="M54" s="22">
        <f t="shared" si="0"/>
        <v>94</v>
      </c>
    </row>
    <row r="55" spans="1:13" ht="15.75" customHeight="1">
      <c r="A55" s="2">
        <v>2022111024</v>
      </c>
      <c r="B55" s="2" t="s">
        <v>81</v>
      </c>
      <c r="C55" s="2" t="s">
        <v>83</v>
      </c>
      <c r="D55" s="3" t="s">
        <v>512</v>
      </c>
      <c r="E55" s="2">
        <v>15</v>
      </c>
      <c r="F55" s="9">
        <v>15</v>
      </c>
      <c r="G55" s="9">
        <v>10</v>
      </c>
      <c r="H55" s="9">
        <v>10</v>
      </c>
      <c r="I55" s="10">
        <v>15</v>
      </c>
      <c r="J55" s="10">
        <v>15</v>
      </c>
      <c r="K55" s="10">
        <v>10</v>
      </c>
      <c r="L55" s="10">
        <v>10</v>
      </c>
      <c r="M55" s="22">
        <f t="shared" si="0"/>
        <v>100</v>
      </c>
    </row>
    <row r="56" spans="1:13" ht="15.75" customHeight="1">
      <c r="A56" s="2">
        <v>2022111019</v>
      </c>
      <c r="B56" s="2" t="s">
        <v>285</v>
      </c>
      <c r="C56" s="2" t="s">
        <v>287</v>
      </c>
      <c r="D56" s="3" t="s">
        <v>512</v>
      </c>
      <c r="E56" s="2">
        <v>15</v>
      </c>
      <c r="F56" s="9">
        <v>15</v>
      </c>
      <c r="G56" s="9">
        <v>10</v>
      </c>
      <c r="H56" s="9">
        <v>7</v>
      </c>
      <c r="I56" s="10">
        <v>15</v>
      </c>
      <c r="J56" s="10">
        <v>15</v>
      </c>
      <c r="K56" s="10">
        <v>10</v>
      </c>
      <c r="L56" s="10">
        <v>10</v>
      </c>
      <c r="M56" s="22">
        <f t="shared" si="0"/>
        <v>97</v>
      </c>
    </row>
    <row r="57" spans="1:13" ht="15.75" customHeight="1">
      <c r="A57" s="2">
        <v>2022111016</v>
      </c>
      <c r="B57" s="2" t="s">
        <v>178</v>
      </c>
      <c r="C57" s="2" t="s">
        <v>198</v>
      </c>
      <c r="D57" s="3" t="s">
        <v>512</v>
      </c>
      <c r="E57" s="11">
        <v>13</v>
      </c>
      <c r="F57" s="9">
        <v>10</v>
      </c>
      <c r="G57" s="9">
        <v>3.5</v>
      </c>
      <c r="H57" s="9">
        <v>10</v>
      </c>
      <c r="I57" s="10">
        <v>15</v>
      </c>
      <c r="J57" s="10">
        <v>13</v>
      </c>
      <c r="K57" s="10">
        <v>9</v>
      </c>
      <c r="L57" s="10">
        <v>10</v>
      </c>
      <c r="M57" s="22">
        <f t="shared" si="0"/>
        <v>83.5</v>
      </c>
    </row>
    <row r="58" spans="1:13" ht="15.75" customHeight="1">
      <c r="A58" s="2">
        <v>2022111010</v>
      </c>
      <c r="B58" s="2" t="s">
        <v>11</v>
      </c>
      <c r="C58" s="2" t="s">
        <v>13</v>
      </c>
      <c r="D58" s="3" t="s">
        <v>512</v>
      </c>
      <c r="E58" s="11">
        <v>15</v>
      </c>
      <c r="F58" s="9">
        <v>15</v>
      </c>
      <c r="G58" s="9">
        <v>8.5</v>
      </c>
      <c r="H58" s="9">
        <v>8.5</v>
      </c>
      <c r="I58" s="10">
        <v>15</v>
      </c>
      <c r="J58" s="10">
        <v>15</v>
      </c>
      <c r="K58" s="10">
        <v>10</v>
      </c>
      <c r="L58" s="10">
        <v>7</v>
      </c>
      <c r="M58" s="22">
        <f t="shared" si="0"/>
        <v>94</v>
      </c>
    </row>
    <row r="59" spans="1:13" ht="15.75" customHeight="1">
      <c r="A59" s="2">
        <v>2022111009</v>
      </c>
      <c r="B59" s="2" t="s">
        <v>78</v>
      </c>
      <c r="C59" s="2" t="s">
        <v>376</v>
      </c>
      <c r="D59" s="3" t="s">
        <v>512</v>
      </c>
      <c r="E59" s="11">
        <v>15</v>
      </c>
      <c r="F59" s="10">
        <v>14</v>
      </c>
      <c r="G59" s="10">
        <v>10</v>
      </c>
      <c r="H59" s="10">
        <v>6</v>
      </c>
      <c r="I59" s="10">
        <v>15</v>
      </c>
      <c r="J59" s="10">
        <v>15</v>
      </c>
      <c r="K59" s="10">
        <v>10</v>
      </c>
      <c r="L59" s="10">
        <v>10</v>
      </c>
      <c r="M59" s="22">
        <f t="shared" si="0"/>
        <v>95</v>
      </c>
    </row>
    <row r="60" spans="1:13" ht="15.75" customHeight="1">
      <c r="A60" s="2">
        <v>2022111004</v>
      </c>
      <c r="B60" s="2" t="s">
        <v>51</v>
      </c>
      <c r="C60" s="2" t="s">
        <v>53</v>
      </c>
      <c r="D60" s="3" t="s">
        <v>512</v>
      </c>
      <c r="E60" s="11">
        <v>15</v>
      </c>
      <c r="F60" s="9">
        <v>15</v>
      </c>
      <c r="G60" s="9">
        <v>10</v>
      </c>
      <c r="H60" s="9">
        <v>10</v>
      </c>
      <c r="I60" s="10">
        <v>15</v>
      </c>
      <c r="J60" s="10">
        <v>15</v>
      </c>
      <c r="K60" s="10">
        <v>10</v>
      </c>
      <c r="L60" s="10">
        <v>10</v>
      </c>
      <c r="M60" s="22">
        <f t="shared" si="0"/>
        <v>100</v>
      </c>
    </row>
    <row r="61" spans="1:13" ht="15.75" customHeight="1">
      <c r="A61" s="2">
        <v>2022111002</v>
      </c>
      <c r="B61" s="2" t="s">
        <v>60</v>
      </c>
      <c r="C61" s="2" t="s">
        <v>62</v>
      </c>
      <c r="D61" s="3" t="s">
        <v>512</v>
      </c>
      <c r="E61" s="11">
        <v>15</v>
      </c>
      <c r="F61" s="9">
        <v>15</v>
      </c>
      <c r="G61" s="9">
        <v>10</v>
      </c>
      <c r="H61" s="9">
        <v>10</v>
      </c>
      <c r="I61" s="10">
        <v>15</v>
      </c>
      <c r="J61" s="10">
        <v>15</v>
      </c>
      <c r="K61" s="10">
        <v>10</v>
      </c>
      <c r="L61" s="10">
        <v>10</v>
      </c>
      <c r="M61" s="22">
        <f t="shared" si="0"/>
        <v>100</v>
      </c>
    </row>
    <row r="62" spans="1:13" ht="15.75" customHeight="1">
      <c r="A62" s="2">
        <v>2022111001</v>
      </c>
      <c r="B62" s="2" t="s">
        <v>266</v>
      </c>
      <c r="C62" s="2" t="s">
        <v>267</v>
      </c>
      <c r="D62" s="3" t="s">
        <v>512</v>
      </c>
      <c r="E62" s="11">
        <v>15</v>
      </c>
      <c r="F62" s="9">
        <v>15</v>
      </c>
      <c r="G62" s="9">
        <v>10</v>
      </c>
      <c r="H62" s="9">
        <v>10</v>
      </c>
      <c r="I62" s="10">
        <v>15</v>
      </c>
      <c r="J62" s="10">
        <v>15</v>
      </c>
      <c r="K62" s="10">
        <v>10</v>
      </c>
      <c r="L62" s="10">
        <v>10</v>
      </c>
      <c r="M62" s="22">
        <f t="shared" si="0"/>
        <v>100</v>
      </c>
    </row>
    <row r="63" spans="1:13" ht="15.75" customHeight="1">
      <c r="A63" s="2">
        <v>2022102078</v>
      </c>
      <c r="B63" s="2" t="s">
        <v>78</v>
      </c>
      <c r="C63" s="2" t="s">
        <v>134</v>
      </c>
      <c r="D63" s="3" t="s">
        <v>512</v>
      </c>
      <c r="E63" s="11">
        <v>15</v>
      </c>
      <c r="F63" s="9">
        <v>11</v>
      </c>
      <c r="G63" s="9">
        <v>9</v>
      </c>
      <c r="H63" s="9">
        <v>9</v>
      </c>
      <c r="I63" s="10">
        <v>15</v>
      </c>
      <c r="J63" s="10">
        <v>15</v>
      </c>
      <c r="K63" s="10">
        <v>9</v>
      </c>
      <c r="L63" s="10">
        <v>10</v>
      </c>
      <c r="M63" s="22">
        <f t="shared" si="0"/>
        <v>93</v>
      </c>
    </row>
    <row r="64" spans="1:13" ht="15.75" customHeight="1">
      <c r="A64" s="2">
        <v>2022102073</v>
      </c>
      <c r="B64" s="2" t="s">
        <v>366</v>
      </c>
      <c r="C64" s="2" t="s">
        <v>367</v>
      </c>
      <c r="D64" s="3" t="s">
        <v>512</v>
      </c>
      <c r="E64" s="11">
        <v>15</v>
      </c>
      <c r="F64" s="9">
        <v>13</v>
      </c>
      <c r="G64" s="9">
        <v>7.5</v>
      </c>
      <c r="H64" s="9">
        <v>10</v>
      </c>
      <c r="I64" s="10">
        <v>15</v>
      </c>
      <c r="J64" s="10">
        <v>15</v>
      </c>
      <c r="K64" s="10">
        <v>10</v>
      </c>
      <c r="L64" s="10">
        <v>10</v>
      </c>
      <c r="M64" s="22">
        <f t="shared" si="0"/>
        <v>95.5</v>
      </c>
    </row>
    <row r="65" spans="1:13" ht="15.75" customHeight="1">
      <c r="A65" s="2">
        <v>2022102072</v>
      </c>
      <c r="B65" s="2" t="s">
        <v>336</v>
      </c>
      <c r="C65" s="2" t="s">
        <v>338</v>
      </c>
      <c r="D65" s="3" t="s">
        <v>512</v>
      </c>
      <c r="E65" s="11">
        <v>15</v>
      </c>
      <c r="F65" s="9">
        <v>15</v>
      </c>
      <c r="G65" s="9">
        <v>10</v>
      </c>
      <c r="H65" s="9">
        <v>7</v>
      </c>
      <c r="I65" s="10">
        <v>15</v>
      </c>
      <c r="J65" s="10">
        <v>15</v>
      </c>
      <c r="K65" s="10">
        <v>9</v>
      </c>
      <c r="L65" s="10">
        <v>3</v>
      </c>
      <c r="M65" s="22">
        <f t="shared" si="0"/>
        <v>89</v>
      </c>
    </row>
    <row r="66" spans="1:13" ht="15.75" customHeight="1">
      <c r="A66" s="2">
        <v>2022102070</v>
      </c>
      <c r="B66" s="2" t="s">
        <v>377</v>
      </c>
      <c r="C66" s="2" t="s">
        <v>379</v>
      </c>
      <c r="D66" s="3" t="s">
        <v>512</v>
      </c>
      <c r="E66" s="11">
        <v>11</v>
      </c>
      <c r="F66" s="9">
        <v>15</v>
      </c>
      <c r="G66" s="9">
        <v>1</v>
      </c>
      <c r="H66" s="9">
        <v>9</v>
      </c>
      <c r="I66" s="10">
        <v>15</v>
      </c>
      <c r="J66" s="10">
        <v>15</v>
      </c>
      <c r="K66" s="10">
        <v>10</v>
      </c>
      <c r="L66" s="10">
        <v>7</v>
      </c>
      <c r="M66" s="22">
        <f t="shared" si="0"/>
        <v>83</v>
      </c>
    </row>
    <row r="67" spans="1:13" ht="15.75" customHeight="1">
      <c r="A67" s="2">
        <v>2022102069</v>
      </c>
      <c r="B67" s="2" t="s">
        <v>34</v>
      </c>
      <c r="C67" s="2" t="s">
        <v>36</v>
      </c>
      <c r="D67" s="3" t="s">
        <v>512</v>
      </c>
      <c r="E67" s="11">
        <v>15</v>
      </c>
      <c r="F67" s="9">
        <v>15</v>
      </c>
      <c r="G67" s="9">
        <v>10</v>
      </c>
      <c r="H67" s="9">
        <v>8</v>
      </c>
      <c r="I67" s="10">
        <v>15</v>
      </c>
      <c r="J67" s="10">
        <v>15</v>
      </c>
      <c r="K67" s="10">
        <v>10</v>
      </c>
      <c r="L67" s="10">
        <v>10</v>
      </c>
      <c r="M67" s="22">
        <f t="shared" si="0"/>
        <v>98</v>
      </c>
    </row>
    <row r="68" spans="1:13" ht="15.75" customHeight="1">
      <c r="A68" s="2">
        <v>2022102067</v>
      </c>
      <c r="B68" s="2" t="s">
        <v>158</v>
      </c>
      <c r="C68" s="2" t="s">
        <v>384</v>
      </c>
      <c r="D68" s="3" t="s">
        <v>512</v>
      </c>
      <c r="E68" s="11">
        <v>15</v>
      </c>
      <c r="F68" s="9">
        <v>15</v>
      </c>
      <c r="G68" s="9">
        <v>10</v>
      </c>
      <c r="H68" s="9">
        <v>6.5</v>
      </c>
      <c r="I68" s="10">
        <v>15</v>
      </c>
      <c r="J68" s="10">
        <v>15</v>
      </c>
      <c r="K68" s="10">
        <v>10</v>
      </c>
      <c r="L68" s="10">
        <v>10</v>
      </c>
      <c r="M68" s="22">
        <f t="shared" si="0"/>
        <v>96.5</v>
      </c>
    </row>
    <row r="69" spans="1:13" ht="15.75" customHeight="1">
      <c r="A69" s="2">
        <v>2022102065</v>
      </c>
      <c r="B69" s="2" t="s">
        <v>354</v>
      </c>
      <c r="C69" s="2" t="s">
        <v>356</v>
      </c>
      <c r="D69" s="3" t="s">
        <v>512</v>
      </c>
      <c r="E69" s="11">
        <v>14</v>
      </c>
      <c r="F69" s="9">
        <v>15</v>
      </c>
      <c r="G69" s="9">
        <v>10</v>
      </c>
      <c r="H69" s="9">
        <v>9</v>
      </c>
      <c r="I69" s="10">
        <v>15</v>
      </c>
      <c r="J69" s="10">
        <v>15</v>
      </c>
      <c r="K69" s="10">
        <v>7</v>
      </c>
      <c r="L69" s="10">
        <v>10</v>
      </c>
      <c r="M69" s="22">
        <f t="shared" ref="M69:M132" si="1">SUM(E69:L69)</f>
        <v>95</v>
      </c>
    </row>
    <row r="70" spans="1:13" ht="15.75" customHeight="1">
      <c r="A70" s="2">
        <v>2022102063</v>
      </c>
      <c r="B70" s="2" t="s">
        <v>391</v>
      </c>
      <c r="C70" s="2" t="s">
        <v>393</v>
      </c>
      <c r="D70" s="3" t="s">
        <v>512</v>
      </c>
      <c r="E70" s="11">
        <v>15</v>
      </c>
      <c r="F70" s="9">
        <v>15</v>
      </c>
      <c r="G70" s="9">
        <v>10</v>
      </c>
      <c r="H70" s="9">
        <v>10</v>
      </c>
      <c r="I70" s="10">
        <v>15</v>
      </c>
      <c r="J70" s="10">
        <v>15</v>
      </c>
      <c r="K70" s="10">
        <v>10</v>
      </c>
      <c r="L70" s="10">
        <v>10</v>
      </c>
      <c r="M70" s="22">
        <f t="shared" si="1"/>
        <v>100</v>
      </c>
    </row>
    <row r="71" spans="1:13" ht="15.75" customHeight="1">
      <c r="A71" s="2">
        <v>2022102060</v>
      </c>
      <c r="B71" s="2" t="s">
        <v>456</v>
      </c>
      <c r="C71" s="2" t="s">
        <v>458</v>
      </c>
      <c r="D71" s="3" t="s">
        <v>512</v>
      </c>
      <c r="E71" s="11">
        <v>15</v>
      </c>
      <c r="F71" s="9">
        <v>15</v>
      </c>
      <c r="G71" s="9">
        <v>1</v>
      </c>
      <c r="H71" s="9">
        <v>8</v>
      </c>
      <c r="I71" s="10">
        <v>15</v>
      </c>
      <c r="J71" s="10">
        <v>12</v>
      </c>
      <c r="K71" s="10">
        <v>9</v>
      </c>
      <c r="L71" s="10">
        <v>8</v>
      </c>
      <c r="M71" s="22">
        <f t="shared" si="1"/>
        <v>83</v>
      </c>
    </row>
    <row r="72" spans="1:13" ht="15.75" customHeight="1">
      <c r="A72" s="2">
        <v>2022102059</v>
      </c>
      <c r="B72" s="2" t="s">
        <v>118</v>
      </c>
      <c r="C72" s="2" t="s">
        <v>120</v>
      </c>
      <c r="D72" s="3" t="s">
        <v>512</v>
      </c>
      <c r="E72" s="11">
        <v>15</v>
      </c>
      <c r="F72" s="9">
        <v>15</v>
      </c>
      <c r="G72" s="9">
        <v>8</v>
      </c>
      <c r="H72" s="9">
        <v>9</v>
      </c>
      <c r="I72" s="10">
        <v>15</v>
      </c>
      <c r="J72" s="10">
        <v>10</v>
      </c>
      <c r="K72" s="10">
        <v>6</v>
      </c>
      <c r="L72" s="10">
        <v>10</v>
      </c>
      <c r="M72" s="22">
        <f t="shared" si="1"/>
        <v>88</v>
      </c>
    </row>
    <row r="73" spans="1:13" ht="15.75" customHeight="1">
      <c r="A73" s="2">
        <v>2022102056</v>
      </c>
      <c r="B73" s="13" t="s">
        <v>308</v>
      </c>
      <c r="C73" s="2" t="s">
        <v>310</v>
      </c>
      <c r="D73" s="3" t="s">
        <v>496</v>
      </c>
      <c r="E73" s="11">
        <v>15</v>
      </c>
      <c r="F73" s="9">
        <v>15</v>
      </c>
      <c r="G73" s="9">
        <v>10</v>
      </c>
      <c r="H73" s="9">
        <v>10</v>
      </c>
      <c r="I73" s="10">
        <v>15</v>
      </c>
      <c r="J73" s="10">
        <v>15</v>
      </c>
      <c r="K73" s="10">
        <v>10</v>
      </c>
      <c r="L73" s="10">
        <v>8</v>
      </c>
      <c r="M73" s="22">
        <f t="shared" si="1"/>
        <v>98</v>
      </c>
    </row>
    <row r="74" spans="1:13" ht="15.75" customHeight="1">
      <c r="A74" s="2">
        <v>2022102055</v>
      </c>
      <c r="B74" s="13" t="s">
        <v>413</v>
      </c>
      <c r="C74" s="2" t="s">
        <v>415</v>
      </c>
      <c r="D74" s="3" t="s">
        <v>496</v>
      </c>
      <c r="E74" s="11">
        <v>12</v>
      </c>
      <c r="F74" s="9">
        <v>12</v>
      </c>
      <c r="G74" s="9">
        <v>10</v>
      </c>
      <c r="H74" s="9">
        <v>10</v>
      </c>
      <c r="I74" s="10">
        <v>15</v>
      </c>
      <c r="J74" s="10">
        <v>15</v>
      </c>
      <c r="K74" s="10">
        <v>10</v>
      </c>
      <c r="L74" s="10">
        <v>10</v>
      </c>
      <c r="M74" s="22">
        <f t="shared" si="1"/>
        <v>94</v>
      </c>
    </row>
    <row r="75" spans="1:13" ht="15.75" customHeight="1">
      <c r="A75" s="2">
        <v>2022102052</v>
      </c>
      <c r="B75" s="13" t="s">
        <v>435</v>
      </c>
      <c r="C75" s="2" t="s">
        <v>437</v>
      </c>
      <c r="D75" s="3" t="s">
        <v>496</v>
      </c>
      <c r="E75" s="11">
        <v>13</v>
      </c>
      <c r="F75" s="9">
        <v>14</v>
      </c>
      <c r="G75" s="9">
        <v>10</v>
      </c>
      <c r="H75" s="9">
        <v>10</v>
      </c>
      <c r="I75" s="10">
        <v>15</v>
      </c>
      <c r="J75" s="10">
        <v>15</v>
      </c>
      <c r="K75" s="10">
        <v>8</v>
      </c>
      <c r="L75" s="10">
        <v>10</v>
      </c>
      <c r="M75" s="22">
        <f t="shared" si="1"/>
        <v>95</v>
      </c>
    </row>
    <row r="76" spans="1:13" ht="15.75" customHeight="1">
      <c r="A76" s="2">
        <v>2022102050</v>
      </c>
      <c r="B76" s="13" t="s">
        <v>299</v>
      </c>
      <c r="C76" s="2" t="s">
        <v>301</v>
      </c>
      <c r="D76" s="3" t="s">
        <v>496</v>
      </c>
      <c r="E76" s="11">
        <v>13</v>
      </c>
      <c r="F76" s="9">
        <v>15</v>
      </c>
      <c r="G76" s="9">
        <v>10</v>
      </c>
      <c r="H76" s="9">
        <v>10</v>
      </c>
      <c r="I76" s="10">
        <v>13</v>
      </c>
      <c r="J76" s="10">
        <v>15</v>
      </c>
      <c r="K76" s="10">
        <v>10</v>
      </c>
      <c r="L76" s="10">
        <v>10</v>
      </c>
      <c r="M76" s="22">
        <f t="shared" si="1"/>
        <v>96</v>
      </c>
    </row>
    <row r="77" spans="1:13" ht="15.75" customHeight="1">
      <c r="A77" s="2">
        <v>2022102049</v>
      </c>
      <c r="B77" s="13" t="s">
        <v>78</v>
      </c>
      <c r="C77" s="2" t="s">
        <v>80</v>
      </c>
      <c r="D77" s="3" t="s">
        <v>496</v>
      </c>
      <c r="E77" s="11">
        <v>13</v>
      </c>
      <c r="F77" s="10">
        <v>15</v>
      </c>
      <c r="G77" s="10">
        <v>10</v>
      </c>
      <c r="H77" s="10">
        <v>10</v>
      </c>
      <c r="I77" s="10">
        <v>15</v>
      </c>
      <c r="J77" s="10">
        <v>15</v>
      </c>
      <c r="K77" s="10">
        <v>10</v>
      </c>
      <c r="L77" s="10">
        <v>10</v>
      </c>
      <c r="M77" s="22">
        <f t="shared" si="1"/>
        <v>98</v>
      </c>
    </row>
    <row r="78" spans="1:13" ht="15.75" customHeight="1">
      <c r="A78" s="2">
        <v>2022102048</v>
      </c>
      <c r="B78" s="13" t="s">
        <v>260</v>
      </c>
      <c r="C78" s="2" t="s">
        <v>262</v>
      </c>
      <c r="D78" s="3" t="s">
        <v>496</v>
      </c>
      <c r="E78" s="11">
        <v>15</v>
      </c>
      <c r="F78" s="9">
        <v>15</v>
      </c>
      <c r="G78" s="9">
        <v>10</v>
      </c>
      <c r="H78" s="9">
        <v>10</v>
      </c>
      <c r="I78" s="10">
        <v>15</v>
      </c>
      <c r="J78" s="10">
        <v>13</v>
      </c>
      <c r="K78" s="10">
        <v>10</v>
      </c>
      <c r="L78" s="10">
        <v>10</v>
      </c>
      <c r="M78" s="22">
        <f t="shared" si="1"/>
        <v>98</v>
      </c>
    </row>
    <row r="79" spans="1:13" ht="15.75" customHeight="1">
      <c r="A79" s="2">
        <v>2022102046</v>
      </c>
      <c r="B79" s="13" t="s">
        <v>263</v>
      </c>
      <c r="C79" s="2" t="s">
        <v>265</v>
      </c>
      <c r="D79" s="3" t="s">
        <v>496</v>
      </c>
      <c r="E79" s="11">
        <v>15</v>
      </c>
      <c r="F79" s="9">
        <v>15</v>
      </c>
      <c r="G79" s="9">
        <v>10</v>
      </c>
      <c r="H79" s="9">
        <v>10</v>
      </c>
      <c r="I79" s="10">
        <v>15</v>
      </c>
      <c r="J79" s="10">
        <v>15</v>
      </c>
      <c r="K79" s="10">
        <v>7</v>
      </c>
      <c r="L79" s="10">
        <v>10</v>
      </c>
      <c r="M79" s="22">
        <f t="shared" si="1"/>
        <v>97</v>
      </c>
    </row>
    <row r="80" spans="1:13" ht="15.75" customHeight="1">
      <c r="A80" s="2">
        <v>2022102044</v>
      </c>
      <c r="B80" s="13" t="s">
        <v>211</v>
      </c>
      <c r="C80" s="2" t="s">
        <v>213</v>
      </c>
      <c r="D80" s="3" t="s">
        <v>496</v>
      </c>
      <c r="E80" s="11">
        <v>13</v>
      </c>
      <c r="F80" s="9">
        <v>13</v>
      </c>
      <c r="G80" s="9">
        <v>10</v>
      </c>
      <c r="H80" s="9">
        <v>10</v>
      </c>
      <c r="I80" s="10">
        <v>15</v>
      </c>
      <c r="J80" s="10">
        <v>13</v>
      </c>
      <c r="K80" s="10">
        <v>10</v>
      </c>
      <c r="L80" s="10">
        <v>10</v>
      </c>
      <c r="M80" s="22">
        <f t="shared" si="1"/>
        <v>94</v>
      </c>
    </row>
    <row r="81" spans="1:29" ht="15.75" customHeight="1">
      <c r="A81" s="2">
        <v>2022102043</v>
      </c>
      <c r="B81" s="13" t="s">
        <v>360</v>
      </c>
      <c r="C81" s="2" t="s">
        <v>434</v>
      </c>
      <c r="D81" s="3" t="s">
        <v>496</v>
      </c>
      <c r="E81" s="2">
        <v>13</v>
      </c>
      <c r="F81" s="9">
        <v>15</v>
      </c>
      <c r="G81" s="9">
        <v>10</v>
      </c>
      <c r="H81" s="9">
        <v>10</v>
      </c>
      <c r="I81" s="10">
        <v>15</v>
      </c>
      <c r="J81" s="10">
        <v>15</v>
      </c>
      <c r="K81" s="10">
        <v>10</v>
      </c>
      <c r="L81" s="10">
        <v>10</v>
      </c>
      <c r="M81" s="22">
        <f t="shared" si="1"/>
        <v>98</v>
      </c>
    </row>
    <row r="82" spans="1:29" ht="15.75" customHeight="1">
      <c r="A82" s="2">
        <v>2022102042</v>
      </c>
      <c r="B82" s="13" t="s">
        <v>87</v>
      </c>
      <c r="C82" s="2" t="s">
        <v>89</v>
      </c>
      <c r="D82" s="3" t="s">
        <v>496</v>
      </c>
      <c r="E82" s="11">
        <v>13</v>
      </c>
      <c r="F82" s="9">
        <v>14</v>
      </c>
      <c r="G82" s="9">
        <v>9</v>
      </c>
      <c r="H82" s="9">
        <v>7</v>
      </c>
      <c r="I82" s="10">
        <v>15</v>
      </c>
      <c r="J82" s="10">
        <v>5</v>
      </c>
      <c r="K82" s="10">
        <v>10</v>
      </c>
      <c r="L82" s="10">
        <v>7</v>
      </c>
      <c r="M82" s="22">
        <f t="shared" si="1"/>
        <v>80</v>
      </c>
    </row>
    <row r="83" spans="1:29" s="29" customFormat="1" ht="15.75" customHeight="1">
      <c r="A83" s="2">
        <v>2022102041</v>
      </c>
      <c r="B83" s="2" t="s">
        <v>155</v>
      </c>
      <c r="C83" s="2" t="s">
        <v>157</v>
      </c>
      <c r="D83" s="3" t="s">
        <v>496</v>
      </c>
      <c r="E83" s="2">
        <v>15</v>
      </c>
      <c r="F83" s="9">
        <v>15</v>
      </c>
      <c r="G83" s="9">
        <v>10</v>
      </c>
      <c r="H83" s="9">
        <v>10</v>
      </c>
      <c r="I83" s="10">
        <v>12</v>
      </c>
      <c r="J83" s="10">
        <v>15</v>
      </c>
      <c r="K83" s="10">
        <v>10</v>
      </c>
      <c r="L83" s="10">
        <v>10</v>
      </c>
      <c r="M83" s="22">
        <f t="shared" si="1"/>
        <v>97</v>
      </c>
    </row>
    <row r="84" spans="1:29" ht="15.75" customHeight="1">
      <c r="A84" s="2">
        <v>2022102040</v>
      </c>
      <c r="B84" s="2" t="s">
        <v>124</v>
      </c>
      <c r="C84" s="2" t="s">
        <v>126</v>
      </c>
      <c r="D84" s="3" t="s">
        <v>496</v>
      </c>
      <c r="E84" s="2">
        <v>13</v>
      </c>
      <c r="F84" s="9">
        <v>15</v>
      </c>
      <c r="G84" s="9">
        <v>6</v>
      </c>
      <c r="H84" s="9">
        <v>10</v>
      </c>
      <c r="I84" s="10">
        <v>15</v>
      </c>
      <c r="J84" s="10">
        <v>15</v>
      </c>
      <c r="K84" s="10">
        <v>10</v>
      </c>
      <c r="L84" s="10">
        <v>10</v>
      </c>
      <c r="M84" s="22">
        <f t="shared" si="1"/>
        <v>94</v>
      </c>
    </row>
    <row r="85" spans="1:29" ht="15.75" customHeight="1">
      <c r="A85" s="2">
        <v>2022102039</v>
      </c>
      <c r="B85" s="2" t="s">
        <v>146</v>
      </c>
      <c r="C85" s="2" t="s">
        <v>148</v>
      </c>
      <c r="D85" s="3" t="s">
        <v>496</v>
      </c>
      <c r="E85" s="2">
        <v>15</v>
      </c>
      <c r="F85" s="9">
        <v>15</v>
      </c>
      <c r="G85" s="9">
        <v>5</v>
      </c>
      <c r="H85" s="9">
        <v>10</v>
      </c>
      <c r="I85" s="10">
        <v>15</v>
      </c>
      <c r="J85" s="10">
        <v>15</v>
      </c>
      <c r="K85" s="10">
        <v>10</v>
      </c>
      <c r="L85" s="10">
        <v>10</v>
      </c>
      <c r="M85" s="22">
        <f t="shared" si="1"/>
        <v>95</v>
      </c>
    </row>
    <row r="86" spans="1:29" ht="15.75" customHeight="1">
      <c r="A86" s="2">
        <v>2022102038</v>
      </c>
      <c r="B86" s="2" t="s">
        <v>172</v>
      </c>
      <c r="C86" s="2" t="s">
        <v>174</v>
      </c>
      <c r="D86" s="3" t="s">
        <v>496</v>
      </c>
      <c r="E86" s="2">
        <v>15</v>
      </c>
      <c r="F86" s="9">
        <v>15</v>
      </c>
      <c r="G86" s="9">
        <v>10</v>
      </c>
      <c r="H86" s="9">
        <v>8</v>
      </c>
      <c r="I86" s="10">
        <v>15</v>
      </c>
      <c r="J86" s="10">
        <v>15</v>
      </c>
      <c r="K86" s="10">
        <v>8</v>
      </c>
      <c r="L86" s="10">
        <v>10</v>
      </c>
      <c r="M86" s="22">
        <f t="shared" ref="M86:M100" si="2">SUM(E86:L86)</f>
        <v>96</v>
      </c>
      <c r="AC86" s="20" t="s">
        <v>513</v>
      </c>
    </row>
    <row r="87" spans="1:29" ht="15.75" customHeight="1">
      <c r="A87" s="2">
        <v>2022102036</v>
      </c>
      <c r="B87" s="2" t="s">
        <v>295</v>
      </c>
      <c r="C87" s="2" t="s">
        <v>296</v>
      </c>
      <c r="D87" s="3" t="s">
        <v>496</v>
      </c>
      <c r="E87" s="2">
        <v>15</v>
      </c>
      <c r="F87" s="9">
        <v>15</v>
      </c>
      <c r="G87" s="9">
        <v>10</v>
      </c>
      <c r="H87" s="9">
        <v>10</v>
      </c>
      <c r="I87" s="10">
        <v>15</v>
      </c>
      <c r="J87" s="10">
        <v>13</v>
      </c>
      <c r="K87" s="10">
        <v>10</v>
      </c>
      <c r="L87" s="10">
        <v>10</v>
      </c>
      <c r="M87" s="22">
        <f t="shared" si="2"/>
        <v>98</v>
      </c>
    </row>
    <row r="88" spans="1:29" ht="15.75" customHeight="1">
      <c r="A88" s="2">
        <v>2022102035</v>
      </c>
      <c r="B88" s="13" t="s">
        <v>168</v>
      </c>
      <c r="C88" s="2" t="s">
        <v>169</v>
      </c>
      <c r="D88" s="3" t="s">
        <v>496</v>
      </c>
      <c r="E88" s="2">
        <v>13</v>
      </c>
      <c r="F88" s="9">
        <v>15</v>
      </c>
      <c r="G88" s="9">
        <v>10</v>
      </c>
      <c r="H88" s="9">
        <v>10</v>
      </c>
      <c r="I88" s="10">
        <v>15</v>
      </c>
      <c r="J88" s="10">
        <v>15</v>
      </c>
      <c r="K88" s="10">
        <v>10</v>
      </c>
      <c r="L88" s="10">
        <v>8</v>
      </c>
      <c r="M88" s="22">
        <f t="shared" si="2"/>
        <v>96</v>
      </c>
    </row>
    <row r="89" spans="1:29" ht="15.75" customHeight="1">
      <c r="A89" s="2">
        <v>2022102034</v>
      </c>
      <c r="B89" s="2" t="s">
        <v>254</v>
      </c>
      <c r="C89" s="2" t="s">
        <v>256</v>
      </c>
      <c r="D89" s="3" t="s">
        <v>496</v>
      </c>
      <c r="E89" s="11">
        <v>14</v>
      </c>
      <c r="F89" s="9">
        <v>11</v>
      </c>
      <c r="G89" s="9">
        <v>4.5</v>
      </c>
      <c r="H89" s="9">
        <v>10</v>
      </c>
      <c r="I89" s="10">
        <v>15</v>
      </c>
      <c r="J89" s="10">
        <v>15</v>
      </c>
      <c r="K89" s="10">
        <v>10</v>
      </c>
      <c r="L89" s="10">
        <v>7</v>
      </c>
      <c r="M89" s="22">
        <f t="shared" si="2"/>
        <v>86.5</v>
      </c>
    </row>
    <row r="90" spans="1:29" ht="15.75" customHeight="1">
      <c r="A90" s="2">
        <v>2022102033</v>
      </c>
      <c r="B90" s="2" t="s">
        <v>163</v>
      </c>
      <c r="C90" s="2" t="s">
        <v>164</v>
      </c>
      <c r="D90" s="3" t="s">
        <v>496</v>
      </c>
      <c r="E90" s="2">
        <v>15</v>
      </c>
      <c r="F90" s="9">
        <v>15</v>
      </c>
      <c r="G90" s="9">
        <v>7</v>
      </c>
      <c r="H90" s="9">
        <v>10</v>
      </c>
      <c r="I90" s="10">
        <v>15</v>
      </c>
      <c r="J90" s="10">
        <v>15</v>
      </c>
      <c r="K90" s="10">
        <v>10</v>
      </c>
      <c r="L90" s="10">
        <v>10</v>
      </c>
      <c r="M90" s="22">
        <f t="shared" si="2"/>
        <v>97</v>
      </c>
    </row>
    <row r="91" spans="1:29" ht="15.75" customHeight="1">
      <c r="A91" s="2">
        <v>2022102032</v>
      </c>
      <c r="B91" s="2" t="s">
        <v>373</v>
      </c>
      <c r="C91" s="2" t="s">
        <v>374</v>
      </c>
      <c r="D91" s="3" t="s">
        <v>496</v>
      </c>
      <c r="E91" s="2">
        <v>15</v>
      </c>
      <c r="F91" s="9">
        <v>15</v>
      </c>
      <c r="G91" s="9">
        <v>10</v>
      </c>
      <c r="H91" s="9">
        <v>7</v>
      </c>
      <c r="I91" s="10">
        <v>15</v>
      </c>
      <c r="J91" s="10">
        <v>15</v>
      </c>
      <c r="K91" s="10">
        <v>8</v>
      </c>
      <c r="L91" s="10">
        <v>10</v>
      </c>
      <c r="M91" s="22">
        <f t="shared" si="2"/>
        <v>95</v>
      </c>
    </row>
    <row r="92" spans="1:29" ht="15.75" customHeight="1">
      <c r="A92" s="2">
        <v>2022102031</v>
      </c>
      <c r="B92" s="2" t="s">
        <v>441</v>
      </c>
      <c r="C92" s="2" t="s">
        <v>443</v>
      </c>
      <c r="D92" s="3" t="s">
        <v>496</v>
      </c>
      <c r="E92" s="11">
        <v>15</v>
      </c>
      <c r="F92" s="9">
        <v>13</v>
      </c>
      <c r="G92" s="9">
        <v>7.5</v>
      </c>
      <c r="H92" s="9">
        <v>10</v>
      </c>
      <c r="I92" s="10">
        <v>15</v>
      </c>
      <c r="J92" s="10">
        <v>15</v>
      </c>
      <c r="K92" s="10">
        <v>10</v>
      </c>
      <c r="L92" s="10">
        <v>10</v>
      </c>
      <c r="M92" s="22">
        <f t="shared" si="2"/>
        <v>95.5</v>
      </c>
    </row>
    <row r="93" spans="1:29" ht="15.75" customHeight="1">
      <c r="A93" s="2">
        <v>2022102029</v>
      </c>
      <c r="B93" s="2" t="s">
        <v>130</v>
      </c>
      <c r="C93" s="2" t="s">
        <v>132</v>
      </c>
      <c r="D93" s="3" t="s">
        <v>496</v>
      </c>
      <c r="E93" s="11">
        <v>15</v>
      </c>
      <c r="F93" s="10">
        <v>14</v>
      </c>
      <c r="G93" s="10">
        <v>10</v>
      </c>
      <c r="H93" s="10">
        <v>6</v>
      </c>
      <c r="I93" s="10">
        <v>15</v>
      </c>
      <c r="J93" s="10">
        <v>15</v>
      </c>
      <c r="K93" s="10">
        <v>10</v>
      </c>
      <c r="L93" s="10">
        <v>10</v>
      </c>
      <c r="M93" s="22">
        <f t="shared" si="2"/>
        <v>95</v>
      </c>
    </row>
    <row r="94" spans="1:29" ht="15.75" customHeight="1">
      <c r="A94" s="2">
        <v>2022102028</v>
      </c>
      <c r="B94" s="2" t="s">
        <v>103</v>
      </c>
      <c r="C94" s="2" t="s">
        <v>105</v>
      </c>
      <c r="D94" s="3" t="s">
        <v>496</v>
      </c>
      <c r="E94" s="11">
        <v>15</v>
      </c>
      <c r="F94" s="9">
        <v>13</v>
      </c>
      <c r="G94" s="9">
        <v>8</v>
      </c>
      <c r="H94" s="9">
        <v>10</v>
      </c>
      <c r="I94" s="10">
        <v>15</v>
      </c>
      <c r="J94" s="10">
        <v>14</v>
      </c>
      <c r="K94" s="10">
        <v>7</v>
      </c>
      <c r="L94" s="10">
        <v>10</v>
      </c>
      <c r="M94" s="22">
        <f t="shared" si="2"/>
        <v>92</v>
      </c>
    </row>
    <row r="95" spans="1:29" ht="15.75" customHeight="1">
      <c r="A95" s="2">
        <v>2022102027</v>
      </c>
      <c r="B95" s="2" t="s">
        <v>351</v>
      </c>
      <c r="C95" s="2" t="s">
        <v>353</v>
      </c>
      <c r="D95" s="3" t="s">
        <v>496</v>
      </c>
      <c r="E95" s="11">
        <v>15</v>
      </c>
      <c r="F95" s="9">
        <v>15</v>
      </c>
      <c r="G95" s="9">
        <v>10</v>
      </c>
      <c r="H95" s="9">
        <v>10</v>
      </c>
      <c r="I95" s="10">
        <v>15</v>
      </c>
      <c r="J95" s="10">
        <v>15</v>
      </c>
      <c r="K95" s="10">
        <v>10</v>
      </c>
      <c r="L95" s="10">
        <v>10</v>
      </c>
      <c r="M95" s="22">
        <f t="shared" si="2"/>
        <v>100</v>
      </c>
    </row>
    <row r="96" spans="1:29" ht="15.75" customHeight="1">
      <c r="A96" s="2">
        <v>2022102019</v>
      </c>
      <c r="B96" s="2" t="s">
        <v>453</v>
      </c>
      <c r="C96" s="2" t="s">
        <v>455</v>
      </c>
      <c r="D96" s="3" t="s">
        <v>496</v>
      </c>
      <c r="E96" s="11">
        <v>15</v>
      </c>
      <c r="F96" s="9">
        <v>14.5</v>
      </c>
      <c r="G96" s="9">
        <v>10</v>
      </c>
      <c r="H96" s="9">
        <v>9</v>
      </c>
      <c r="I96" s="10">
        <v>15</v>
      </c>
      <c r="J96" s="10">
        <v>12</v>
      </c>
      <c r="K96" s="10">
        <v>9</v>
      </c>
      <c r="L96" s="10">
        <v>8</v>
      </c>
      <c r="M96" s="22">
        <f t="shared" si="2"/>
        <v>92.5</v>
      </c>
    </row>
    <row r="97" spans="1:13" ht="15.75" customHeight="1">
      <c r="A97" s="2">
        <v>2022102013</v>
      </c>
      <c r="B97" s="2" t="s">
        <v>333</v>
      </c>
      <c r="C97" s="2" t="s">
        <v>335</v>
      </c>
      <c r="D97" s="3" t="s">
        <v>496</v>
      </c>
      <c r="E97" s="11">
        <v>15</v>
      </c>
      <c r="F97" s="9">
        <v>13</v>
      </c>
      <c r="G97" s="9">
        <v>10</v>
      </c>
      <c r="H97" s="9">
        <v>7.5</v>
      </c>
      <c r="I97" s="10">
        <v>14</v>
      </c>
      <c r="J97" s="10">
        <v>10.5</v>
      </c>
      <c r="K97" s="10">
        <v>10</v>
      </c>
      <c r="L97" s="10">
        <v>7</v>
      </c>
      <c r="M97" s="22">
        <f t="shared" si="2"/>
        <v>87</v>
      </c>
    </row>
    <row r="98" spans="1:13" ht="15.75" customHeight="1">
      <c r="A98" s="2">
        <v>2022102012</v>
      </c>
      <c r="B98" s="2" t="s">
        <v>461</v>
      </c>
      <c r="C98" s="2" t="s">
        <v>463</v>
      </c>
      <c r="D98" s="3" t="s">
        <v>496</v>
      </c>
      <c r="E98" s="11">
        <v>15</v>
      </c>
      <c r="F98" s="9">
        <v>14</v>
      </c>
      <c r="G98" s="9">
        <v>9.5</v>
      </c>
      <c r="H98" s="9">
        <v>10</v>
      </c>
      <c r="I98" s="10">
        <v>15</v>
      </c>
      <c r="J98" s="10">
        <v>10.5</v>
      </c>
      <c r="K98" s="10">
        <v>9</v>
      </c>
      <c r="L98" s="10">
        <v>7.5</v>
      </c>
      <c r="M98" s="22">
        <f t="shared" si="2"/>
        <v>90.5</v>
      </c>
    </row>
    <row r="99" spans="1:13" ht="15.75" customHeight="1">
      <c r="A99" s="2">
        <v>2022102010</v>
      </c>
      <c r="B99" s="13" t="s">
        <v>161</v>
      </c>
      <c r="C99" s="2" t="s">
        <v>460</v>
      </c>
      <c r="D99" s="3" t="s">
        <v>496</v>
      </c>
      <c r="E99" s="11">
        <v>15</v>
      </c>
      <c r="F99" s="9">
        <v>15</v>
      </c>
      <c r="G99" s="9">
        <v>10</v>
      </c>
      <c r="H99" s="9">
        <v>10</v>
      </c>
      <c r="I99" s="10">
        <v>15</v>
      </c>
      <c r="J99" s="10">
        <v>15</v>
      </c>
      <c r="K99" s="10">
        <v>10</v>
      </c>
      <c r="L99" s="10">
        <v>10</v>
      </c>
      <c r="M99" s="22">
        <f t="shared" si="2"/>
        <v>100</v>
      </c>
    </row>
    <row r="100" spans="1:13" s="55" customFormat="1" ht="15.75" customHeight="1">
      <c r="A100" s="52">
        <v>2022102004</v>
      </c>
      <c r="B100" s="52" t="s">
        <v>368</v>
      </c>
      <c r="C100" s="52" t="s">
        <v>370</v>
      </c>
      <c r="D100" s="53" t="s">
        <v>496</v>
      </c>
      <c r="E100" s="11"/>
      <c r="F100" s="10"/>
      <c r="G100" s="10"/>
      <c r="H100" s="10"/>
      <c r="I100" s="10"/>
      <c r="J100" s="10"/>
      <c r="K100" s="10"/>
      <c r="L100" s="10"/>
      <c r="M100" s="22">
        <f t="shared" si="2"/>
        <v>0</v>
      </c>
    </row>
    <row r="101" spans="1:13" ht="15.75" customHeight="1">
      <c r="A101" s="2">
        <v>2022102003</v>
      </c>
      <c r="B101" s="2" t="s">
        <v>72</v>
      </c>
      <c r="C101" s="2" t="s">
        <v>74</v>
      </c>
      <c r="D101" s="3" t="s">
        <v>496</v>
      </c>
      <c r="E101" s="11">
        <v>15</v>
      </c>
      <c r="F101" s="9">
        <v>13</v>
      </c>
      <c r="G101" s="9">
        <v>8</v>
      </c>
      <c r="H101" s="9">
        <v>10</v>
      </c>
      <c r="I101" s="10">
        <v>15</v>
      </c>
      <c r="J101" s="10">
        <v>14</v>
      </c>
      <c r="K101" s="10">
        <v>7</v>
      </c>
      <c r="L101" s="10">
        <v>10</v>
      </c>
      <c r="M101" s="22">
        <f t="shared" ref="M101:M102" si="3">SUM(E101:L101)</f>
        <v>92</v>
      </c>
    </row>
    <row r="102" spans="1:13" ht="15.75" customHeight="1">
      <c r="A102" s="2">
        <v>2022102002</v>
      </c>
      <c r="B102" s="13" t="s">
        <v>161</v>
      </c>
      <c r="C102" s="2" t="s">
        <v>162</v>
      </c>
      <c r="D102" s="3" t="s">
        <v>496</v>
      </c>
      <c r="E102" s="11">
        <v>15</v>
      </c>
      <c r="F102" s="9">
        <v>15</v>
      </c>
      <c r="G102" s="9">
        <v>10</v>
      </c>
      <c r="H102" s="9">
        <v>10</v>
      </c>
      <c r="I102" s="10">
        <v>15</v>
      </c>
      <c r="J102" s="10">
        <v>15</v>
      </c>
      <c r="K102" s="10">
        <v>8</v>
      </c>
      <c r="L102" s="10">
        <v>8</v>
      </c>
      <c r="M102" s="22">
        <f t="shared" si="3"/>
        <v>96</v>
      </c>
    </row>
    <row r="103" spans="1:13" ht="15.75" customHeight="1">
      <c r="A103" s="2">
        <v>2022102001</v>
      </c>
      <c r="B103" s="2" t="s">
        <v>103</v>
      </c>
      <c r="C103" s="2" t="s">
        <v>412</v>
      </c>
      <c r="D103" s="3" t="s">
        <v>514</v>
      </c>
      <c r="E103" s="2">
        <v>13</v>
      </c>
      <c r="F103" s="9">
        <v>15</v>
      </c>
      <c r="G103" s="9">
        <v>7</v>
      </c>
      <c r="H103" s="9">
        <v>10</v>
      </c>
      <c r="I103" s="10">
        <v>13</v>
      </c>
      <c r="J103" s="10">
        <v>13</v>
      </c>
      <c r="K103" s="10">
        <v>10</v>
      </c>
      <c r="L103" s="10">
        <v>10</v>
      </c>
      <c r="M103" s="22">
        <f t="shared" si="1"/>
        <v>91</v>
      </c>
    </row>
    <row r="104" spans="1:13" ht="15.75" customHeight="1">
      <c r="A104" s="2">
        <v>2022101119</v>
      </c>
      <c r="B104" s="2" t="s">
        <v>190</v>
      </c>
      <c r="C104" s="2" t="s">
        <v>191</v>
      </c>
      <c r="D104" s="3" t="s">
        <v>514</v>
      </c>
      <c r="E104" s="2">
        <v>15</v>
      </c>
      <c r="F104" s="9">
        <v>15</v>
      </c>
      <c r="G104" s="9">
        <v>9</v>
      </c>
      <c r="H104" s="9">
        <v>7</v>
      </c>
      <c r="I104" s="10">
        <v>14</v>
      </c>
      <c r="J104" s="10">
        <v>14</v>
      </c>
      <c r="K104" s="10">
        <v>10</v>
      </c>
      <c r="L104" s="10">
        <v>8</v>
      </c>
      <c r="M104" s="22">
        <f t="shared" si="1"/>
        <v>92</v>
      </c>
    </row>
    <row r="105" spans="1:13" ht="15.75" customHeight="1">
      <c r="A105" s="2">
        <v>2022101111</v>
      </c>
      <c r="B105" s="2" t="s">
        <v>290</v>
      </c>
      <c r="C105" s="2" t="s">
        <v>292</v>
      </c>
      <c r="D105" s="3" t="s">
        <v>514</v>
      </c>
      <c r="E105" s="2">
        <v>15</v>
      </c>
      <c r="F105" s="9">
        <v>15</v>
      </c>
      <c r="G105" s="9">
        <v>10</v>
      </c>
      <c r="H105" s="9">
        <v>7</v>
      </c>
      <c r="I105" s="10">
        <v>14</v>
      </c>
      <c r="J105" s="10">
        <v>13</v>
      </c>
      <c r="K105" s="10">
        <v>9</v>
      </c>
      <c r="L105" s="10">
        <v>10</v>
      </c>
      <c r="M105" s="22">
        <f t="shared" si="1"/>
        <v>93</v>
      </c>
    </row>
    <row r="106" spans="1:13" ht="15.75" customHeight="1">
      <c r="A106" s="2">
        <v>2022101104</v>
      </c>
      <c r="B106" s="2" t="s">
        <v>170</v>
      </c>
      <c r="C106" s="2" t="s">
        <v>171</v>
      </c>
      <c r="D106" s="3" t="s">
        <v>514</v>
      </c>
      <c r="E106" s="2">
        <v>12</v>
      </c>
      <c r="F106" s="9">
        <v>15</v>
      </c>
      <c r="G106" s="9">
        <v>10</v>
      </c>
      <c r="H106" s="9">
        <v>10</v>
      </c>
      <c r="I106" s="10">
        <v>11</v>
      </c>
      <c r="J106" s="10">
        <v>15</v>
      </c>
      <c r="K106" s="10">
        <v>8</v>
      </c>
      <c r="L106" s="10">
        <v>10</v>
      </c>
      <c r="M106" s="22">
        <v>97</v>
      </c>
    </row>
    <row r="107" spans="1:13" ht="15.75" customHeight="1">
      <c r="A107" s="2">
        <v>2022101096</v>
      </c>
      <c r="B107" s="2" t="s">
        <v>257</v>
      </c>
      <c r="C107" s="2" t="s">
        <v>259</v>
      </c>
      <c r="D107" s="3" t="s">
        <v>514</v>
      </c>
      <c r="E107" s="2">
        <v>15</v>
      </c>
      <c r="F107" s="9">
        <v>13</v>
      </c>
      <c r="G107" s="9">
        <v>9</v>
      </c>
      <c r="H107" s="9">
        <v>9</v>
      </c>
      <c r="I107" s="10">
        <v>15</v>
      </c>
      <c r="J107" s="10">
        <v>15</v>
      </c>
      <c r="K107" s="10">
        <v>10</v>
      </c>
      <c r="L107" s="10">
        <v>5</v>
      </c>
      <c r="M107" s="22">
        <f t="shared" si="1"/>
        <v>91</v>
      </c>
    </row>
    <row r="108" spans="1:13" ht="15.75" customHeight="1">
      <c r="A108" s="2">
        <v>2022101095</v>
      </c>
      <c r="B108" s="2" t="s">
        <v>293</v>
      </c>
      <c r="C108" s="2" t="s">
        <v>326</v>
      </c>
      <c r="D108" s="3" t="s">
        <v>514</v>
      </c>
      <c r="E108" s="2">
        <v>14</v>
      </c>
      <c r="F108" s="9">
        <v>12</v>
      </c>
      <c r="G108" s="9">
        <v>10</v>
      </c>
      <c r="H108" s="9">
        <v>9</v>
      </c>
      <c r="I108" s="10">
        <v>14</v>
      </c>
      <c r="J108" s="10">
        <v>15</v>
      </c>
      <c r="K108" s="10">
        <v>8</v>
      </c>
      <c r="L108" s="10">
        <v>10</v>
      </c>
      <c r="M108" s="22">
        <f t="shared" si="1"/>
        <v>92</v>
      </c>
    </row>
    <row r="109" spans="1:13" ht="15.75" customHeight="1">
      <c r="A109" s="2">
        <v>2022101089</v>
      </c>
      <c r="B109" s="2" t="s">
        <v>327</v>
      </c>
      <c r="C109" s="2" t="s">
        <v>329</v>
      </c>
      <c r="D109" s="3" t="s">
        <v>514</v>
      </c>
      <c r="E109" s="2">
        <v>14</v>
      </c>
      <c r="F109" s="9">
        <v>13</v>
      </c>
      <c r="G109" s="9">
        <v>6</v>
      </c>
      <c r="H109" s="9">
        <v>9</v>
      </c>
      <c r="I109" s="10">
        <v>14</v>
      </c>
      <c r="J109" s="10">
        <v>15</v>
      </c>
      <c r="K109" s="10">
        <v>10</v>
      </c>
      <c r="L109" s="10">
        <v>10</v>
      </c>
      <c r="M109" s="22">
        <v>99</v>
      </c>
    </row>
    <row r="110" spans="1:13" ht="15.75" customHeight="1">
      <c r="A110" s="2">
        <v>2022101086</v>
      </c>
      <c r="B110" s="2" t="s">
        <v>187</v>
      </c>
      <c r="C110" s="2" t="s">
        <v>189</v>
      </c>
      <c r="D110" s="3" t="s">
        <v>514</v>
      </c>
      <c r="E110" s="2">
        <v>13</v>
      </c>
      <c r="F110" s="9">
        <v>13</v>
      </c>
      <c r="G110" s="9">
        <v>8</v>
      </c>
      <c r="H110" s="9">
        <v>10</v>
      </c>
      <c r="I110" s="10">
        <v>15</v>
      </c>
      <c r="J110" s="10">
        <v>15</v>
      </c>
      <c r="K110" s="10">
        <v>10</v>
      </c>
      <c r="L110" s="10">
        <v>7</v>
      </c>
      <c r="M110" s="22">
        <f t="shared" si="1"/>
        <v>91</v>
      </c>
    </row>
    <row r="111" spans="1:13" ht="15.75" customHeight="1">
      <c r="A111" s="2">
        <v>2022101078</v>
      </c>
      <c r="B111" s="2" t="s">
        <v>302</v>
      </c>
      <c r="C111" s="2" t="s">
        <v>304</v>
      </c>
      <c r="D111" s="3" t="s">
        <v>514</v>
      </c>
      <c r="E111" s="2">
        <v>12</v>
      </c>
      <c r="F111" s="9">
        <v>14</v>
      </c>
      <c r="G111" s="9">
        <v>10</v>
      </c>
      <c r="H111" s="9">
        <v>10</v>
      </c>
      <c r="I111" s="10">
        <v>15</v>
      </c>
      <c r="J111" s="10">
        <v>13</v>
      </c>
      <c r="K111" s="10">
        <v>10</v>
      </c>
      <c r="L111" s="10">
        <v>7</v>
      </c>
      <c r="M111" s="22">
        <f t="shared" si="1"/>
        <v>91</v>
      </c>
    </row>
    <row r="112" spans="1:13" ht="15.75" customHeight="1">
      <c r="A112" s="2">
        <v>2022101070</v>
      </c>
      <c r="B112" s="2" t="s">
        <v>194</v>
      </c>
      <c r="C112" s="2" t="s">
        <v>196</v>
      </c>
      <c r="D112" s="3" t="s">
        <v>514</v>
      </c>
      <c r="E112" s="2">
        <v>15</v>
      </c>
      <c r="F112" s="9">
        <v>14</v>
      </c>
      <c r="G112" s="9">
        <v>8.5</v>
      </c>
      <c r="H112" s="9">
        <v>10</v>
      </c>
      <c r="I112" s="10">
        <v>13.5</v>
      </c>
      <c r="J112" s="10">
        <v>15</v>
      </c>
      <c r="K112" s="10">
        <v>10</v>
      </c>
      <c r="L112" s="10">
        <v>8</v>
      </c>
      <c r="M112" s="22">
        <f t="shared" si="1"/>
        <v>94</v>
      </c>
    </row>
    <row r="113" spans="1:13" ht="15.75" customHeight="1">
      <c r="A113" s="2">
        <v>2022101064</v>
      </c>
      <c r="B113" s="2" t="s">
        <v>427</v>
      </c>
      <c r="C113" s="2" t="s">
        <v>429</v>
      </c>
      <c r="D113" s="3" t="s">
        <v>514</v>
      </c>
      <c r="E113" s="2">
        <v>15</v>
      </c>
      <c r="F113" s="9">
        <v>15</v>
      </c>
      <c r="G113" s="9">
        <v>10</v>
      </c>
      <c r="H113" s="9">
        <v>10</v>
      </c>
      <c r="I113" s="10">
        <v>14</v>
      </c>
      <c r="J113" s="10">
        <v>14</v>
      </c>
      <c r="K113" s="10">
        <v>9</v>
      </c>
      <c r="L113" s="10">
        <v>5</v>
      </c>
      <c r="M113" s="22">
        <f t="shared" si="1"/>
        <v>92</v>
      </c>
    </row>
    <row r="114" spans="1:13" ht="15.75" customHeight="1">
      <c r="A114" s="2">
        <v>2022101062</v>
      </c>
      <c r="B114" s="2" t="s">
        <v>14</v>
      </c>
      <c r="C114" s="2" t="s">
        <v>16</v>
      </c>
      <c r="D114" s="3" t="s">
        <v>514</v>
      </c>
      <c r="E114" s="2">
        <v>15</v>
      </c>
      <c r="F114" s="9">
        <v>14</v>
      </c>
      <c r="G114" s="9">
        <v>9</v>
      </c>
      <c r="H114" s="9">
        <v>10</v>
      </c>
      <c r="I114" s="10">
        <v>10</v>
      </c>
      <c r="J114" s="10">
        <v>13</v>
      </c>
      <c r="K114" s="10">
        <v>10</v>
      </c>
      <c r="L114" s="10">
        <v>10</v>
      </c>
      <c r="M114" s="22">
        <f t="shared" si="1"/>
        <v>91</v>
      </c>
    </row>
    <row r="115" spans="1:13" ht="15.75" customHeight="1">
      <c r="A115" s="2">
        <v>2022101059</v>
      </c>
      <c r="B115" s="2" t="s">
        <v>364</v>
      </c>
      <c r="C115" s="2" t="s">
        <v>365</v>
      </c>
      <c r="D115" s="3" t="s">
        <v>514</v>
      </c>
      <c r="E115" s="2">
        <v>12</v>
      </c>
      <c r="F115" s="9">
        <v>15</v>
      </c>
      <c r="G115" s="9">
        <v>9</v>
      </c>
      <c r="H115" s="9">
        <v>7</v>
      </c>
      <c r="I115" s="10">
        <v>14</v>
      </c>
      <c r="J115" s="10">
        <v>15</v>
      </c>
      <c r="K115" s="10">
        <v>10</v>
      </c>
      <c r="L115" s="10">
        <v>10</v>
      </c>
      <c r="M115" s="22">
        <f t="shared" si="1"/>
        <v>92</v>
      </c>
    </row>
    <row r="116" spans="1:13" ht="15.75" customHeight="1">
      <c r="A116" s="2">
        <v>2022101055</v>
      </c>
      <c r="B116" s="2" t="s">
        <v>42</v>
      </c>
      <c r="C116" s="2" t="s">
        <v>43</v>
      </c>
      <c r="D116" s="3" t="s">
        <v>514</v>
      </c>
      <c r="E116" s="2">
        <v>15</v>
      </c>
      <c r="F116" s="9">
        <v>12</v>
      </c>
      <c r="G116" s="9">
        <v>10</v>
      </c>
      <c r="H116" s="9">
        <v>9</v>
      </c>
      <c r="I116" s="10">
        <v>14</v>
      </c>
      <c r="J116" s="10">
        <v>15</v>
      </c>
      <c r="K116" s="10">
        <v>9</v>
      </c>
      <c r="L116" s="10">
        <v>9</v>
      </c>
      <c r="M116" s="22">
        <f t="shared" si="1"/>
        <v>93</v>
      </c>
    </row>
    <row r="117" spans="1:13" ht="15.75" customHeight="1">
      <c r="A117" s="2">
        <v>2022101051</v>
      </c>
      <c r="B117" s="2" t="s">
        <v>152</v>
      </c>
      <c r="C117" s="2" t="s">
        <v>154</v>
      </c>
      <c r="D117" s="3" t="s">
        <v>514</v>
      </c>
      <c r="E117" s="2">
        <v>15</v>
      </c>
      <c r="F117" s="9">
        <v>12</v>
      </c>
      <c r="G117" s="9">
        <v>9</v>
      </c>
      <c r="H117" s="9">
        <v>8</v>
      </c>
      <c r="I117" s="10">
        <v>14</v>
      </c>
      <c r="J117" s="10">
        <v>15</v>
      </c>
      <c r="K117" s="10">
        <v>10</v>
      </c>
      <c r="L117" s="10">
        <v>10</v>
      </c>
      <c r="M117" s="22">
        <f t="shared" si="1"/>
        <v>93</v>
      </c>
    </row>
    <row r="118" spans="1:13" ht="15.75" customHeight="1">
      <c r="A118" s="2">
        <v>2022101044</v>
      </c>
      <c r="B118" s="2" t="s">
        <v>63</v>
      </c>
      <c r="C118" s="2" t="s">
        <v>65</v>
      </c>
      <c r="D118" s="3" t="s">
        <v>514</v>
      </c>
      <c r="E118" s="2">
        <v>13</v>
      </c>
      <c r="F118" s="9">
        <v>15</v>
      </c>
      <c r="G118" s="9">
        <v>8</v>
      </c>
      <c r="H118" s="9">
        <v>10</v>
      </c>
      <c r="I118" s="10">
        <v>12</v>
      </c>
      <c r="J118" s="10">
        <v>14</v>
      </c>
      <c r="K118" s="10">
        <v>10</v>
      </c>
      <c r="L118" s="10">
        <v>10</v>
      </c>
      <c r="M118" s="22">
        <f t="shared" si="1"/>
        <v>92</v>
      </c>
    </row>
    <row r="119" spans="1:13" ht="15.75" customHeight="1">
      <c r="A119" s="2">
        <v>2022101042</v>
      </c>
      <c r="B119" s="2" t="s">
        <v>380</v>
      </c>
      <c r="C119" s="2" t="s">
        <v>382</v>
      </c>
      <c r="D119" s="3" t="s">
        <v>514</v>
      </c>
      <c r="E119" s="2">
        <v>15</v>
      </c>
      <c r="F119" s="9">
        <v>14</v>
      </c>
      <c r="G119" s="9">
        <v>10</v>
      </c>
      <c r="H119" s="9">
        <v>8</v>
      </c>
      <c r="I119" s="10">
        <v>12</v>
      </c>
      <c r="J119" s="10">
        <v>15</v>
      </c>
      <c r="K119" s="10">
        <v>9</v>
      </c>
      <c r="L119" s="10">
        <v>9</v>
      </c>
      <c r="M119" s="22">
        <f t="shared" si="1"/>
        <v>92</v>
      </c>
    </row>
    <row r="120" spans="1:13" ht="15.75" customHeight="1">
      <c r="A120" s="2">
        <v>2022101034</v>
      </c>
      <c r="B120" s="2" t="s">
        <v>314</v>
      </c>
      <c r="C120" s="2" t="s">
        <v>316</v>
      </c>
      <c r="D120" s="3" t="s">
        <v>514</v>
      </c>
      <c r="E120" s="2">
        <v>15</v>
      </c>
      <c r="F120" s="9">
        <v>13</v>
      </c>
      <c r="G120" s="9">
        <v>9</v>
      </c>
      <c r="H120" s="9">
        <v>8</v>
      </c>
      <c r="I120" s="10">
        <v>12</v>
      </c>
      <c r="J120" s="10">
        <v>15</v>
      </c>
      <c r="K120" s="10">
        <v>9</v>
      </c>
      <c r="L120" s="10">
        <v>10</v>
      </c>
      <c r="M120" s="22">
        <f t="shared" si="1"/>
        <v>91</v>
      </c>
    </row>
    <row r="121" spans="1:13" ht="15.75" customHeight="1">
      <c r="A121" s="2">
        <v>2022101004</v>
      </c>
      <c r="B121" s="2" t="s">
        <v>229</v>
      </c>
      <c r="C121" s="2" t="s">
        <v>231</v>
      </c>
      <c r="D121" s="3" t="s">
        <v>514</v>
      </c>
      <c r="E121" s="2">
        <v>13</v>
      </c>
      <c r="F121" s="9">
        <v>15</v>
      </c>
      <c r="G121" s="9">
        <v>10</v>
      </c>
      <c r="H121" s="9">
        <v>8</v>
      </c>
      <c r="I121" s="10">
        <v>13</v>
      </c>
      <c r="J121" s="10">
        <v>13</v>
      </c>
      <c r="K121" s="10">
        <v>10</v>
      </c>
      <c r="L121" s="10">
        <v>9</v>
      </c>
      <c r="M121" s="22">
        <f t="shared" si="1"/>
        <v>91</v>
      </c>
    </row>
    <row r="122" spans="1:13" ht="15.75" customHeight="1">
      <c r="A122" s="2">
        <v>2022101003</v>
      </c>
      <c r="B122" s="2" t="s">
        <v>385</v>
      </c>
      <c r="C122" s="2" t="s">
        <v>386</v>
      </c>
      <c r="D122" s="3" t="s">
        <v>514</v>
      </c>
      <c r="E122" s="2">
        <v>15</v>
      </c>
      <c r="F122" s="9">
        <v>13</v>
      </c>
      <c r="G122" s="9">
        <v>9</v>
      </c>
      <c r="H122" s="9">
        <v>9</v>
      </c>
      <c r="I122" s="10">
        <v>12</v>
      </c>
      <c r="J122" s="10">
        <v>15</v>
      </c>
      <c r="K122" s="10">
        <v>10</v>
      </c>
      <c r="L122" s="10">
        <v>8</v>
      </c>
      <c r="M122" s="22">
        <f t="shared" si="1"/>
        <v>91</v>
      </c>
    </row>
    <row r="123" spans="1:13" ht="15.75" customHeight="1">
      <c r="A123" s="2">
        <v>2022101001</v>
      </c>
      <c r="B123" s="2" t="s">
        <v>416</v>
      </c>
      <c r="C123" s="2" t="s">
        <v>418</v>
      </c>
      <c r="D123" s="3" t="s">
        <v>514</v>
      </c>
      <c r="E123" s="2">
        <v>12</v>
      </c>
      <c r="F123" s="9">
        <v>15</v>
      </c>
      <c r="G123" s="9">
        <v>10</v>
      </c>
      <c r="H123" s="9">
        <v>8</v>
      </c>
      <c r="I123" s="10">
        <v>15</v>
      </c>
      <c r="J123" s="10">
        <v>14</v>
      </c>
      <c r="K123" s="10">
        <v>8</v>
      </c>
      <c r="L123" s="10">
        <v>9</v>
      </c>
      <c r="M123" s="22">
        <f t="shared" si="1"/>
        <v>91</v>
      </c>
    </row>
    <row r="124" spans="1:13" ht="15.75" customHeight="1">
      <c r="A124" s="2">
        <v>2021121010</v>
      </c>
      <c r="B124" s="2" t="s">
        <v>357</v>
      </c>
      <c r="C124" s="2" t="s">
        <v>359</v>
      </c>
      <c r="D124" s="3" t="s">
        <v>514</v>
      </c>
      <c r="E124" s="2">
        <v>15</v>
      </c>
      <c r="F124" s="9">
        <v>15</v>
      </c>
      <c r="G124" s="9">
        <v>2</v>
      </c>
      <c r="H124" s="9">
        <v>10</v>
      </c>
      <c r="I124" s="10">
        <v>15</v>
      </c>
      <c r="J124" s="10">
        <v>15</v>
      </c>
      <c r="K124" s="10">
        <v>10</v>
      </c>
      <c r="L124" s="10">
        <v>9</v>
      </c>
      <c r="M124" s="22">
        <f t="shared" si="1"/>
        <v>91</v>
      </c>
    </row>
    <row r="125" spans="1:13" ht="15.75" customHeight="1">
      <c r="A125" s="2">
        <v>2021115008</v>
      </c>
      <c r="B125" s="2" t="s">
        <v>339</v>
      </c>
      <c r="C125" s="2" t="s">
        <v>341</v>
      </c>
      <c r="D125" s="3" t="s">
        <v>514</v>
      </c>
      <c r="E125" s="2">
        <v>15</v>
      </c>
      <c r="F125" s="9">
        <v>13</v>
      </c>
      <c r="G125" s="9">
        <v>8</v>
      </c>
      <c r="H125" s="9">
        <v>10</v>
      </c>
      <c r="I125" s="10">
        <v>15</v>
      </c>
      <c r="J125" s="10">
        <v>15</v>
      </c>
      <c r="K125" s="10">
        <v>7</v>
      </c>
      <c r="L125" s="10">
        <v>8</v>
      </c>
      <c r="M125" s="22">
        <v>98</v>
      </c>
    </row>
    <row r="126" spans="1:13" ht="15.75" customHeight="1">
      <c r="A126" s="2">
        <v>2021115007</v>
      </c>
      <c r="B126" s="2" t="s">
        <v>251</v>
      </c>
      <c r="C126" s="2" t="s">
        <v>253</v>
      </c>
      <c r="D126" s="3" t="s">
        <v>514</v>
      </c>
      <c r="E126" s="2">
        <v>15</v>
      </c>
      <c r="F126" s="9">
        <v>15</v>
      </c>
      <c r="G126" s="9">
        <v>9</v>
      </c>
      <c r="H126" s="9">
        <v>9</v>
      </c>
      <c r="I126" s="10">
        <v>12</v>
      </c>
      <c r="J126" s="10">
        <v>12</v>
      </c>
      <c r="K126" s="10">
        <v>10</v>
      </c>
      <c r="L126" s="10">
        <v>9</v>
      </c>
      <c r="M126" s="22">
        <f t="shared" si="1"/>
        <v>91</v>
      </c>
    </row>
    <row r="127" spans="1:13" ht="15.75" customHeight="1">
      <c r="A127" s="2">
        <v>2021115006</v>
      </c>
      <c r="B127" s="2" t="s">
        <v>274</v>
      </c>
      <c r="C127" s="2" t="s">
        <v>276</v>
      </c>
      <c r="D127" s="3" t="s">
        <v>514</v>
      </c>
      <c r="E127" s="2">
        <v>15</v>
      </c>
      <c r="F127" s="9">
        <v>13</v>
      </c>
      <c r="G127" s="9">
        <v>10</v>
      </c>
      <c r="H127" s="9">
        <v>10</v>
      </c>
      <c r="I127" s="10">
        <v>14</v>
      </c>
      <c r="J127" s="10">
        <v>14</v>
      </c>
      <c r="K127" s="10">
        <v>9</v>
      </c>
      <c r="L127" s="10">
        <v>10</v>
      </c>
      <c r="M127" s="22">
        <f t="shared" si="1"/>
        <v>95</v>
      </c>
    </row>
    <row r="128" spans="1:13" ht="15.75" customHeight="1">
      <c r="A128" s="2">
        <v>2021115005</v>
      </c>
      <c r="B128" s="2" t="s">
        <v>115</v>
      </c>
      <c r="C128" s="2" t="s">
        <v>117</v>
      </c>
      <c r="D128" s="3" t="s">
        <v>514</v>
      </c>
      <c r="E128" s="2">
        <v>15</v>
      </c>
      <c r="F128" s="9">
        <v>13</v>
      </c>
      <c r="G128" s="9">
        <v>9</v>
      </c>
      <c r="H128" s="9">
        <v>6</v>
      </c>
      <c r="I128" s="10">
        <v>14</v>
      </c>
      <c r="J128" s="10">
        <v>15</v>
      </c>
      <c r="K128" s="10">
        <v>10</v>
      </c>
      <c r="L128" s="10">
        <v>10</v>
      </c>
      <c r="M128" s="22">
        <v>94</v>
      </c>
    </row>
    <row r="129" spans="1:13" ht="15.75" customHeight="1">
      <c r="A129" s="2">
        <v>2021114008</v>
      </c>
      <c r="B129" s="2" t="s">
        <v>394</v>
      </c>
      <c r="C129" s="2" t="s">
        <v>396</v>
      </c>
      <c r="D129" s="3" t="s">
        <v>514</v>
      </c>
      <c r="E129" s="2">
        <v>14</v>
      </c>
      <c r="F129" s="9">
        <v>15</v>
      </c>
      <c r="G129" s="9">
        <v>7</v>
      </c>
      <c r="H129" s="9">
        <v>9</v>
      </c>
      <c r="I129" s="10">
        <v>14</v>
      </c>
      <c r="J129" s="10">
        <v>15</v>
      </c>
      <c r="K129" s="10">
        <v>9</v>
      </c>
      <c r="L129" s="10">
        <v>8</v>
      </c>
      <c r="M129" s="22">
        <f t="shared" si="1"/>
        <v>91</v>
      </c>
    </row>
    <row r="130" spans="1:13" ht="15.75" customHeight="1">
      <c r="A130" s="2">
        <v>2021113004</v>
      </c>
      <c r="B130" s="2" t="s">
        <v>90</v>
      </c>
      <c r="C130" s="2" t="s">
        <v>92</v>
      </c>
      <c r="D130" s="3" t="s">
        <v>514</v>
      </c>
      <c r="E130" s="2">
        <v>15</v>
      </c>
      <c r="F130" s="9">
        <v>15</v>
      </c>
      <c r="G130" s="9">
        <v>10</v>
      </c>
      <c r="H130" s="9">
        <v>10</v>
      </c>
      <c r="I130" s="10">
        <v>15</v>
      </c>
      <c r="J130" s="10">
        <v>15</v>
      </c>
      <c r="K130" s="10">
        <v>10</v>
      </c>
      <c r="L130" s="10">
        <v>7</v>
      </c>
      <c r="M130" s="22">
        <f t="shared" si="1"/>
        <v>97</v>
      </c>
    </row>
    <row r="131" spans="1:13" ht="15.75" customHeight="1">
      <c r="A131" s="2">
        <v>2021112023</v>
      </c>
      <c r="B131" s="2" t="s">
        <v>408</v>
      </c>
      <c r="C131" s="2" t="s">
        <v>410</v>
      </c>
      <c r="D131" s="3" t="s">
        <v>514</v>
      </c>
      <c r="E131" s="2">
        <v>15</v>
      </c>
      <c r="F131" s="9">
        <v>15</v>
      </c>
      <c r="G131" s="9">
        <v>10</v>
      </c>
      <c r="H131" s="9">
        <v>10</v>
      </c>
      <c r="I131" s="10">
        <v>15</v>
      </c>
      <c r="J131" s="10">
        <v>15</v>
      </c>
      <c r="K131" s="10">
        <v>10</v>
      </c>
      <c r="L131" s="10">
        <v>10</v>
      </c>
      <c r="M131" s="22">
        <f t="shared" si="1"/>
        <v>100</v>
      </c>
    </row>
    <row r="132" spans="1:13" ht="15.75" customHeight="1">
      <c r="A132" s="2">
        <v>2021112017</v>
      </c>
      <c r="B132" s="2" t="s">
        <v>277</v>
      </c>
      <c r="C132" s="2" t="s">
        <v>279</v>
      </c>
      <c r="D132" s="3" t="s">
        <v>514</v>
      </c>
      <c r="E132" s="2">
        <v>15</v>
      </c>
      <c r="F132" s="9">
        <v>15</v>
      </c>
      <c r="G132" s="9">
        <v>10</v>
      </c>
      <c r="H132" s="9">
        <v>10</v>
      </c>
      <c r="I132" s="10">
        <v>15</v>
      </c>
      <c r="J132" s="10">
        <v>15</v>
      </c>
      <c r="K132" s="10">
        <v>10</v>
      </c>
      <c r="L132" s="10">
        <v>10</v>
      </c>
      <c r="M132" s="22">
        <f t="shared" si="1"/>
        <v>100</v>
      </c>
    </row>
    <row r="133" spans="1:13" ht="15.75" customHeight="1">
      <c r="A133" s="2">
        <v>2021112016</v>
      </c>
      <c r="B133" s="2" t="s">
        <v>25</v>
      </c>
      <c r="C133" s="2" t="s">
        <v>298</v>
      </c>
      <c r="D133" s="3" t="s">
        <v>514</v>
      </c>
      <c r="E133" s="2">
        <v>15</v>
      </c>
      <c r="F133" s="9">
        <v>15</v>
      </c>
      <c r="G133" s="9">
        <v>10</v>
      </c>
      <c r="H133" s="9">
        <v>10</v>
      </c>
      <c r="I133" s="10">
        <v>15</v>
      </c>
      <c r="J133" s="10">
        <v>15</v>
      </c>
      <c r="K133" s="10">
        <v>10</v>
      </c>
      <c r="L133" s="10">
        <v>10</v>
      </c>
      <c r="M133" s="22">
        <f t="shared" ref="M133:M135" si="4">SUM(E133:L133)</f>
        <v>100</v>
      </c>
    </row>
    <row r="134" spans="1:13" ht="15.75" customHeight="1">
      <c r="A134" s="2">
        <v>2021112014</v>
      </c>
      <c r="B134" s="2" t="s">
        <v>84</v>
      </c>
      <c r="C134" s="2" t="s">
        <v>86</v>
      </c>
      <c r="D134" s="3" t="s">
        <v>514</v>
      </c>
      <c r="E134" s="2">
        <v>15</v>
      </c>
      <c r="F134" s="9">
        <v>15</v>
      </c>
      <c r="G134" s="9">
        <v>10</v>
      </c>
      <c r="H134" s="9">
        <v>10</v>
      </c>
      <c r="I134" s="10">
        <v>15</v>
      </c>
      <c r="J134" s="10">
        <v>15</v>
      </c>
      <c r="K134" s="10">
        <v>10</v>
      </c>
      <c r="L134" s="10">
        <v>10</v>
      </c>
      <c r="M134" s="22">
        <f t="shared" si="4"/>
        <v>100</v>
      </c>
    </row>
    <row r="135" spans="1:13" ht="15.75" customHeight="1">
      <c r="A135" s="2">
        <v>2021112011</v>
      </c>
      <c r="B135" s="2" t="s">
        <v>419</v>
      </c>
      <c r="C135" s="2" t="s">
        <v>421</v>
      </c>
      <c r="D135" s="3" t="s">
        <v>514</v>
      </c>
      <c r="E135" s="2">
        <v>10</v>
      </c>
      <c r="F135" s="9">
        <v>10</v>
      </c>
      <c r="G135" s="9">
        <v>8</v>
      </c>
      <c r="H135" s="9">
        <v>10</v>
      </c>
      <c r="I135" s="10">
        <v>15</v>
      </c>
      <c r="J135" s="10">
        <v>15</v>
      </c>
      <c r="K135" s="10">
        <v>10</v>
      </c>
      <c r="L135" s="10">
        <v>10</v>
      </c>
      <c r="M135" s="22">
        <f t="shared" si="4"/>
        <v>88</v>
      </c>
    </row>
    <row r="136" spans="1:13" ht="15.75" customHeight="1">
      <c r="A136" s="2">
        <v>2021112010</v>
      </c>
      <c r="B136" s="2" t="s">
        <v>20</v>
      </c>
      <c r="C136" s="2" t="s">
        <v>21</v>
      </c>
      <c r="D136" s="3" t="s">
        <v>497</v>
      </c>
      <c r="E136">
        <v>15</v>
      </c>
      <c r="F136">
        <v>15</v>
      </c>
      <c r="G136">
        <v>10</v>
      </c>
      <c r="H136">
        <v>10</v>
      </c>
      <c r="I136">
        <v>15</v>
      </c>
      <c r="J136">
        <v>15</v>
      </c>
      <c r="K136">
        <v>9</v>
      </c>
      <c r="L136">
        <v>9</v>
      </c>
      <c r="M136" s="10">
        <f>SUM(E136:L136)</f>
        <v>98</v>
      </c>
    </row>
    <row r="137" spans="1:13" ht="15.75" customHeight="1">
      <c r="A137" s="2">
        <v>2021112008</v>
      </c>
      <c r="B137" s="2" t="s">
        <v>25</v>
      </c>
      <c r="C137" s="2" t="s">
        <v>27</v>
      </c>
      <c r="D137" s="3" t="s">
        <v>497</v>
      </c>
      <c r="E137">
        <v>15</v>
      </c>
      <c r="F137">
        <v>15</v>
      </c>
      <c r="G137">
        <v>10</v>
      </c>
      <c r="H137">
        <v>10</v>
      </c>
      <c r="I137">
        <v>15</v>
      </c>
      <c r="J137">
        <v>15</v>
      </c>
      <c r="K137">
        <v>9</v>
      </c>
      <c r="L137">
        <v>8</v>
      </c>
      <c r="M137" s="10">
        <f t="shared" ref="M137:M170" si="5">SUM(E137:L137)</f>
        <v>97</v>
      </c>
    </row>
    <row r="138" spans="1:13" ht="15.75" customHeight="1">
      <c r="A138" s="2">
        <v>2021112004</v>
      </c>
      <c r="B138" s="2" t="s">
        <v>235</v>
      </c>
      <c r="C138" s="2" t="s">
        <v>237</v>
      </c>
      <c r="D138" s="3" t="s">
        <v>497</v>
      </c>
      <c r="E138">
        <v>15</v>
      </c>
      <c r="F138">
        <v>14</v>
      </c>
      <c r="G138">
        <v>10</v>
      </c>
      <c r="H138">
        <v>10</v>
      </c>
      <c r="I138">
        <v>15</v>
      </c>
      <c r="J138">
        <v>15</v>
      </c>
      <c r="K138">
        <v>10</v>
      </c>
      <c r="L138">
        <v>8</v>
      </c>
      <c r="M138" s="10">
        <f t="shared" si="5"/>
        <v>97</v>
      </c>
    </row>
    <row r="139" spans="1:13" ht="15.75" customHeight="1">
      <c r="A139" s="2">
        <v>2021111029</v>
      </c>
      <c r="B139" s="2" t="s">
        <v>69</v>
      </c>
      <c r="C139" s="2" t="s">
        <v>71</v>
      </c>
      <c r="D139" s="3" t="s">
        <v>497</v>
      </c>
      <c r="E139">
        <v>15</v>
      </c>
      <c r="F139">
        <v>14</v>
      </c>
      <c r="G139">
        <v>10</v>
      </c>
      <c r="H139">
        <v>10</v>
      </c>
      <c r="I139">
        <v>15</v>
      </c>
      <c r="J139">
        <v>15</v>
      </c>
      <c r="K139">
        <v>10</v>
      </c>
      <c r="L139">
        <v>8</v>
      </c>
      <c r="M139" s="10">
        <f t="shared" si="5"/>
        <v>97</v>
      </c>
    </row>
    <row r="140" spans="1:13" ht="15.75" customHeight="1">
      <c r="A140" s="2">
        <v>2021111027</v>
      </c>
      <c r="B140" s="2" t="s">
        <v>311</v>
      </c>
      <c r="C140" s="2" t="s">
        <v>313</v>
      </c>
      <c r="D140" s="3" t="s">
        <v>497</v>
      </c>
      <c r="E140">
        <v>15</v>
      </c>
      <c r="F140">
        <v>15</v>
      </c>
      <c r="G140">
        <v>10</v>
      </c>
      <c r="H140">
        <v>10</v>
      </c>
      <c r="I140">
        <v>15</v>
      </c>
      <c r="J140">
        <v>15</v>
      </c>
      <c r="K140">
        <v>10</v>
      </c>
      <c r="L140">
        <v>9</v>
      </c>
      <c r="M140" s="10">
        <f t="shared" si="5"/>
        <v>99</v>
      </c>
    </row>
    <row r="141" spans="1:13" ht="15.75" customHeight="1">
      <c r="A141" s="2">
        <v>2021111025</v>
      </c>
      <c r="B141" s="2" t="s">
        <v>158</v>
      </c>
      <c r="C141" s="2" t="s">
        <v>426</v>
      </c>
      <c r="D141" s="3" t="s">
        <v>497</v>
      </c>
      <c r="E141">
        <v>15</v>
      </c>
      <c r="F141">
        <v>13</v>
      </c>
      <c r="G141">
        <v>10</v>
      </c>
      <c r="H141">
        <v>10</v>
      </c>
      <c r="I141">
        <v>15</v>
      </c>
      <c r="J141">
        <v>7</v>
      </c>
      <c r="K141">
        <v>5</v>
      </c>
      <c r="L141">
        <v>5</v>
      </c>
      <c r="M141" s="10">
        <f t="shared" si="5"/>
        <v>80</v>
      </c>
    </row>
    <row r="142" spans="1:13" ht="15.75" customHeight="1">
      <c r="A142" s="2">
        <v>2021111024</v>
      </c>
      <c r="B142" s="2" t="s">
        <v>288</v>
      </c>
      <c r="C142" s="2" t="s">
        <v>289</v>
      </c>
      <c r="D142" s="3" t="s">
        <v>497</v>
      </c>
      <c r="E142">
        <v>15</v>
      </c>
      <c r="F142">
        <v>15</v>
      </c>
      <c r="G142">
        <v>10</v>
      </c>
      <c r="H142">
        <v>10</v>
      </c>
      <c r="I142">
        <v>15</v>
      </c>
      <c r="J142">
        <v>15</v>
      </c>
      <c r="K142">
        <v>10</v>
      </c>
      <c r="L142">
        <v>8</v>
      </c>
      <c r="M142" s="10">
        <f t="shared" si="5"/>
        <v>98</v>
      </c>
    </row>
    <row r="143" spans="1:13" ht="15.75" customHeight="1">
      <c r="A143" s="2">
        <v>2021111020</v>
      </c>
      <c r="B143" s="2" t="s">
        <v>199</v>
      </c>
      <c r="C143" s="2" t="s">
        <v>201</v>
      </c>
      <c r="D143" s="3" t="s">
        <v>497</v>
      </c>
      <c r="E143">
        <v>15</v>
      </c>
      <c r="F143">
        <v>15</v>
      </c>
      <c r="G143">
        <v>10</v>
      </c>
      <c r="H143">
        <v>10</v>
      </c>
      <c r="I143">
        <v>15</v>
      </c>
      <c r="J143">
        <v>15</v>
      </c>
      <c r="K143">
        <v>10</v>
      </c>
      <c r="L143">
        <v>8</v>
      </c>
      <c r="M143" s="10">
        <f t="shared" si="5"/>
        <v>98</v>
      </c>
    </row>
    <row r="144" spans="1:13" ht="15.75" customHeight="1">
      <c r="A144" s="2">
        <v>2021111018</v>
      </c>
      <c r="B144" s="2" t="s">
        <v>37</v>
      </c>
      <c r="C144" s="2" t="s">
        <v>39</v>
      </c>
      <c r="D144" s="3" t="s">
        <v>497</v>
      </c>
      <c r="E144">
        <v>15</v>
      </c>
      <c r="F144">
        <v>15</v>
      </c>
      <c r="G144">
        <v>10</v>
      </c>
      <c r="H144">
        <v>10</v>
      </c>
      <c r="I144">
        <v>15</v>
      </c>
      <c r="J144">
        <v>15</v>
      </c>
      <c r="K144">
        <v>9</v>
      </c>
      <c r="L144">
        <v>8</v>
      </c>
      <c r="M144" s="10">
        <f t="shared" si="5"/>
        <v>97</v>
      </c>
    </row>
    <row r="145" spans="1:13" ht="15.75" customHeight="1">
      <c r="A145" s="2">
        <v>2021111011</v>
      </c>
      <c r="B145" s="2" t="s">
        <v>184</v>
      </c>
      <c r="C145" s="2" t="s">
        <v>186</v>
      </c>
      <c r="D145" s="3" t="s">
        <v>497</v>
      </c>
      <c r="E145">
        <v>14</v>
      </c>
      <c r="F145">
        <v>14</v>
      </c>
      <c r="G145">
        <v>10</v>
      </c>
      <c r="H145">
        <v>9</v>
      </c>
      <c r="I145">
        <v>15</v>
      </c>
      <c r="J145">
        <v>15</v>
      </c>
      <c r="K145">
        <v>9</v>
      </c>
      <c r="L145">
        <v>9</v>
      </c>
      <c r="M145" s="10">
        <f t="shared" si="5"/>
        <v>95</v>
      </c>
    </row>
    <row r="146" spans="1:13" ht="15.75" customHeight="1">
      <c r="A146" s="2">
        <v>2021111010</v>
      </c>
      <c r="B146" s="2" t="s">
        <v>106</v>
      </c>
      <c r="C146" s="2" t="s">
        <v>108</v>
      </c>
      <c r="D146" s="3" t="s">
        <v>497</v>
      </c>
      <c r="E146">
        <v>15</v>
      </c>
      <c r="F146">
        <v>14</v>
      </c>
      <c r="G146">
        <v>10</v>
      </c>
      <c r="H146">
        <v>10</v>
      </c>
      <c r="I146">
        <v>15</v>
      </c>
      <c r="J146">
        <v>15</v>
      </c>
      <c r="K146">
        <v>10</v>
      </c>
      <c r="L146">
        <v>8</v>
      </c>
      <c r="M146" s="10">
        <f t="shared" si="5"/>
        <v>97</v>
      </c>
    </row>
    <row r="147" spans="1:13" ht="15.75" customHeight="1">
      <c r="A147" s="2">
        <v>2021102032</v>
      </c>
      <c r="B147" s="2" t="s">
        <v>330</v>
      </c>
      <c r="C147" s="2" t="s">
        <v>332</v>
      </c>
      <c r="D147" s="3" t="s">
        <v>497</v>
      </c>
      <c r="E147">
        <v>15</v>
      </c>
      <c r="F147">
        <v>15</v>
      </c>
      <c r="G147">
        <v>10</v>
      </c>
      <c r="H147">
        <v>10</v>
      </c>
      <c r="I147">
        <v>15</v>
      </c>
      <c r="J147">
        <v>15</v>
      </c>
      <c r="K147">
        <v>9</v>
      </c>
      <c r="L147">
        <v>8</v>
      </c>
      <c r="M147" s="10">
        <f t="shared" si="5"/>
        <v>97</v>
      </c>
    </row>
    <row r="148" spans="1:13" ht="15.75" customHeight="1">
      <c r="A148" s="2">
        <v>2021102016</v>
      </c>
      <c r="B148" s="2" t="s">
        <v>109</v>
      </c>
      <c r="C148" s="2" t="s">
        <v>111</v>
      </c>
      <c r="D148" s="3" t="s">
        <v>497</v>
      </c>
      <c r="E148">
        <v>15</v>
      </c>
      <c r="F148">
        <v>15</v>
      </c>
      <c r="G148">
        <v>10</v>
      </c>
      <c r="H148">
        <v>10</v>
      </c>
      <c r="I148">
        <v>15</v>
      </c>
      <c r="J148">
        <v>15</v>
      </c>
      <c r="K148">
        <v>9</v>
      </c>
      <c r="L148">
        <v>8</v>
      </c>
      <c r="M148" s="10">
        <f t="shared" si="5"/>
        <v>97</v>
      </c>
    </row>
    <row r="149" spans="1:13" ht="15.75" customHeight="1">
      <c r="A149" s="2">
        <v>2021102003</v>
      </c>
      <c r="B149" s="2" t="s">
        <v>22</v>
      </c>
      <c r="C149" s="2" t="s">
        <v>24</v>
      </c>
      <c r="D149" s="3" t="s">
        <v>497</v>
      </c>
      <c r="E149">
        <v>15</v>
      </c>
      <c r="F149">
        <v>13</v>
      </c>
      <c r="G149">
        <v>10</v>
      </c>
      <c r="H149">
        <v>10</v>
      </c>
      <c r="I149">
        <v>15</v>
      </c>
      <c r="J149">
        <v>15</v>
      </c>
      <c r="K149">
        <v>10</v>
      </c>
      <c r="L149">
        <v>9</v>
      </c>
      <c r="M149" s="10">
        <f t="shared" si="5"/>
        <v>97</v>
      </c>
    </row>
    <row r="150" spans="1:13" ht="15.75" customHeight="1">
      <c r="A150" s="2">
        <v>2021102002</v>
      </c>
      <c r="B150" s="2" t="s">
        <v>422</v>
      </c>
      <c r="C150" s="2" t="s">
        <v>424</v>
      </c>
      <c r="D150" s="3" t="s">
        <v>497</v>
      </c>
      <c r="E150">
        <v>15</v>
      </c>
      <c r="F150">
        <v>15</v>
      </c>
      <c r="G150">
        <v>10</v>
      </c>
      <c r="H150">
        <v>10</v>
      </c>
      <c r="I150">
        <v>15</v>
      </c>
      <c r="J150">
        <v>15</v>
      </c>
      <c r="K150">
        <v>10</v>
      </c>
      <c r="L150">
        <v>9</v>
      </c>
      <c r="M150" s="10">
        <f t="shared" si="5"/>
        <v>99</v>
      </c>
    </row>
    <row r="151" spans="1:13" ht="15.75" customHeight="1">
      <c r="A151" s="2">
        <v>2021101114</v>
      </c>
      <c r="B151" s="2" t="s">
        <v>96</v>
      </c>
      <c r="C151" s="2" t="s">
        <v>98</v>
      </c>
      <c r="D151" s="3" t="s">
        <v>497</v>
      </c>
      <c r="E151">
        <v>15</v>
      </c>
      <c r="F151">
        <v>15</v>
      </c>
      <c r="G151">
        <v>10</v>
      </c>
      <c r="H151">
        <v>10</v>
      </c>
      <c r="I151">
        <v>15</v>
      </c>
      <c r="J151">
        <v>15</v>
      </c>
      <c r="K151">
        <v>9</v>
      </c>
      <c r="L151">
        <v>8</v>
      </c>
      <c r="M151" s="10">
        <f t="shared" si="5"/>
        <v>97</v>
      </c>
    </row>
    <row r="152" spans="1:13" ht="15.75" customHeight="1">
      <c r="A152" s="2">
        <v>2021101095</v>
      </c>
      <c r="B152" s="2" t="s">
        <v>166</v>
      </c>
      <c r="C152" s="2" t="s">
        <v>167</v>
      </c>
      <c r="D152" s="3" t="s">
        <v>497</v>
      </c>
      <c r="E152">
        <v>13</v>
      </c>
      <c r="F152">
        <v>13</v>
      </c>
      <c r="G152">
        <v>10</v>
      </c>
      <c r="H152">
        <v>10</v>
      </c>
      <c r="I152">
        <v>15</v>
      </c>
      <c r="J152">
        <v>15</v>
      </c>
      <c r="K152">
        <v>9</v>
      </c>
      <c r="L152">
        <v>9</v>
      </c>
      <c r="M152" s="10">
        <f t="shared" si="5"/>
        <v>94</v>
      </c>
    </row>
    <row r="153" spans="1:13" ht="15.75" customHeight="1">
      <c r="A153" s="2">
        <v>2021101083</v>
      </c>
      <c r="B153" s="2" t="s">
        <v>40</v>
      </c>
      <c r="C153" s="2" t="s">
        <v>41</v>
      </c>
      <c r="D153" s="3" t="s">
        <v>497</v>
      </c>
      <c r="E153">
        <v>14</v>
      </c>
      <c r="F153">
        <v>13</v>
      </c>
      <c r="G153">
        <v>10</v>
      </c>
      <c r="H153">
        <v>10</v>
      </c>
      <c r="I153">
        <v>15</v>
      </c>
      <c r="J153">
        <v>15</v>
      </c>
      <c r="K153">
        <v>9</v>
      </c>
      <c r="L153">
        <v>9</v>
      </c>
      <c r="M153" s="10">
        <f t="shared" si="5"/>
        <v>95</v>
      </c>
    </row>
    <row r="154" spans="1:13" ht="15.75" customHeight="1">
      <c r="A154" s="2">
        <v>2021101079</v>
      </c>
      <c r="B154" s="2" t="s">
        <v>44</v>
      </c>
      <c r="C154" s="2" t="s">
        <v>46</v>
      </c>
      <c r="D154" s="3" t="s">
        <v>497</v>
      </c>
      <c r="E154">
        <v>15</v>
      </c>
      <c r="F154">
        <v>15</v>
      </c>
      <c r="G154">
        <v>10</v>
      </c>
      <c r="H154">
        <v>10</v>
      </c>
      <c r="I154">
        <v>15</v>
      </c>
      <c r="J154">
        <v>15</v>
      </c>
      <c r="K154">
        <v>9</v>
      </c>
      <c r="L154">
        <v>8</v>
      </c>
      <c r="M154" s="10">
        <f t="shared" si="5"/>
        <v>97</v>
      </c>
    </row>
    <row r="155" spans="1:13" ht="15.75" customHeight="1">
      <c r="A155" s="2">
        <v>2021101068</v>
      </c>
      <c r="B155" s="2" t="s">
        <v>17</v>
      </c>
      <c r="C155" s="2" t="s">
        <v>19</v>
      </c>
      <c r="D155" s="3" t="s">
        <v>497</v>
      </c>
      <c r="E155">
        <v>15</v>
      </c>
      <c r="F155">
        <v>15</v>
      </c>
      <c r="G155">
        <v>10</v>
      </c>
      <c r="H155">
        <v>10</v>
      </c>
      <c r="I155">
        <v>15</v>
      </c>
      <c r="J155">
        <v>15</v>
      </c>
      <c r="K155">
        <v>10</v>
      </c>
      <c r="L155">
        <v>10</v>
      </c>
      <c r="M155" s="10">
        <f t="shared" si="5"/>
        <v>100</v>
      </c>
    </row>
    <row r="156" spans="1:13" ht="15.75" customHeight="1">
      <c r="A156" s="2">
        <v>2021101065</v>
      </c>
      <c r="B156" s="2" t="s">
        <v>238</v>
      </c>
      <c r="C156" s="2" t="s">
        <v>240</v>
      </c>
      <c r="D156" s="3" t="s">
        <v>497</v>
      </c>
      <c r="E156">
        <v>15</v>
      </c>
      <c r="F156">
        <v>15</v>
      </c>
      <c r="G156">
        <v>10</v>
      </c>
      <c r="H156">
        <v>10</v>
      </c>
      <c r="I156">
        <v>15</v>
      </c>
      <c r="J156">
        <v>15</v>
      </c>
      <c r="K156">
        <v>9</v>
      </c>
      <c r="L156">
        <v>8</v>
      </c>
      <c r="M156" s="10">
        <f t="shared" si="5"/>
        <v>97</v>
      </c>
    </row>
    <row r="157" spans="1:13" ht="15.75" customHeight="1">
      <c r="A157" s="2">
        <v>2021101062</v>
      </c>
      <c r="B157" s="2" t="s">
        <v>319</v>
      </c>
      <c r="C157" s="2" t="s">
        <v>321</v>
      </c>
      <c r="D157" s="3" t="s">
        <v>497</v>
      </c>
      <c r="E157">
        <v>15</v>
      </c>
      <c r="F157">
        <v>15</v>
      </c>
      <c r="G157">
        <v>10</v>
      </c>
      <c r="H157">
        <v>10</v>
      </c>
      <c r="I157">
        <v>15</v>
      </c>
      <c r="J157">
        <v>15</v>
      </c>
      <c r="K157">
        <v>10</v>
      </c>
      <c r="L157">
        <v>9</v>
      </c>
      <c r="M157" s="10">
        <f t="shared" si="5"/>
        <v>99</v>
      </c>
    </row>
    <row r="158" spans="1:13" ht="15.75" customHeight="1">
      <c r="A158" s="2">
        <v>2021101058</v>
      </c>
      <c r="B158" s="2" t="s">
        <v>5</v>
      </c>
      <c r="C158" s="2" t="s">
        <v>7</v>
      </c>
      <c r="D158" s="3" t="s">
        <v>497</v>
      </c>
      <c r="E158">
        <v>15</v>
      </c>
      <c r="F158">
        <v>15</v>
      </c>
      <c r="G158">
        <v>10</v>
      </c>
      <c r="H158">
        <v>10</v>
      </c>
      <c r="I158">
        <v>15</v>
      </c>
      <c r="J158">
        <v>15</v>
      </c>
      <c r="K158">
        <v>10</v>
      </c>
      <c r="L158">
        <v>10</v>
      </c>
      <c r="M158" s="10">
        <f t="shared" si="5"/>
        <v>100</v>
      </c>
    </row>
    <row r="159" spans="1:13" ht="15.75" customHeight="1">
      <c r="A159" s="2">
        <v>2021101057</v>
      </c>
      <c r="B159" s="2" t="s">
        <v>232</v>
      </c>
      <c r="C159" s="2" t="s">
        <v>234</v>
      </c>
      <c r="D159" s="3" t="s">
        <v>497</v>
      </c>
      <c r="E159">
        <v>14</v>
      </c>
      <c r="F159">
        <v>15</v>
      </c>
      <c r="G159">
        <v>10</v>
      </c>
      <c r="H159">
        <v>10</v>
      </c>
      <c r="I159">
        <v>15</v>
      </c>
      <c r="J159">
        <v>15</v>
      </c>
      <c r="K159">
        <v>9</v>
      </c>
      <c r="L159">
        <v>8</v>
      </c>
      <c r="M159" s="10">
        <f t="shared" si="5"/>
        <v>96</v>
      </c>
    </row>
    <row r="160" spans="1:13" ht="15.75" customHeight="1">
      <c r="A160" s="2">
        <v>2021101049</v>
      </c>
      <c r="B160" s="2" t="s">
        <v>371</v>
      </c>
      <c r="C160" s="2" t="s">
        <v>372</v>
      </c>
      <c r="D160" s="3" t="s">
        <v>497</v>
      </c>
      <c r="E160">
        <v>15</v>
      </c>
      <c r="F160">
        <v>15</v>
      </c>
      <c r="G160">
        <v>10</v>
      </c>
      <c r="H160">
        <v>10</v>
      </c>
      <c r="I160">
        <v>15</v>
      </c>
      <c r="J160">
        <v>15</v>
      </c>
      <c r="K160">
        <v>8</v>
      </c>
      <c r="L160">
        <v>8</v>
      </c>
      <c r="M160" s="10">
        <f t="shared" si="5"/>
        <v>96</v>
      </c>
    </row>
    <row r="161" spans="1:13" ht="15.75" customHeight="1">
      <c r="A161" s="2">
        <v>2021101047</v>
      </c>
      <c r="B161" s="2" t="s">
        <v>141</v>
      </c>
      <c r="C161" s="2" t="s">
        <v>143</v>
      </c>
      <c r="D161" s="3" t="s">
        <v>497</v>
      </c>
      <c r="E161">
        <v>14</v>
      </c>
      <c r="F161">
        <v>15</v>
      </c>
      <c r="G161">
        <v>10</v>
      </c>
      <c r="H161">
        <v>10</v>
      </c>
      <c r="I161">
        <v>15</v>
      </c>
      <c r="J161">
        <v>15</v>
      </c>
      <c r="K161">
        <v>9</v>
      </c>
      <c r="L161">
        <v>8</v>
      </c>
      <c r="M161" s="10">
        <f t="shared" si="5"/>
        <v>96</v>
      </c>
    </row>
    <row r="162" spans="1:13" ht="15.75" customHeight="1">
      <c r="A162" s="2">
        <v>2021101040</v>
      </c>
      <c r="B162" s="2" t="s">
        <v>280</v>
      </c>
      <c r="C162" s="2" t="s">
        <v>282</v>
      </c>
      <c r="D162" s="3" t="s">
        <v>497</v>
      </c>
      <c r="E162">
        <v>15</v>
      </c>
      <c r="F162">
        <v>15</v>
      </c>
      <c r="G162">
        <v>10</v>
      </c>
      <c r="H162">
        <v>10</v>
      </c>
      <c r="I162">
        <v>15</v>
      </c>
      <c r="J162">
        <v>15</v>
      </c>
      <c r="K162">
        <v>9</v>
      </c>
      <c r="L162">
        <v>8</v>
      </c>
      <c r="M162" s="10">
        <f t="shared" si="5"/>
        <v>97</v>
      </c>
    </row>
    <row r="163" spans="1:13" ht="15.75" customHeight="1">
      <c r="A163" s="2">
        <v>2021101023</v>
      </c>
      <c r="B163" s="2" t="s">
        <v>31</v>
      </c>
      <c r="C163" s="2" t="s">
        <v>33</v>
      </c>
      <c r="D163" s="3" t="s">
        <v>497</v>
      </c>
      <c r="E163">
        <v>15</v>
      </c>
      <c r="F163">
        <v>15</v>
      </c>
      <c r="G163">
        <v>10</v>
      </c>
      <c r="H163">
        <v>10</v>
      </c>
      <c r="I163">
        <v>15</v>
      </c>
      <c r="J163">
        <v>15</v>
      </c>
      <c r="K163">
        <v>9</v>
      </c>
      <c r="L163">
        <v>8</v>
      </c>
      <c r="M163" s="10">
        <f t="shared" si="5"/>
        <v>97</v>
      </c>
    </row>
    <row r="164" spans="1:13" ht="15.75" customHeight="1">
      <c r="A164" s="2">
        <v>2021101020</v>
      </c>
      <c r="B164" s="2" t="s">
        <v>430</v>
      </c>
      <c r="C164" s="2" t="s">
        <v>432</v>
      </c>
      <c r="D164" s="3" t="s">
        <v>497</v>
      </c>
      <c r="E164">
        <v>15</v>
      </c>
      <c r="F164">
        <v>15</v>
      </c>
      <c r="G164">
        <v>10</v>
      </c>
      <c r="H164">
        <v>10</v>
      </c>
      <c r="I164">
        <v>15</v>
      </c>
      <c r="J164">
        <v>15</v>
      </c>
      <c r="K164">
        <v>10</v>
      </c>
      <c r="L164">
        <v>10</v>
      </c>
      <c r="M164" s="10">
        <f t="shared" si="5"/>
        <v>100</v>
      </c>
    </row>
    <row r="165" spans="1:13" ht="15.75" customHeight="1">
      <c r="A165" s="2">
        <v>2021101015</v>
      </c>
      <c r="B165" s="2" t="s">
        <v>402</v>
      </c>
      <c r="C165" s="2" t="s">
        <v>404</v>
      </c>
      <c r="D165" s="3" t="s">
        <v>497</v>
      </c>
      <c r="E165">
        <v>15</v>
      </c>
      <c r="F165">
        <v>15</v>
      </c>
      <c r="G165">
        <v>10</v>
      </c>
      <c r="H165">
        <v>10</v>
      </c>
      <c r="I165">
        <v>15</v>
      </c>
      <c r="J165">
        <v>15</v>
      </c>
      <c r="K165">
        <v>9</v>
      </c>
      <c r="L165">
        <v>8</v>
      </c>
      <c r="M165" s="10">
        <f t="shared" si="5"/>
        <v>97</v>
      </c>
    </row>
    <row r="166" spans="1:13" ht="15.75" customHeight="1">
      <c r="A166" s="2">
        <v>2021101007</v>
      </c>
      <c r="B166" s="2" t="s">
        <v>175</v>
      </c>
      <c r="C166" s="2" t="s">
        <v>177</v>
      </c>
      <c r="D166" s="3" t="s">
        <v>497</v>
      </c>
      <c r="E166">
        <v>14</v>
      </c>
      <c r="F166">
        <v>15</v>
      </c>
      <c r="G166">
        <v>10</v>
      </c>
      <c r="H166">
        <v>10</v>
      </c>
      <c r="I166">
        <v>15</v>
      </c>
      <c r="J166">
        <v>15</v>
      </c>
      <c r="K166">
        <v>9</v>
      </c>
      <c r="L166">
        <v>8</v>
      </c>
      <c r="M166" s="10">
        <f t="shared" si="5"/>
        <v>96</v>
      </c>
    </row>
    <row r="167" spans="1:13" ht="15.75" customHeight="1">
      <c r="A167" s="2">
        <v>2020113003</v>
      </c>
      <c r="B167" s="2" t="s">
        <v>405</v>
      </c>
      <c r="C167" s="2" t="s">
        <v>407</v>
      </c>
      <c r="D167" s="3" t="s">
        <v>497</v>
      </c>
      <c r="E167">
        <v>15</v>
      </c>
      <c r="F167">
        <v>15</v>
      </c>
      <c r="G167">
        <v>10</v>
      </c>
      <c r="H167">
        <v>10</v>
      </c>
      <c r="I167">
        <v>15</v>
      </c>
      <c r="J167">
        <v>15</v>
      </c>
      <c r="K167">
        <v>10</v>
      </c>
      <c r="L167">
        <v>7</v>
      </c>
      <c r="M167" s="10">
        <f t="shared" si="5"/>
        <v>97</v>
      </c>
    </row>
    <row r="168" spans="1:13" ht="15.75" customHeight="1">
      <c r="A168" s="2">
        <v>2020112006</v>
      </c>
      <c r="B168" s="2" t="s">
        <v>144</v>
      </c>
      <c r="C168" s="2" t="s">
        <v>145</v>
      </c>
      <c r="D168" s="3" t="s">
        <v>497</v>
      </c>
      <c r="E168">
        <v>12</v>
      </c>
      <c r="F168">
        <v>13</v>
      </c>
      <c r="G168">
        <v>9</v>
      </c>
      <c r="H168">
        <v>9</v>
      </c>
      <c r="I168">
        <v>15</v>
      </c>
      <c r="J168">
        <v>15</v>
      </c>
      <c r="K168">
        <v>8</v>
      </c>
      <c r="L168">
        <v>8</v>
      </c>
      <c r="M168" s="10">
        <f t="shared" si="5"/>
        <v>89</v>
      </c>
    </row>
    <row r="169" spans="1:13" ht="15.75" customHeight="1">
      <c r="A169" s="2">
        <v>2019112006</v>
      </c>
      <c r="B169" s="2" t="s">
        <v>66</v>
      </c>
      <c r="C169" s="2" t="s">
        <v>68</v>
      </c>
      <c r="D169" s="3" t="s">
        <v>497</v>
      </c>
      <c r="E169">
        <v>15</v>
      </c>
      <c r="F169">
        <v>15</v>
      </c>
      <c r="G169">
        <v>10</v>
      </c>
      <c r="H169">
        <v>10</v>
      </c>
      <c r="I169">
        <v>15</v>
      </c>
      <c r="J169">
        <v>15</v>
      </c>
      <c r="K169">
        <v>10</v>
      </c>
      <c r="L169">
        <v>5</v>
      </c>
      <c r="M169" s="10">
        <f t="shared" si="5"/>
        <v>95</v>
      </c>
    </row>
    <row r="170" spans="1:13" ht="15.75" customHeight="1">
      <c r="A170" s="2"/>
      <c r="B170" s="2" t="s">
        <v>464</v>
      </c>
      <c r="C170" s="2"/>
      <c r="D170" s="3" t="s">
        <v>497</v>
      </c>
      <c r="E170"/>
      <c r="F170"/>
      <c r="G170"/>
      <c r="H170"/>
      <c r="I170"/>
      <c r="J170"/>
      <c r="K170"/>
      <c r="L170"/>
      <c r="M170" s="10">
        <f t="shared" si="5"/>
        <v>0</v>
      </c>
    </row>
    <row r="1048576" spans="27:27">
      <c r="AA1048576" s="10">
        <f>SUM(AA1:AA1048575)</f>
        <v>0</v>
      </c>
    </row>
  </sheetData>
  <mergeCells count="35">
    <mergeCell ref="AA34:AA35"/>
    <mergeCell ref="AB34:AB35"/>
    <mergeCell ref="AC34:AC35"/>
    <mergeCell ref="N34:S34"/>
    <mergeCell ref="T34:Z34"/>
    <mergeCell ref="S2:S3"/>
    <mergeCell ref="T2:T3"/>
    <mergeCell ref="U2:U3"/>
    <mergeCell ref="L2:L3"/>
    <mergeCell ref="M2:M3"/>
    <mergeCell ref="N2:N3"/>
    <mergeCell ref="O2:O3"/>
    <mergeCell ref="P2:P3"/>
    <mergeCell ref="G2:G3"/>
    <mergeCell ref="AB2:AB3"/>
    <mergeCell ref="AC2:AC3"/>
    <mergeCell ref="E2:E3"/>
    <mergeCell ref="H2:H3"/>
    <mergeCell ref="I2:I3"/>
    <mergeCell ref="J2:J3"/>
    <mergeCell ref="K2:K3"/>
    <mergeCell ref="AA2:AA3"/>
    <mergeCell ref="V2:V3"/>
    <mergeCell ref="W2:W3"/>
    <mergeCell ref="X2:X3"/>
    <mergeCell ref="Y2:Y3"/>
    <mergeCell ref="Z2:Z3"/>
    <mergeCell ref="Q2:Q3"/>
    <mergeCell ref="R2:R3"/>
    <mergeCell ref="A1:E1"/>
    <mergeCell ref="A2:A3"/>
    <mergeCell ref="B2:B3"/>
    <mergeCell ref="C2:C3"/>
    <mergeCell ref="F2:F3"/>
    <mergeCell ref="D2:D3"/>
  </mergeCells>
  <hyperlinks>
    <hyperlink ref="C4" r:id="rId1" xr:uid="{512BF5F0-6759-4B12-9D51-0BA1B1C43F88}"/>
    <hyperlink ref="C6" r:id="rId2" xr:uid="{A0F6FED0-960D-47CE-89DE-53047A45CAE0}"/>
    <hyperlink ref="C7" r:id="rId3" xr:uid="{937CFD31-C233-499E-B1A9-852506AE1F52}"/>
    <hyperlink ref="C23" r:id="rId4" xr:uid="{AA7A3BC6-14EE-46BA-A3E6-0EA3FBDF603C}"/>
    <hyperlink ref="C29" r:id="rId5" xr:uid="{C6380F08-7A83-4348-A5D2-67E84E0A374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F9C2-A745-4FFB-BCAD-A645AEF48287}">
  <dimension ref="A1:L169"/>
  <sheetViews>
    <sheetView workbookViewId="0">
      <selection activeCell="L4" sqref="L4"/>
    </sheetView>
  </sheetViews>
  <sheetFormatPr defaultRowHeight="15"/>
  <cols>
    <col min="1" max="1" width="26.140625" customWidth="1"/>
    <col min="2" max="2" width="38.7109375" customWidth="1"/>
  </cols>
  <sheetData>
    <row r="1" spans="1:12">
      <c r="A1" s="87" t="s">
        <v>1</v>
      </c>
      <c r="B1" s="87" t="s">
        <v>3</v>
      </c>
      <c r="C1" s="87" t="s">
        <v>517</v>
      </c>
      <c r="D1" s="88" t="s">
        <v>515</v>
      </c>
      <c r="E1" s="88" t="s">
        <v>518</v>
      </c>
      <c r="F1" s="88" t="s">
        <v>519</v>
      </c>
      <c r="G1" s="88" t="s">
        <v>520</v>
      </c>
      <c r="H1" s="88" t="s">
        <v>521</v>
      </c>
      <c r="I1" s="88" t="s">
        <v>522</v>
      </c>
      <c r="J1" s="88" t="s">
        <v>523</v>
      </c>
      <c r="K1" s="88" t="s">
        <v>524</v>
      </c>
      <c r="L1" s="88" t="s">
        <v>525</v>
      </c>
    </row>
    <row r="2" spans="1:12">
      <c r="A2" s="87"/>
      <c r="B2" s="87"/>
      <c r="C2" s="87"/>
      <c r="D2" s="88"/>
      <c r="E2" s="88"/>
      <c r="F2" s="88"/>
      <c r="G2" s="88"/>
      <c r="H2" s="88"/>
      <c r="I2" s="88"/>
      <c r="J2" s="88"/>
      <c r="K2" s="88"/>
      <c r="L2" s="88"/>
    </row>
    <row r="3" spans="1:12" ht="15.75">
      <c r="A3" s="2" t="s">
        <v>317</v>
      </c>
      <c r="B3" s="33" t="s">
        <v>318</v>
      </c>
      <c r="C3" s="3" t="s">
        <v>526</v>
      </c>
      <c r="D3" s="41">
        <v>15</v>
      </c>
      <c r="E3" s="42">
        <v>14</v>
      </c>
      <c r="F3" s="42">
        <v>8</v>
      </c>
      <c r="G3" s="42">
        <v>8</v>
      </c>
      <c r="H3" s="42">
        <v>13</v>
      </c>
      <c r="I3" s="42">
        <v>12</v>
      </c>
      <c r="J3" s="42">
        <v>9</v>
      </c>
      <c r="K3" s="43">
        <v>8</v>
      </c>
      <c r="L3" s="22">
        <f>SUM(D3:K3)</f>
        <v>87</v>
      </c>
    </row>
    <row r="4" spans="1:12" ht="15.75">
      <c r="A4" s="2" t="s">
        <v>78</v>
      </c>
      <c r="B4" s="2" t="s">
        <v>401</v>
      </c>
      <c r="C4" s="3" t="s">
        <v>526</v>
      </c>
      <c r="D4" s="44">
        <v>15</v>
      </c>
      <c r="E4" s="45">
        <v>15</v>
      </c>
      <c r="F4" s="45">
        <v>8</v>
      </c>
      <c r="G4" s="45">
        <v>9.5</v>
      </c>
      <c r="H4" s="45">
        <v>14</v>
      </c>
      <c r="I4" s="45">
        <v>12</v>
      </c>
      <c r="J4" s="45">
        <v>10</v>
      </c>
      <c r="K4" s="46">
        <v>7</v>
      </c>
      <c r="L4" s="22">
        <f t="shared" ref="L4:L67" si="0">SUM(D4:K4)</f>
        <v>90.5</v>
      </c>
    </row>
    <row r="5" spans="1:12" ht="15.75">
      <c r="A5" s="2" t="s">
        <v>121</v>
      </c>
      <c r="B5" s="33" t="s">
        <v>123</v>
      </c>
      <c r="C5" s="3" t="s">
        <v>526</v>
      </c>
      <c r="D5" s="44">
        <v>15</v>
      </c>
      <c r="E5" s="45">
        <v>15</v>
      </c>
      <c r="F5" s="45">
        <v>8</v>
      </c>
      <c r="G5" s="45">
        <v>11</v>
      </c>
      <c r="H5" s="45">
        <v>15</v>
      </c>
      <c r="I5" s="45">
        <v>15</v>
      </c>
      <c r="J5" s="45">
        <v>10</v>
      </c>
      <c r="K5" s="46">
        <v>7</v>
      </c>
      <c r="L5" s="22">
        <f t="shared" si="0"/>
        <v>96</v>
      </c>
    </row>
    <row r="6" spans="1:12" ht="15.75">
      <c r="A6" s="2" t="s">
        <v>305</v>
      </c>
      <c r="B6" s="33" t="s">
        <v>307</v>
      </c>
      <c r="C6" s="3" t="s">
        <v>526</v>
      </c>
      <c r="D6" s="44">
        <v>15</v>
      </c>
      <c r="E6" s="45">
        <v>15</v>
      </c>
      <c r="F6" s="45">
        <v>10</v>
      </c>
      <c r="G6" s="45">
        <v>11</v>
      </c>
      <c r="H6" s="45">
        <v>12</v>
      </c>
      <c r="I6" s="45">
        <v>12</v>
      </c>
      <c r="J6" s="45">
        <v>8</v>
      </c>
      <c r="K6" s="46">
        <v>7</v>
      </c>
      <c r="L6" s="22">
        <f t="shared" si="0"/>
        <v>90</v>
      </c>
    </row>
    <row r="7" spans="1:12" ht="15.75">
      <c r="A7" s="2" t="s">
        <v>138</v>
      </c>
      <c r="B7" s="2" t="s">
        <v>140</v>
      </c>
      <c r="C7" s="3" t="s">
        <v>526</v>
      </c>
      <c r="D7" s="44">
        <v>15</v>
      </c>
      <c r="E7" s="45">
        <v>15</v>
      </c>
      <c r="F7" s="45">
        <v>9</v>
      </c>
      <c r="G7" s="45">
        <v>11</v>
      </c>
      <c r="H7" s="45">
        <v>15</v>
      </c>
      <c r="I7" s="45">
        <v>14</v>
      </c>
      <c r="J7" s="45">
        <v>7</v>
      </c>
      <c r="K7" s="46">
        <v>8.5</v>
      </c>
      <c r="L7" s="22">
        <f t="shared" si="0"/>
        <v>94.5</v>
      </c>
    </row>
    <row r="8" spans="1:12" ht="15.75">
      <c r="A8" s="2" t="s">
        <v>149</v>
      </c>
      <c r="B8" s="2" t="s">
        <v>151</v>
      </c>
      <c r="C8" s="3" t="s">
        <v>526</v>
      </c>
      <c r="D8" s="44">
        <v>15</v>
      </c>
      <c r="E8" s="45">
        <v>15</v>
      </c>
      <c r="F8" s="45">
        <v>10</v>
      </c>
      <c r="G8" s="45">
        <v>11</v>
      </c>
      <c r="H8" s="45">
        <v>14</v>
      </c>
      <c r="I8" s="45">
        <v>12</v>
      </c>
      <c r="J8" s="45">
        <v>8</v>
      </c>
      <c r="K8" s="46">
        <v>8</v>
      </c>
      <c r="L8" s="22">
        <f t="shared" si="0"/>
        <v>93</v>
      </c>
    </row>
    <row r="9" spans="1:12" ht="15.75">
      <c r="A9" s="2" t="s">
        <v>345</v>
      </c>
      <c r="B9" s="2" t="s">
        <v>347</v>
      </c>
      <c r="C9" s="3" t="s">
        <v>526</v>
      </c>
      <c r="D9" s="44">
        <v>15</v>
      </c>
      <c r="E9" s="45">
        <v>15</v>
      </c>
      <c r="F9" s="45">
        <v>9</v>
      </c>
      <c r="G9" s="45">
        <v>7.5</v>
      </c>
      <c r="H9" s="45">
        <v>14</v>
      </c>
      <c r="I9" s="45">
        <v>14</v>
      </c>
      <c r="J9" s="45">
        <v>10</v>
      </c>
      <c r="K9" s="46">
        <v>6</v>
      </c>
      <c r="L9" s="22">
        <f t="shared" si="0"/>
        <v>90.5</v>
      </c>
    </row>
    <row r="10" spans="1:12" ht="15.75">
      <c r="A10" s="2" t="s">
        <v>397</v>
      </c>
      <c r="B10" s="2" t="s">
        <v>399</v>
      </c>
      <c r="C10" s="3" t="s">
        <v>526</v>
      </c>
      <c r="D10" s="44">
        <v>15</v>
      </c>
      <c r="E10" s="45">
        <v>14.5</v>
      </c>
      <c r="F10" s="45">
        <v>10</v>
      </c>
      <c r="G10" s="45">
        <v>9</v>
      </c>
      <c r="H10" s="45">
        <v>15</v>
      </c>
      <c r="I10" s="45">
        <v>12</v>
      </c>
      <c r="J10" s="45">
        <v>9</v>
      </c>
      <c r="K10" s="46">
        <v>8</v>
      </c>
      <c r="L10" s="22">
        <f t="shared" si="0"/>
        <v>92.5</v>
      </c>
    </row>
    <row r="11" spans="1:12" ht="15.75">
      <c r="A11" s="2" t="s">
        <v>181</v>
      </c>
      <c r="B11" s="2" t="s">
        <v>183</v>
      </c>
      <c r="C11" s="3" t="s">
        <v>526</v>
      </c>
      <c r="D11" s="44">
        <v>15</v>
      </c>
      <c r="E11" s="45">
        <v>13</v>
      </c>
      <c r="F11" s="45">
        <v>10</v>
      </c>
      <c r="G11" s="45">
        <v>7.5</v>
      </c>
      <c r="H11" s="45">
        <v>14</v>
      </c>
      <c r="I11" s="45">
        <v>10.5</v>
      </c>
      <c r="J11" s="45">
        <v>10</v>
      </c>
      <c r="K11" s="46">
        <v>7</v>
      </c>
      <c r="L11" s="22">
        <f t="shared" si="0"/>
        <v>87</v>
      </c>
    </row>
    <row r="12" spans="1:12" ht="15.75">
      <c r="A12" s="2" t="s">
        <v>322</v>
      </c>
      <c r="B12" s="2" t="s">
        <v>324</v>
      </c>
      <c r="C12" s="3" t="s">
        <v>526</v>
      </c>
      <c r="D12" s="44">
        <v>15</v>
      </c>
      <c r="E12" s="45">
        <v>14</v>
      </c>
      <c r="F12" s="45">
        <v>9.5</v>
      </c>
      <c r="G12" s="45">
        <v>10</v>
      </c>
      <c r="H12" s="45">
        <v>15</v>
      </c>
      <c r="I12" s="45">
        <v>10.5</v>
      </c>
      <c r="J12" s="45">
        <v>9</v>
      </c>
      <c r="K12" s="46">
        <v>7.5</v>
      </c>
      <c r="L12" s="22">
        <f t="shared" si="0"/>
        <v>90.5</v>
      </c>
    </row>
    <row r="13" spans="1:12" ht="15.75">
      <c r="A13" s="2" t="s">
        <v>127</v>
      </c>
      <c r="B13" s="2" t="s">
        <v>129</v>
      </c>
      <c r="C13" s="3" t="s">
        <v>526</v>
      </c>
      <c r="D13" s="44">
        <v>15</v>
      </c>
      <c r="E13" s="45">
        <v>13</v>
      </c>
      <c r="F13" s="45">
        <v>9</v>
      </c>
      <c r="G13" s="45">
        <v>8.5</v>
      </c>
      <c r="H13" s="45">
        <v>13</v>
      </c>
      <c r="I13" s="45">
        <v>13</v>
      </c>
      <c r="J13" s="45">
        <v>9</v>
      </c>
      <c r="K13" s="46">
        <v>7</v>
      </c>
      <c r="L13" s="22">
        <f t="shared" si="0"/>
        <v>87.5</v>
      </c>
    </row>
    <row r="14" spans="1:12" ht="15.75">
      <c r="A14" s="2" t="s">
        <v>220</v>
      </c>
      <c r="B14" s="2" t="s">
        <v>222</v>
      </c>
      <c r="C14" s="3" t="s">
        <v>526</v>
      </c>
      <c r="D14" s="44">
        <v>13</v>
      </c>
      <c r="E14" s="45">
        <v>15</v>
      </c>
      <c r="F14" s="45">
        <v>9</v>
      </c>
      <c r="G14" s="45">
        <v>11</v>
      </c>
      <c r="H14" s="45">
        <v>14</v>
      </c>
      <c r="I14" s="45">
        <v>13</v>
      </c>
      <c r="J14" s="45">
        <v>10</v>
      </c>
      <c r="K14" s="46">
        <v>8</v>
      </c>
      <c r="L14" s="22">
        <f t="shared" si="0"/>
        <v>93</v>
      </c>
    </row>
    <row r="15" spans="1:12" ht="15.75">
      <c r="A15" s="2" t="s">
        <v>444</v>
      </c>
      <c r="B15" s="2" t="s">
        <v>446</v>
      </c>
      <c r="C15" s="3" t="s">
        <v>526</v>
      </c>
      <c r="D15" s="44">
        <v>13</v>
      </c>
      <c r="E15" s="45">
        <v>12</v>
      </c>
      <c r="F15" s="45">
        <v>8</v>
      </c>
      <c r="G15" s="45">
        <v>7</v>
      </c>
      <c r="H15" s="45">
        <v>13</v>
      </c>
      <c r="I15" s="45">
        <v>11</v>
      </c>
      <c r="J15" s="45">
        <v>8</v>
      </c>
      <c r="K15" s="46">
        <v>7</v>
      </c>
      <c r="L15" s="22">
        <f t="shared" si="0"/>
        <v>79</v>
      </c>
    </row>
    <row r="16" spans="1:12" ht="15.75">
      <c r="A16" s="2" t="s">
        <v>28</v>
      </c>
      <c r="B16" s="2" t="s">
        <v>30</v>
      </c>
      <c r="C16" s="3" t="s">
        <v>526</v>
      </c>
      <c r="D16" s="44">
        <v>15</v>
      </c>
      <c r="E16" s="45">
        <v>14</v>
      </c>
      <c r="F16" s="45">
        <v>9</v>
      </c>
      <c r="G16" s="45">
        <v>8</v>
      </c>
      <c r="H16" s="45">
        <v>11.5</v>
      </c>
      <c r="I16" s="45">
        <v>14</v>
      </c>
      <c r="J16" s="45">
        <v>8.5</v>
      </c>
      <c r="K16" s="46">
        <v>7</v>
      </c>
      <c r="L16" s="22">
        <f t="shared" si="0"/>
        <v>87</v>
      </c>
    </row>
    <row r="17" spans="1:12" ht="15.75">
      <c r="A17" s="2" t="s">
        <v>226</v>
      </c>
      <c r="B17" s="2" t="s">
        <v>228</v>
      </c>
      <c r="C17" s="3" t="s">
        <v>526</v>
      </c>
      <c r="D17" s="44">
        <v>14</v>
      </c>
      <c r="E17" s="45">
        <v>14.5</v>
      </c>
      <c r="F17" s="45">
        <v>8.5</v>
      </c>
      <c r="G17" s="45">
        <v>10.5</v>
      </c>
      <c r="H17" s="45">
        <v>15</v>
      </c>
      <c r="I17" s="45">
        <v>12</v>
      </c>
      <c r="J17" s="45">
        <v>8.5</v>
      </c>
      <c r="K17" s="46">
        <v>5</v>
      </c>
      <c r="L17" s="22">
        <f t="shared" si="0"/>
        <v>88</v>
      </c>
    </row>
    <row r="18" spans="1:12" ht="15.75">
      <c r="A18" s="2" t="s">
        <v>178</v>
      </c>
      <c r="B18" s="2" t="s">
        <v>180</v>
      </c>
      <c r="C18" s="3" t="s">
        <v>526</v>
      </c>
      <c r="D18" s="44">
        <v>14</v>
      </c>
      <c r="E18" s="45">
        <v>12.5</v>
      </c>
      <c r="F18" s="45">
        <v>8</v>
      </c>
      <c r="G18" s="45">
        <v>8</v>
      </c>
      <c r="H18" s="45">
        <v>14</v>
      </c>
      <c r="I18" s="45">
        <v>15</v>
      </c>
      <c r="J18" s="45">
        <v>10</v>
      </c>
      <c r="K18" s="46">
        <v>8.5</v>
      </c>
      <c r="L18" s="22">
        <f t="shared" si="0"/>
        <v>90</v>
      </c>
    </row>
    <row r="19" spans="1:12" ht="15.75">
      <c r="A19" s="52" t="s">
        <v>8</v>
      </c>
      <c r="B19" s="52" t="s">
        <v>10</v>
      </c>
      <c r="C19" s="53" t="s">
        <v>526</v>
      </c>
      <c r="D19" s="57">
        <v>14</v>
      </c>
      <c r="E19" s="58">
        <v>13.5</v>
      </c>
      <c r="F19" s="58">
        <v>10</v>
      </c>
      <c r="G19" s="58">
        <v>9</v>
      </c>
      <c r="H19" s="58">
        <v>12</v>
      </c>
      <c r="I19" s="58">
        <v>12</v>
      </c>
      <c r="J19" s="58">
        <v>9</v>
      </c>
      <c r="K19" s="59">
        <v>8</v>
      </c>
      <c r="L19" s="56">
        <f t="shared" si="0"/>
        <v>87.5</v>
      </c>
    </row>
    <row r="20" spans="1:12" ht="15.75">
      <c r="A20" s="2" t="s">
        <v>450</v>
      </c>
      <c r="B20" s="2" t="s">
        <v>452</v>
      </c>
      <c r="C20" s="3" t="s">
        <v>526</v>
      </c>
      <c r="D20" s="44">
        <v>15</v>
      </c>
      <c r="E20" s="45">
        <v>14.5</v>
      </c>
      <c r="F20" s="45">
        <v>9</v>
      </c>
      <c r="G20" s="45">
        <v>9</v>
      </c>
      <c r="H20" s="45">
        <v>13</v>
      </c>
      <c r="I20" s="45">
        <v>12.5</v>
      </c>
      <c r="J20" s="45">
        <v>6</v>
      </c>
      <c r="K20" s="46">
        <v>6</v>
      </c>
      <c r="L20" s="22">
        <f t="shared" si="0"/>
        <v>85</v>
      </c>
    </row>
    <row r="21" spans="1:12" ht="15.75">
      <c r="A21" s="2" t="s">
        <v>447</v>
      </c>
      <c r="B21" s="2" t="s">
        <v>449</v>
      </c>
      <c r="C21" s="3" t="s">
        <v>526</v>
      </c>
      <c r="D21" s="44">
        <v>14</v>
      </c>
      <c r="E21" s="45">
        <v>15</v>
      </c>
      <c r="F21" s="45">
        <v>9</v>
      </c>
      <c r="G21" s="45">
        <v>10</v>
      </c>
      <c r="H21" s="45">
        <v>14</v>
      </c>
      <c r="I21" s="45">
        <v>15</v>
      </c>
      <c r="J21" s="45">
        <v>6</v>
      </c>
      <c r="K21" s="46">
        <v>7</v>
      </c>
      <c r="L21" s="22">
        <f t="shared" si="0"/>
        <v>90</v>
      </c>
    </row>
    <row r="22" spans="1:12" ht="15.75">
      <c r="A22" s="2" t="s">
        <v>342</v>
      </c>
      <c r="B22" s="33" t="s">
        <v>344</v>
      </c>
      <c r="C22" s="3" t="s">
        <v>526</v>
      </c>
      <c r="D22" s="44">
        <v>14</v>
      </c>
      <c r="E22" s="45">
        <v>15</v>
      </c>
      <c r="F22" s="45">
        <v>9</v>
      </c>
      <c r="G22" s="45">
        <v>11</v>
      </c>
      <c r="H22" s="45">
        <v>13</v>
      </c>
      <c r="I22" s="45">
        <v>13</v>
      </c>
      <c r="J22" s="45">
        <v>8</v>
      </c>
      <c r="K22" s="46">
        <v>8</v>
      </c>
      <c r="L22" s="22">
        <f t="shared" si="0"/>
        <v>91</v>
      </c>
    </row>
    <row r="23" spans="1:12" ht="15.75">
      <c r="A23" s="2" t="s">
        <v>47</v>
      </c>
      <c r="B23" s="2" t="s">
        <v>49</v>
      </c>
      <c r="C23" s="3" t="s">
        <v>526</v>
      </c>
      <c r="D23" s="44">
        <v>15</v>
      </c>
      <c r="E23" s="45">
        <v>14.5</v>
      </c>
      <c r="F23" s="45">
        <v>10</v>
      </c>
      <c r="G23" s="45">
        <v>11</v>
      </c>
      <c r="H23" s="45">
        <v>14</v>
      </c>
      <c r="I23" s="45">
        <v>9</v>
      </c>
      <c r="J23" s="45">
        <v>10</v>
      </c>
      <c r="K23" s="46">
        <v>6</v>
      </c>
      <c r="L23" s="22">
        <f t="shared" si="0"/>
        <v>89.5</v>
      </c>
    </row>
    <row r="24" spans="1:12" ht="15.75">
      <c r="A24" s="2" t="s">
        <v>248</v>
      </c>
      <c r="B24" s="2" t="s">
        <v>250</v>
      </c>
      <c r="C24" s="3" t="s">
        <v>526</v>
      </c>
      <c r="D24" s="44">
        <v>12</v>
      </c>
      <c r="E24" s="45">
        <v>14</v>
      </c>
      <c r="F24" s="45">
        <v>7</v>
      </c>
      <c r="G24" s="45">
        <v>9</v>
      </c>
      <c r="H24" s="45">
        <v>13</v>
      </c>
      <c r="I24" s="45">
        <v>11</v>
      </c>
      <c r="J24" s="45">
        <v>0</v>
      </c>
      <c r="K24" s="46">
        <v>0</v>
      </c>
      <c r="L24" s="22">
        <f t="shared" si="0"/>
        <v>66</v>
      </c>
    </row>
    <row r="25" spans="1:12" ht="15.75">
      <c r="A25" s="2" t="s">
        <v>271</v>
      </c>
      <c r="B25" s="2" t="s">
        <v>273</v>
      </c>
      <c r="C25" s="3" t="s">
        <v>526</v>
      </c>
      <c r="D25" s="44">
        <v>15</v>
      </c>
      <c r="E25" s="45">
        <v>13</v>
      </c>
      <c r="F25" s="45">
        <v>10</v>
      </c>
      <c r="G25" s="45">
        <v>9.5</v>
      </c>
      <c r="H25" s="45">
        <v>14</v>
      </c>
      <c r="I25" s="45">
        <v>13</v>
      </c>
      <c r="J25" s="45">
        <v>7</v>
      </c>
      <c r="K25" s="46">
        <v>4</v>
      </c>
      <c r="L25" s="22">
        <f t="shared" si="0"/>
        <v>85.5</v>
      </c>
    </row>
    <row r="26" spans="1:12" ht="15.75">
      <c r="A26" s="2" t="s">
        <v>135</v>
      </c>
      <c r="B26" s="2" t="s">
        <v>137</v>
      </c>
      <c r="C26" s="3" t="s">
        <v>526</v>
      </c>
      <c r="D26" s="44">
        <v>15</v>
      </c>
      <c r="E26" s="45">
        <v>15</v>
      </c>
      <c r="F26" s="45">
        <v>9</v>
      </c>
      <c r="G26" s="45">
        <v>10</v>
      </c>
      <c r="H26" s="45">
        <v>12</v>
      </c>
      <c r="I26" s="45">
        <v>11.5</v>
      </c>
      <c r="J26" s="45">
        <v>6</v>
      </c>
      <c r="K26" s="46">
        <v>5</v>
      </c>
      <c r="L26" s="22">
        <f t="shared" si="0"/>
        <v>83.5</v>
      </c>
    </row>
    <row r="27" spans="1:12" ht="15.75">
      <c r="A27" s="2" t="s">
        <v>223</v>
      </c>
      <c r="B27" s="2" t="s">
        <v>225</v>
      </c>
      <c r="C27" s="3" t="s">
        <v>526</v>
      </c>
      <c r="D27" s="44">
        <v>15</v>
      </c>
      <c r="E27" s="45">
        <v>14.5</v>
      </c>
      <c r="F27" s="45">
        <v>8</v>
      </c>
      <c r="G27" s="45">
        <v>11</v>
      </c>
      <c r="H27" s="45">
        <v>15</v>
      </c>
      <c r="I27" s="45">
        <v>11.5</v>
      </c>
      <c r="J27" s="45">
        <v>9</v>
      </c>
      <c r="K27" s="46">
        <v>7</v>
      </c>
      <c r="L27" s="22">
        <f t="shared" si="0"/>
        <v>91</v>
      </c>
    </row>
    <row r="28" spans="1:12" ht="15.75">
      <c r="A28" s="2" t="s">
        <v>99</v>
      </c>
      <c r="B28" s="33" t="s">
        <v>101</v>
      </c>
      <c r="C28" s="3" t="s">
        <v>526</v>
      </c>
      <c r="D28" s="44">
        <v>15</v>
      </c>
      <c r="E28" s="45">
        <v>13</v>
      </c>
      <c r="F28" s="45">
        <v>10</v>
      </c>
      <c r="G28" s="45">
        <v>12</v>
      </c>
      <c r="H28" s="45">
        <v>13</v>
      </c>
      <c r="I28" s="45">
        <v>13.5</v>
      </c>
      <c r="J28" s="45">
        <v>6</v>
      </c>
      <c r="K28" s="46">
        <v>8.5</v>
      </c>
      <c r="L28" s="22">
        <f t="shared" si="0"/>
        <v>91</v>
      </c>
    </row>
    <row r="29" spans="1:12" ht="15.75">
      <c r="A29" s="2" t="s">
        <v>158</v>
      </c>
      <c r="B29" s="2" t="s">
        <v>160</v>
      </c>
      <c r="C29" s="3" t="s">
        <v>526</v>
      </c>
      <c r="D29" s="44">
        <v>15</v>
      </c>
      <c r="E29" s="45">
        <v>14.5</v>
      </c>
      <c r="F29" s="45">
        <v>10</v>
      </c>
      <c r="G29" s="45">
        <v>9</v>
      </c>
      <c r="H29" s="45">
        <v>14</v>
      </c>
      <c r="I29" s="45">
        <v>11</v>
      </c>
      <c r="J29" s="45">
        <v>9</v>
      </c>
      <c r="K29" s="46">
        <v>6</v>
      </c>
      <c r="L29" s="22">
        <f t="shared" si="0"/>
        <v>88.5</v>
      </c>
    </row>
    <row r="30" spans="1:12" ht="15.75">
      <c r="A30" s="2" t="s">
        <v>348</v>
      </c>
      <c r="B30" s="2" t="s">
        <v>350</v>
      </c>
      <c r="C30" s="3" t="s">
        <v>526</v>
      </c>
      <c r="D30" s="44">
        <v>15</v>
      </c>
      <c r="E30" s="45">
        <v>13</v>
      </c>
      <c r="F30" s="45">
        <v>8.5</v>
      </c>
      <c r="G30" s="45">
        <v>8.5</v>
      </c>
      <c r="H30" s="45">
        <v>13</v>
      </c>
      <c r="I30" s="45">
        <v>10.5</v>
      </c>
      <c r="J30" s="45">
        <v>9</v>
      </c>
      <c r="K30" s="46">
        <v>7.5</v>
      </c>
      <c r="L30" s="22">
        <f t="shared" si="0"/>
        <v>85</v>
      </c>
    </row>
    <row r="31" spans="1:12" ht="15.75">
      <c r="A31" s="2" t="s">
        <v>245</v>
      </c>
      <c r="B31" s="2" t="s">
        <v>247</v>
      </c>
      <c r="C31" s="3" t="s">
        <v>526</v>
      </c>
      <c r="D31" s="44">
        <v>13</v>
      </c>
      <c r="E31" s="45">
        <v>12</v>
      </c>
      <c r="F31" s="45">
        <v>8.5</v>
      </c>
      <c r="G31" s="45">
        <v>8</v>
      </c>
      <c r="H31" s="45">
        <v>11</v>
      </c>
      <c r="I31" s="45">
        <v>11</v>
      </c>
      <c r="J31" s="45">
        <v>8</v>
      </c>
      <c r="K31" s="46">
        <v>5.5</v>
      </c>
      <c r="L31" s="22">
        <f t="shared" si="0"/>
        <v>77</v>
      </c>
    </row>
    <row r="32" spans="1:12" ht="15.75">
      <c r="A32" s="2" t="s">
        <v>57</v>
      </c>
      <c r="B32" s="2" t="s">
        <v>59</v>
      </c>
      <c r="C32" s="3" t="s">
        <v>526</v>
      </c>
      <c r="D32" s="44">
        <v>15</v>
      </c>
      <c r="E32" s="45">
        <v>12.5</v>
      </c>
      <c r="F32" s="45">
        <v>8</v>
      </c>
      <c r="G32" s="45">
        <v>8</v>
      </c>
      <c r="H32" s="45">
        <v>8</v>
      </c>
      <c r="I32" s="45">
        <v>8.5</v>
      </c>
      <c r="J32" s="45">
        <v>5</v>
      </c>
      <c r="K32" s="46">
        <v>8</v>
      </c>
      <c r="L32" s="22">
        <f t="shared" si="0"/>
        <v>73</v>
      </c>
    </row>
    <row r="33" spans="1:12" ht="15.75">
      <c r="A33" s="2" t="s">
        <v>161</v>
      </c>
      <c r="B33" s="2" t="s">
        <v>388</v>
      </c>
      <c r="C33" s="3" t="s">
        <v>526</v>
      </c>
      <c r="D33" s="44">
        <v>15</v>
      </c>
      <c r="E33" s="45">
        <v>15</v>
      </c>
      <c r="F33" s="45">
        <v>10</v>
      </c>
      <c r="G33" s="45">
        <v>9</v>
      </c>
      <c r="H33" s="45">
        <v>15</v>
      </c>
      <c r="I33" s="45">
        <v>13</v>
      </c>
      <c r="J33" s="45">
        <v>8</v>
      </c>
      <c r="K33" s="46">
        <v>7</v>
      </c>
      <c r="L33" s="22">
        <f t="shared" si="0"/>
        <v>92</v>
      </c>
    </row>
    <row r="34" spans="1:12" ht="15.75">
      <c r="A34" s="2" t="s">
        <v>202</v>
      </c>
      <c r="B34" s="2" t="s">
        <v>204</v>
      </c>
      <c r="C34" s="3" t="s">
        <v>526</v>
      </c>
      <c r="D34" s="47">
        <v>15</v>
      </c>
      <c r="E34" s="48">
        <v>12</v>
      </c>
      <c r="F34" s="48">
        <v>7.5</v>
      </c>
      <c r="G34" s="48">
        <v>10</v>
      </c>
      <c r="H34" s="48">
        <v>15</v>
      </c>
      <c r="I34" s="48">
        <v>12.5</v>
      </c>
      <c r="J34" s="48">
        <v>6</v>
      </c>
      <c r="K34" s="49">
        <v>6</v>
      </c>
      <c r="L34" s="22">
        <f t="shared" si="0"/>
        <v>84</v>
      </c>
    </row>
    <row r="35" spans="1:12" ht="15.75">
      <c r="A35" s="2" t="s">
        <v>112</v>
      </c>
      <c r="B35" s="2" t="s">
        <v>114</v>
      </c>
      <c r="C35" s="3" t="s">
        <v>512</v>
      </c>
      <c r="D35" s="2">
        <v>14</v>
      </c>
      <c r="E35" s="9">
        <v>15</v>
      </c>
      <c r="F35" s="9">
        <v>5</v>
      </c>
      <c r="G35" s="9">
        <v>10</v>
      </c>
      <c r="H35" s="10">
        <v>12</v>
      </c>
      <c r="I35" s="10">
        <v>10</v>
      </c>
      <c r="J35" s="10">
        <v>9</v>
      </c>
      <c r="K35" s="10">
        <v>6</v>
      </c>
      <c r="L35" s="22">
        <f t="shared" si="0"/>
        <v>81</v>
      </c>
    </row>
    <row r="36" spans="1:12" ht="15.75">
      <c r="A36" s="2" t="s">
        <v>217</v>
      </c>
      <c r="B36" s="2" t="s">
        <v>219</v>
      </c>
      <c r="C36" s="3" t="s">
        <v>512</v>
      </c>
      <c r="D36" s="11">
        <v>14</v>
      </c>
      <c r="E36" s="9">
        <v>11</v>
      </c>
      <c r="F36" s="9">
        <v>4.5</v>
      </c>
      <c r="G36" s="9">
        <v>10</v>
      </c>
      <c r="H36" s="10">
        <v>15</v>
      </c>
      <c r="I36" s="10">
        <v>15</v>
      </c>
      <c r="J36" s="10">
        <v>10</v>
      </c>
      <c r="K36" s="10">
        <v>7</v>
      </c>
      <c r="L36" s="22">
        <f t="shared" si="0"/>
        <v>86.5</v>
      </c>
    </row>
    <row r="37" spans="1:12" ht="15.75">
      <c r="A37" s="2" t="s">
        <v>158</v>
      </c>
      <c r="B37" s="2" t="s">
        <v>242</v>
      </c>
      <c r="C37" s="3" t="s">
        <v>512</v>
      </c>
      <c r="D37" s="2">
        <v>15</v>
      </c>
      <c r="E37" s="9">
        <v>15</v>
      </c>
      <c r="F37" s="9">
        <v>7</v>
      </c>
      <c r="G37" s="9">
        <v>10</v>
      </c>
      <c r="H37" s="10">
        <v>15</v>
      </c>
      <c r="I37" s="10">
        <v>15</v>
      </c>
      <c r="J37" s="10">
        <v>10</v>
      </c>
      <c r="K37" s="10">
        <v>10</v>
      </c>
      <c r="L37" s="22">
        <f t="shared" si="0"/>
        <v>97</v>
      </c>
    </row>
    <row r="38" spans="1:12" ht="15.75">
      <c r="A38" s="2" t="s">
        <v>243</v>
      </c>
      <c r="B38" s="2" t="s">
        <v>244</v>
      </c>
      <c r="C38" s="3" t="s">
        <v>512</v>
      </c>
      <c r="D38" s="2">
        <v>15</v>
      </c>
      <c r="E38" s="9">
        <v>15</v>
      </c>
      <c r="F38" s="9">
        <v>10</v>
      </c>
      <c r="G38" s="9">
        <v>7</v>
      </c>
      <c r="H38" s="10">
        <v>15</v>
      </c>
      <c r="I38" s="10">
        <v>15</v>
      </c>
      <c r="J38" s="10">
        <v>8</v>
      </c>
      <c r="K38" s="10">
        <v>10</v>
      </c>
      <c r="L38" s="22">
        <f t="shared" si="0"/>
        <v>95</v>
      </c>
    </row>
    <row r="39" spans="1:12" ht="15.75">
      <c r="A39" s="2" t="s">
        <v>158</v>
      </c>
      <c r="B39" s="2" t="s">
        <v>284</v>
      </c>
      <c r="C39" s="3" t="s">
        <v>512</v>
      </c>
      <c r="D39" s="2">
        <v>15</v>
      </c>
      <c r="E39" s="9">
        <v>15</v>
      </c>
      <c r="F39" s="9">
        <v>8</v>
      </c>
      <c r="G39" s="9">
        <v>7</v>
      </c>
      <c r="H39" s="10">
        <v>15</v>
      </c>
      <c r="I39" s="10">
        <v>15</v>
      </c>
      <c r="J39" s="10">
        <v>10</v>
      </c>
      <c r="K39" s="10">
        <v>7</v>
      </c>
      <c r="L39" s="22">
        <f t="shared" si="0"/>
        <v>92</v>
      </c>
    </row>
    <row r="40" spans="1:12" ht="15.75">
      <c r="A40" s="2" t="s">
        <v>192</v>
      </c>
      <c r="B40" s="2" t="s">
        <v>193</v>
      </c>
      <c r="C40" s="3" t="s">
        <v>512</v>
      </c>
      <c r="D40" s="2">
        <v>15</v>
      </c>
      <c r="E40" s="9">
        <v>15</v>
      </c>
      <c r="F40" s="9">
        <v>10</v>
      </c>
      <c r="G40" s="9">
        <v>10</v>
      </c>
      <c r="H40" s="10">
        <v>15</v>
      </c>
      <c r="I40" s="10">
        <v>15</v>
      </c>
      <c r="J40" s="10">
        <v>3</v>
      </c>
      <c r="K40" s="10">
        <v>6</v>
      </c>
      <c r="L40" s="22">
        <f t="shared" si="0"/>
        <v>89</v>
      </c>
    </row>
    <row r="41" spans="1:12" ht="15.75">
      <c r="A41" s="2" t="s">
        <v>75</v>
      </c>
      <c r="B41" s="2" t="s">
        <v>77</v>
      </c>
      <c r="C41" s="3" t="s">
        <v>512</v>
      </c>
      <c r="D41" s="2">
        <v>15</v>
      </c>
      <c r="E41" s="9">
        <v>15</v>
      </c>
      <c r="F41" s="9">
        <v>5</v>
      </c>
      <c r="G41" s="9">
        <v>10</v>
      </c>
      <c r="H41" s="10">
        <v>15</v>
      </c>
      <c r="I41" s="10">
        <v>15</v>
      </c>
      <c r="J41" s="10">
        <v>7</v>
      </c>
      <c r="K41" s="10">
        <v>5</v>
      </c>
      <c r="L41" s="22">
        <f t="shared" si="0"/>
        <v>87</v>
      </c>
    </row>
    <row r="42" spans="1:12" ht="15.75">
      <c r="A42" s="2" t="s">
        <v>214</v>
      </c>
      <c r="B42" s="2" t="s">
        <v>216</v>
      </c>
      <c r="C42" s="3" t="s">
        <v>512</v>
      </c>
      <c r="D42" s="2">
        <v>15</v>
      </c>
      <c r="E42" s="9">
        <v>15</v>
      </c>
      <c r="F42" s="9">
        <v>10</v>
      </c>
      <c r="G42" s="9">
        <v>10</v>
      </c>
      <c r="H42" s="10">
        <v>15</v>
      </c>
      <c r="I42" s="10">
        <v>5</v>
      </c>
      <c r="J42" s="10">
        <v>10</v>
      </c>
      <c r="K42" s="10">
        <v>10</v>
      </c>
      <c r="L42" s="22">
        <f t="shared" si="0"/>
        <v>90</v>
      </c>
    </row>
    <row r="43" spans="1:12" ht="15.75">
      <c r="A43" s="2" t="s">
        <v>293</v>
      </c>
      <c r="B43" s="2" t="s">
        <v>294</v>
      </c>
      <c r="C43" s="3" t="s">
        <v>512</v>
      </c>
      <c r="D43" s="2">
        <v>15</v>
      </c>
      <c r="E43" s="9">
        <v>15</v>
      </c>
      <c r="F43" s="9">
        <v>10</v>
      </c>
      <c r="G43" s="9">
        <v>10</v>
      </c>
      <c r="H43" s="10">
        <v>12</v>
      </c>
      <c r="I43" s="10">
        <v>15</v>
      </c>
      <c r="J43" s="10">
        <v>10</v>
      </c>
      <c r="K43" s="10">
        <v>10</v>
      </c>
      <c r="L43" s="22">
        <f t="shared" si="0"/>
        <v>97</v>
      </c>
    </row>
    <row r="44" spans="1:12" ht="15.75">
      <c r="A44" s="2" t="s">
        <v>293</v>
      </c>
      <c r="B44" s="2" t="s">
        <v>387</v>
      </c>
      <c r="C44" s="3" t="s">
        <v>512</v>
      </c>
      <c r="D44" s="2">
        <v>15</v>
      </c>
      <c r="E44" s="9">
        <v>15</v>
      </c>
      <c r="F44" s="9">
        <v>6</v>
      </c>
      <c r="G44" s="9">
        <v>10</v>
      </c>
      <c r="H44" s="10">
        <v>15</v>
      </c>
      <c r="I44" s="10">
        <v>15</v>
      </c>
      <c r="J44" s="10">
        <v>10</v>
      </c>
      <c r="K44" s="10">
        <v>10</v>
      </c>
      <c r="L44" s="22">
        <f t="shared" si="0"/>
        <v>96</v>
      </c>
    </row>
    <row r="45" spans="1:12" ht="15.75">
      <c r="A45" s="2" t="s">
        <v>205</v>
      </c>
      <c r="B45" s="2" t="s">
        <v>207</v>
      </c>
      <c r="C45" s="3" t="s">
        <v>512</v>
      </c>
      <c r="D45" s="2">
        <v>15</v>
      </c>
      <c r="E45" s="9">
        <v>15</v>
      </c>
      <c r="F45" s="9">
        <v>5</v>
      </c>
      <c r="G45" s="9">
        <v>10</v>
      </c>
      <c r="H45" s="10">
        <v>15</v>
      </c>
      <c r="I45" s="10">
        <v>15</v>
      </c>
      <c r="J45" s="10">
        <v>10</v>
      </c>
      <c r="K45" s="10">
        <v>10</v>
      </c>
      <c r="L45" s="22">
        <f t="shared" si="0"/>
        <v>95</v>
      </c>
    </row>
    <row r="46" spans="1:12" ht="15.75">
      <c r="A46" s="2" t="s">
        <v>438</v>
      </c>
      <c r="B46" s="2" t="s">
        <v>440</v>
      </c>
      <c r="C46" s="3" t="s">
        <v>512</v>
      </c>
      <c r="D46" s="2">
        <v>15</v>
      </c>
      <c r="E46" s="9">
        <v>15</v>
      </c>
      <c r="F46" s="9">
        <v>10</v>
      </c>
      <c r="G46" s="9">
        <v>8</v>
      </c>
      <c r="H46" s="10">
        <v>15</v>
      </c>
      <c r="I46" s="10">
        <v>15</v>
      </c>
      <c r="J46" s="10">
        <v>8</v>
      </c>
      <c r="K46" s="10">
        <v>10</v>
      </c>
      <c r="L46" s="22">
        <f t="shared" si="0"/>
        <v>96</v>
      </c>
    </row>
    <row r="47" spans="1:12" ht="15.75">
      <c r="A47" s="2" t="s">
        <v>54</v>
      </c>
      <c r="B47" s="2" t="s">
        <v>56</v>
      </c>
      <c r="C47" s="3" t="s">
        <v>512</v>
      </c>
      <c r="D47" s="2">
        <v>15</v>
      </c>
      <c r="E47" s="9">
        <v>15</v>
      </c>
      <c r="F47" s="9">
        <v>10</v>
      </c>
      <c r="G47" s="9">
        <v>10</v>
      </c>
      <c r="H47" s="10">
        <v>15</v>
      </c>
      <c r="I47" s="10">
        <v>13</v>
      </c>
      <c r="J47" s="10">
        <v>10</v>
      </c>
      <c r="K47" s="10">
        <v>10</v>
      </c>
      <c r="L47" s="22">
        <f t="shared" si="0"/>
        <v>98</v>
      </c>
    </row>
    <row r="48" spans="1:12" ht="15.75">
      <c r="A48" s="2" t="s">
        <v>268</v>
      </c>
      <c r="B48" s="2" t="s">
        <v>270</v>
      </c>
      <c r="C48" s="3" t="s">
        <v>512</v>
      </c>
      <c r="D48" s="2">
        <v>15</v>
      </c>
      <c r="E48" s="9">
        <v>15</v>
      </c>
      <c r="F48" s="9">
        <v>10</v>
      </c>
      <c r="G48" s="9">
        <v>8</v>
      </c>
      <c r="H48" s="10">
        <v>15</v>
      </c>
      <c r="I48" s="10">
        <v>15</v>
      </c>
      <c r="J48" s="10">
        <v>8</v>
      </c>
      <c r="K48" s="10">
        <v>10</v>
      </c>
      <c r="L48" s="22">
        <f t="shared" si="0"/>
        <v>96</v>
      </c>
    </row>
    <row r="49" spans="1:12" ht="15.75">
      <c r="A49" s="2" t="s">
        <v>93</v>
      </c>
      <c r="B49" s="2" t="s">
        <v>95</v>
      </c>
      <c r="C49" s="3" t="s">
        <v>512</v>
      </c>
      <c r="D49" s="2">
        <v>15</v>
      </c>
      <c r="E49" s="9">
        <v>15</v>
      </c>
      <c r="F49" s="9">
        <v>10</v>
      </c>
      <c r="G49" s="9">
        <v>10</v>
      </c>
      <c r="H49" s="10">
        <v>15</v>
      </c>
      <c r="I49" s="10">
        <v>15</v>
      </c>
      <c r="J49" s="10">
        <v>10</v>
      </c>
      <c r="K49" s="10">
        <v>10</v>
      </c>
      <c r="L49" s="22">
        <f t="shared" si="0"/>
        <v>100</v>
      </c>
    </row>
    <row r="50" spans="1:12" ht="15.75">
      <c r="A50" s="2" t="s">
        <v>93</v>
      </c>
      <c r="B50" s="2" t="s">
        <v>363</v>
      </c>
      <c r="C50" s="3" t="s">
        <v>512</v>
      </c>
      <c r="D50" s="2">
        <v>15</v>
      </c>
      <c r="E50" s="9">
        <v>15</v>
      </c>
      <c r="F50" s="9">
        <v>10</v>
      </c>
      <c r="G50" s="9">
        <v>10</v>
      </c>
      <c r="H50" s="10">
        <v>15</v>
      </c>
      <c r="I50" s="10">
        <v>15</v>
      </c>
      <c r="J50" s="10">
        <v>10</v>
      </c>
      <c r="K50" s="10">
        <v>7</v>
      </c>
      <c r="L50" s="22">
        <f t="shared" si="0"/>
        <v>97</v>
      </c>
    </row>
    <row r="51" spans="1:12" ht="15.75">
      <c r="A51" s="2" t="s">
        <v>360</v>
      </c>
      <c r="B51" s="2" t="s">
        <v>362</v>
      </c>
      <c r="C51" s="3" t="s">
        <v>512</v>
      </c>
      <c r="D51" s="2">
        <v>15</v>
      </c>
      <c r="E51" s="9">
        <v>15</v>
      </c>
      <c r="F51" s="9">
        <v>6.5</v>
      </c>
      <c r="G51" s="9">
        <v>9</v>
      </c>
      <c r="H51" s="10">
        <v>15</v>
      </c>
      <c r="I51" s="10">
        <v>12</v>
      </c>
      <c r="J51" s="10">
        <v>9</v>
      </c>
      <c r="K51" s="10">
        <v>10</v>
      </c>
      <c r="L51" s="22">
        <f t="shared" si="0"/>
        <v>91.5</v>
      </c>
    </row>
    <row r="52" spans="1:12" ht="15.75">
      <c r="A52" s="2" t="s">
        <v>208</v>
      </c>
      <c r="B52" s="2" t="s">
        <v>210</v>
      </c>
      <c r="C52" s="3" t="s">
        <v>512</v>
      </c>
      <c r="D52" s="2">
        <v>15</v>
      </c>
      <c r="E52" s="9">
        <v>15</v>
      </c>
      <c r="F52" s="9">
        <v>8</v>
      </c>
      <c r="G52" s="9">
        <v>10</v>
      </c>
      <c r="H52" s="10">
        <v>15</v>
      </c>
      <c r="I52" s="10">
        <v>15</v>
      </c>
      <c r="J52" s="10">
        <v>10</v>
      </c>
      <c r="K52" s="10">
        <v>10</v>
      </c>
      <c r="L52" s="22">
        <f t="shared" si="0"/>
        <v>98</v>
      </c>
    </row>
    <row r="53" spans="1:12" ht="15.75">
      <c r="A53" s="2" t="s">
        <v>192</v>
      </c>
      <c r="B53" s="2" t="s">
        <v>390</v>
      </c>
      <c r="C53" s="3" t="s">
        <v>512</v>
      </c>
      <c r="D53" s="2">
        <v>15</v>
      </c>
      <c r="E53" s="9">
        <v>14</v>
      </c>
      <c r="F53" s="9">
        <v>8</v>
      </c>
      <c r="G53" s="9">
        <v>10</v>
      </c>
      <c r="H53" s="10">
        <v>15</v>
      </c>
      <c r="I53" s="10">
        <v>15</v>
      </c>
      <c r="J53" s="10">
        <v>7</v>
      </c>
      <c r="K53" s="10">
        <v>10</v>
      </c>
      <c r="L53" s="22">
        <f t="shared" si="0"/>
        <v>94</v>
      </c>
    </row>
    <row r="54" spans="1:12" ht="15.75">
      <c r="A54" s="2" t="s">
        <v>81</v>
      </c>
      <c r="B54" s="2" t="s">
        <v>83</v>
      </c>
      <c r="C54" s="3" t="s">
        <v>512</v>
      </c>
      <c r="D54" s="2">
        <v>15</v>
      </c>
      <c r="E54" s="9">
        <v>15</v>
      </c>
      <c r="F54" s="9">
        <v>10</v>
      </c>
      <c r="G54" s="9">
        <v>10</v>
      </c>
      <c r="H54" s="10">
        <v>15</v>
      </c>
      <c r="I54" s="10">
        <v>15</v>
      </c>
      <c r="J54" s="10">
        <v>10</v>
      </c>
      <c r="K54" s="10">
        <v>10</v>
      </c>
      <c r="L54" s="22">
        <f t="shared" si="0"/>
        <v>100</v>
      </c>
    </row>
    <row r="55" spans="1:12" ht="15.75">
      <c r="A55" s="2" t="s">
        <v>285</v>
      </c>
      <c r="B55" s="2" t="s">
        <v>287</v>
      </c>
      <c r="C55" s="3" t="s">
        <v>512</v>
      </c>
      <c r="D55" s="2">
        <v>15</v>
      </c>
      <c r="E55" s="9">
        <v>15</v>
      </c>
      <c r="F55" s="9">
        <v>10</v>
      </c>
      <c r="G55" s="9">
        <v>7</v>
      </c>
      <c r="H55" s="10">
        <v>15</v>
      </c>
      <c r="I55" s="10">
        <v>15</v>
      </c>
      <c r="J55" s="10">
        <v>10</v>
      </c>
      <c r="K55" s="10">
        <v>10</v>
      </c>
      <c r="L55" s="22">
        <f t="shared" si="0"/>
        <v>97</v>
      </c>
    </row>
    <row r="56" spans="1:12" ht="15.75">
      <c r="A56" s="2" t="s">
        <v>178</v>
      </c>
      <c r="B56" s="2" t="s">
        <v>198</v>
      </c>
      <c r="C56" s="3" t="s">
        <v>512</v>
      </c>
      <c r="D56" s="11">
        <v>13</v>
      </c>
      <c r="E56" s="9">
        <v>10</v>
      </c>
      <c r="F56" s="9">
        <v>3.5</v>
      </c>
      <c r="G56" s="9">
        <v>10</v>
      </c>
      <c r="H56" s="10">
        <v>15</v>
      </c>
      <c r="I56" s="10">
        <v>13</v>
      </c>
      <c r="J56" s="10">
        <v>9</v>
      </c>
      <c r="K56" s="10">
        <v>10</v>
      </c>
      <c r="L56" s="22">
        <f t="shared" si="0"/>
        <v>83.5</v>
      </c>
    </row>
    <row r="57" spans="1:12" ht="15.75">
      <c r="A57" s="2" t="s">
        <v>11</v>
      </c>
      <c r="B57" s="2" t="s">
        <v>13</v>
      </c>
      <c r="C57" s="3" t="s">
        <v>512</v>
      </c>
      <c r="D57" s="11">
        <v>15</v>
      </c>
      <c r="E57" s="9">
        <v>15</v>
      </c>
      <c r="F57" s="9">
        <v>8.5</v>
      </c>
      <c r="G57" s="9">
        <v>8.5</v>
      </c>
      <c r="H57" s="10">
        <v>15</v>
      </c>
      <c r="I57" s="10">
        <v>15</v>
      </c>
      <c r="J57" s="10">
        <v>10</v>
      </c>
      <c r="K57" s="10">
        <v>7</v>
      </c>
      <c r="L57" s="22">
        <f t="shared" si="0"/>
        <v>94</v>
      </c>
    </row>
    <row r="58" spans="1:12" ht="15.75">
      <c r="A58" s="2" t="s">
        <v>78</v>
      </c>
      <c r="B58" s="2" t="s">
        <v>376</v>
      </c>
      <c r="C58" s="3" t="s">
        <v>512</v>
      </c>
      <c r="D58" s="11">
        <v>15</v>
      </c>
      <c r="E58" s="10">
        <v>14</v>
      </c>
      <c r="F58" s="10">
        <v>10</v>
      </c>
      <c r="G58" s="10">
        <v>6</v>
      </c>
      <c r="H58" s="10">
        <v>15</v>
      </c>
      <c r="I58" s="10">
        <v>15</v>
      </c>
      <c r="J58" s="10">
        <v>10</v>
      </c>
      <c r="K58" s="10">
        <v>10</v>
      </c>
      <c r="L58" s="22">
        <f t="shared" si="0"/>
        <v>95</v>
      </c>
    </row>
    <row r="59" spans="1:12" ht="15.75">
      <c r="A59" s="2" t="s">
        <v>51</v>
      </c>
      <c r="B59" s="2" t="s">
        <v>53</v>
      </c>
      <c r="C59" s="3" t="s">
        <v>512</v>
      </c>
      <c r="D59" s="11">
        <v>15</v>
      </c>
      <c r="E59" s="9">
        <v>15</v>
      </c>
      <c r="F59" s="9">
        <v>10</v>
      </c>
      <c r="G59" s="9">
        <v>10</v>
      </c>
      <c r="H59" s="10">
        <v>15</v>
      </c>
      <c r="I59" s="10">
        <v>15</v>
      </c>
      <c r="J59" s="10">
        <v>10</v>
      </c>
      <c r="K59" s="10">
        <v>10</v>
      </c>
      <c r="L59" s="22">
        <f t="shared" si="0"/>
        <v>100</v>
      </c>
    </row>
    <row r="60" spans="1:12" ht="15.75">
      <c r="A60" s="2" t="s">
        <v>60</v>
      </c>
      <c r="B60" s="2" t="s">
        <v>62</v>
      </c>
      <c r="C60" s="3" t="s">
        <v>512</v>
      </c>
      <c r="D60" s="11">
        <v>15</v>
      </c>
      <c r="E60" s="9">
        <v>15</v>
      </c>
      <c r="F60" s="9">
        <v>10</v>
      </c>
      <c r="G60" s="9">
        <v>10</v>
      </c>
      <c r="H60" s="10">
        <v>15</v>
      </c>
      <c r="I60" s="10">
        <v>15</v>
      </c>
      <c r="J60" s="10">
        <v>10</v>
      </c>
      <c r="K60" s="10">
        <v>10</v>
      </c>
      <c r="L60" s="22">
        <f t="shared" si="0"/>
        <v>100</v>
      </c>
    </row>
    <row r="61" spans="1:12" ht="15.75">
      <c r="A61" s="2" t="s">
        <v>266</v>
      </c>
      <c r="B61" s="2" t="s">
        <v>267</v>
      </c>
      <c r="C61" s="3" t="s">
        <v>512</v>
      </c>
      <c r="D61" s="11">
        <v>15</v>
      </c>
      <c r="E61" s="9">
        <v>15</v>
      </c>
      <c r="F61" s="9">
        <v>10</v>
      </c>
      <c r="G61" s="9">
        <v>10</v>
      </c>
      <c r="H61" s="10">
        <v>15</v>
      </c>
      <c r="I61" s="10">
        <v>15</v>
      </c>
      <c r="J61" s="10">
        <v>10</v>
      </c>
      <c r="K61" s="10">
        <v>10</v>
      </c>
      <c r="L61" s="22">
        <f t="shared" si="0"/>
        <v>100</v>
      </c>
    </row>
    <row r="62" spans="1:12" ht="15.75">
      <c r="A62" s="2" t="s">
        <v>78</v>
      </c>
      <c r="B62" s="2" t="s">
        <v>134</v>
      </c>
      <c r="C62" s="3" t="s">
        <v>512</v>
      </c>
      <c r="D62" s="11">
        <v>15</v>
      </c>
      <c r="E62" s="9">
        <v>11</v>
      </c>
      <c r="F62" s="9">
        <v>9</v>
      </c>
      <c r="G62" s="9">
        <v>9</v>
      </c>
      <c r="H62" s="10">
        <v>15</v>
      </c>
      <c r="I62" s="10">
        <v>15</v>
      </c>
      <c r="J62" s="10">
        <v>9</v>
      </c>
      <c r="K62" s="10">
        <v>10</v>
      </c>
      <c r="L62" s="22">
        <f t="shared" si="0"/>
        <v>93</v>
      </c>
    </row>
    <row r="63" spans="1:12" ht="15.75">
      <c r="A63" s="2" t="s">
        <v>366</v>
      </c>
      <c r="B63" s="2" t="s">
        <v>367</v>
      </c>
      <c r="C63" s="3" t="s">
        <v>512</v>
      </c>
      <c r="D63" s="11">
        <v>15</v>
      </c>
      <c r="E63" s="9">
        <v>13</v>
      </c>
      <c r="F63" s="9">
        <v>7.5</v>
      </c>
      <c r="G63" s="9">
        <v>10</v>
      </c>
      <c r="H63" s="10">
        <v>15</v>
      </c>
      <c r="I63" s="10">
        <v>15</v>
      </c>
      <c r="J63" s="10">
        <v>10</v>
      </c>
      <c r="K63" s="10">
        <v>10</v>
      </c>
      <c r="L63" s="22">
        <f t="shared" si="0"/>
        <v>95.5</v>
      </c>
    </row>
    <row r="64" spans="1:12" ht="15.75">
      <c r="A64" s="2" t="s">
        <v>336</v>
      </c>
      <c r="B64" s="2" t="s">
        <v>338</v>
      </c>
      <c r="C64" s="3" t="s">
        <v>512</v>
      </c>
      <c r="D64" s="11">
        <v>15</v>
      </c>
      <c r="E64" s="9">
        <v>15</v>
      </c>
      <c r="F64" s="9">
        <v>10</v>
      </c>
      <c r="G64" s="9">
        <v>7</v>
      </c>
      <c r="H64" s="10">
        <v>15</v>
      </c>
      <c r="I64" s="10">
        <v>15</v>
      </c>
      <c r="J64" s="10">
        <v>9</v>
      </c>
      <c r="K64" s="10">
        <v>3</v>
      </c>
      <c r="L64" s="22">
        <f t="shared" si="0"/>
        <v>89</v>
      </c>
    </row>
    <row r="65" spans="1:12" ht="15.75">
      <c r="A65" s="2" t="s">
        <v>377</v>
      </c>
      <c r="B65" s="2" t="s">
        <v>379</v>
      </c>
      <c r="C65" s="3" t="s">
        <v>512</v>
      </c>
      <c r="D65" s="11">
        <v>11</v>
      </c>
      <c r="E65" s="9">
        <v>15</v>
      </c>
      <c r="F65" s="9">
        <v>1</v>
      </c>
      <c r="G65" s="9">
        <v>9</v>
      </c>
      <c r="H65" s="10">
        <v>15</v>
      </c>
      <c r="I65" s="10">
        <v>15</v>
      </c>
      <c r="J65" s="10">
        <v>10</v>
      </c>
      <c r="K65" s="10">
        <v>7</v>
      </c>
      <c r="L65" s="22">
        <f t="shared" si="0"/>
        <v>83</v>
      </c>
    </row>
    <row r="66" spans="1:12" ht="15.75">
      <c r="A66" s="2" t="s">
        <v>34</v>
      </c>
      <c r="B66" s="2" t="s">
        <v>36</v>
      </c>
      <c r="C66" s="3" t="s">
        <v>512</v>
      </c>
      <c r="D66" s="11">
        <v>15</v>
      </c>
      <c r="E66" s="9">
        <v>15</v>
      </c>
      <c r="F66" s="9">
        <v>10</v>
      </c>
      <c r="G66" s="9">
        <v>8</v>
      </c>
      <c r="H66" s="10">
        <v>15</v>
      </c>
      <c r="I66" s="10">
        <v>15</v>
      </c>
      <c r="J66" s="10">
        <v>10</v>
      </c>
      <c r="K66" s="10">
        <v>10</v>
      </c>
      <c r="L66" s="22">
        <f t="shared" si="0"/>
        <v>98</v>
      </c>
    </row>
    <row r="67" spans="1:12" ht="15.75">
      <c r="A67" s="2" t="s">
        <v>158</v>
      </c>
      <c r="B67" s="2" t="s">
        <v>384</v>
      </c>
      <c r="C67" s="3" t="s">
        <v>512</v>
      </c>
      <c r="D67" s="11">
        <v>15</v>
      </c>
      <c r="E67" s="9">
        <v>15</v>
      </c>
      <c r="F67" s="9">
        <v>10</v>
      </c>
      <c r="G67" s="9">
        <v>6.5</v>
      </c>
      <c r="H67" s="10">
        <v>15</v>
      </c>
      <c r="I67" s="10">
        <v>15</v>
      </c>
      <c r="J67" s="10">
        <v>10</v>
      </c>
      <c r="K67" s="10">
        <v>10</v>
      </c>
      <c r="L67" s="22">
        <f t="shared" si="0"/>
        <v>96.5</v>
      </c>
    </row>
    <row r="68" spans="1:12" ht="15.75">
      <c r="A68" s="2" t="s">
        <v>354</v>
      </c>
      <c r="B68" s="2" t="s">
        <v>356</v>
      </c>
      <c r="C68" s="3" t="s">
        <v>512</v>
      </c>
      <c r="D68" s="11">
        <v>14</v>
      </c>
      <c r="E68" s="9">
        <v>15</v>
      </c>
      <c r="F68" s="9">
        <v>10</v>
      </c>
      <c r="G68" s="9">
        <v>9</v>
      </c>
      <c r="H68" s="10">
        <v>15</v>
      </c>
      <c r="I68" s="10">
        <v>15</v>
      </c>
      <c r="J68" s="10">
        <v>7</v>
      </c>
      <c r="K68" s="10">
        <v>10</v>
      </c>
      <c r="L68" s="22">
        <f t="shared" ref="L68:L131" si="1">SUM(D68:K68)</f>
        <v>95</v>
      </c>
    </row>
    <row r="69" spans="1:12" ht="15.75">
      <c r="A69" s="2" t="s">
        <v>391</v>
      </c>
      <c r="B69" s="2" t="s">
        <v>393</v>
      </c>
      <c r="C69" s="3" t="s">
        <v>512</v>
      </c>
      <c r="D69" s="11">
        <v>15</v>
      </c>
      <c r="E69" s="9">
        <v>15</v>
      </c>
      <c r="F69" s="9">
        <v>10</v>
      </c>
      <c r="G69" s="9">
        <v>10</v>
      </c>
      <c r="H69" s="10">
        <v>15</v>
      </c>
      <c r="I69" s="10">
        <v>15</v>
      </c>
      <c r="J69" s="10">
        <v>10</v>
      </c>
      <c r="K69" s="10">
        <v>10</v>
      </c>
      <c r="L69" s="22">
        <f t="shared" si="1"/>
        <v>100</v>
      </c>
    </row>
    <row r="70" spans="1:12" ht="15.75">
      <c r="A70" s="2" t="s">
        <v>456</v>
      </c>
      <c r="B70" s="2" t="s">
        <v>458</v>
      </c>
      <c r="C70" s="3" t="s">
        <v>512</v>
      </c>
      <c r="D70" s="11">
        <v>15</v>
      </c>
      <c r="E70" s="9">
        <v>15</v>
      </c>
      <c r="F70" s="9">
        <v>1</v>
      </c>
      <c r="G70" s="9">
        <v>8</v>
      </c>
      <c r="H70" s="10">
        <v>15</v>
      </c>
      <c r="I70" s="10">
        <v>12</v>
      </c>
      <c r="J70" s="10">
        <v>9</v>
      </c>
      <c r="K70" s="10">
        <v>8</v>
      </c>
      <c r="L70" s="22">
        <f t="shared" si="1"/>
        <v>83</v>
      </c>
    </row>
    <row r="71" spans="1:12" ht="15.75">
      <c r="A71" s="2" t="s">
        <v>118</v>
      </c>
      <c r="B71" s="2" t="s">
        <v>120</v>
      </c>
      <c r="C71" s="3" t="s">
        <v>512</v>
      </c>
      <c r="D71" s="11">
        <v>15</v>
      </c>
      <c r="E71" s="9">
        <v>15</v>
      </c>
      <c r="F71" s="9">
        <v>8</v>
      </c>
      <c r="G71" s="9">
        <v>9</v>
      </c>
      <c r="H71" s="10">
        <v>15</v>
      </c>
      <c r="I71" s="10">
        <v>10</v>
      </c>
      <c r="J71" s="10">
        <v>6</v>
      </c>
      <c r="K71" s="10">
        <v>10</v>
      </c>
      <c r="L71" s="22">
        <f t="shared" si="1"/>
        <v>88</v>
      </c>
    </row>
    <row r="72" spans="1:12" ht="15.75">
      <c r="A72" s="13" t="s">
        <v>308</v>
      </c>
      <c r="B72" s="2" t="s">
        <v>310</v>
      </c>
      <c r="C72" s="3" t="s">
        <v>496</v>
      </c>
      <c r="D72" s="11">
        <v>15</v>
      </c>
      <c r="E72" s="9">
        <v>15</v>
      </c>
      <c r="F72" s="9">
        <v>10</v>
      </c>
      <c r="G72" s="9">
        <v>10</v>
      </c>
      <c r="H72" s="10">
        <v>15</v>
      </c>
      <c r="I72" s="10">
        <v>15</v>
      </c>
      <c r="J72" s="10">
        <v>10</v>
      </c>
      <c r="K72" s="10">
        <v>8</v>
      </c>
      <c r="L72" s="22">
        <f t="shared" si="1"/>
        <v>98</v>
      </c>
    </row>
    <row r="73" spans="1:12" ht="15.75">
      <c r="A73" s="13" t="s">
        <v>413</v>
      </c>
      <c r="B73" s="2" t="s">
        <v>415</v>
      </c>
      <c r="C73" s="3" t="s">
        <v>496</v>
      </c>
      <c r="D73" s="11">
        <v>12</v>
      </c>
      <c r="E73" s="9">
        <v>12</v>
      </c>
      <c r="F73" s="9">
        <v>10</v>
      </c>
      <c r="G73" s="9">
        <v>10</v>
      </c>
      <c r="H73" s="10">
        <v>15</v>
      </c>
      <c r="I73" s="10">
        <v>15</v>
      </c>
      <c r="J73" s="10">
        <v>10</v>
      </c>
      <c r="K73" s="10">
        <v>10</v>
      </c>
      <c r="L73" s="22">
        <f t="shared" si="1"/>
        <v>94</v>
      </c>
    </row>
    <row r="74" spans="1:12" ht="15.75">
      <c r="A74" s="13" t="s">
        <v>435</v>
      </c>
      <c r="B74" s="2" t="s">
        <v>437</v>
      </c>
      <c r="C74" s="3" t="s">
        <v>496</v>
      </c>
      <c r="D74" s="11">
        <v>13</v>
      </c>
      <c r="E74" s="9">
        <v>14</v>
      </c>
      <c r="F74" s="9">
        <v>10</v>
      </c>
      <c r="G74" s="9">
        <v>10</v>
      </c>
      <c r="H74" s="10">
        <v>15</v>
      </c>
      <c r="I74" s="10">
        <v>15</v>
      </c>
      <c r="J74" s="10">
        <v>8</v>
      </c>
      <c r="K74" s="10">
        <v>10</v>
      </c>
      <c r="L74" s="22">
        <f t="shared" si="1"/>
        <v>95</v>
      </c>
    </row>
    <row r="75" spans="1:12" ht="15.75">
      <c r="A75" s="13" t="s">
        <v>299</v>
      </c>
      <c r="B75" s="2" t="s">
        <v>301</v>
      </c>
      <c r="C75" s="3" t="s">
        <v>496</v>
      </c>
      <c r="D75" s="11">
        <v>13</v>
      </c>
      <c r="E75" s="9">
        <v>15</v>
      </c>
      <c r="F75" s="9">
        <v>10</v>
      </c>
      <c r="G75" s="9">
        <v>10</v>
      </c>
      <c r="H75" s="10">
        <v>13</v>
      </c>
      <c r="I75" s="10">
        <v>15</v>
      </c>
      <c r="J75" s="10">
        <v>10</v>
      </c>
      <c r="K75" s="10">
        <v>10</v>
      </c>
      <c r="L75" s="22">
        <f t="shared" si="1"/>
        <v>96</v>
      </c>
    </row>
    <row r="76" spans="1:12" ht="15.75">
      <c r="A76" s="13" t="s">
        <v>78</v>
      </c>
      <c r="B76" s="2" t="s">
        <v>80</v>
      </c>
      <c r="C76" s="3" t="s">
        <v>496</v>
      </c>
      <c r="D76" s="11">
        <v>13</v>
      </c>
      <c r="E76" s="10">
        <v>15</v>
      </c>
      <c r="F76" s="10">
        <v>10</v>
      </c>
      <c r="G76" s="10">
        <v>10</v>
      </c>
      <c r="H76" s="10">
        <v>15</v>
      </c>
      <c r="I76" s="10">
        <v>15</v>
      </c>
      <c r="J76" s="10">
        <v>10</v>
      </c>
      <c r="K76" s="10">
        <v>10</v>
      </c>
      <c r="L76" s="22">
        <f t="shared" si="1"/>
        <v>98</v>
      </c>
    </row>
    <row r="77" spans="1:12" ht="15.75">
      <c r="A77" s="13" t="s">
        <v>260</v>
      </c>
      <c r="B77" s="2" t="s">
        <v>262</v>
      </c>
      <c r="C77" s="3" t="s">
        <v>496</v>
      </c>
      <c r="D77" s="11">
        <v>15</v>
      </c>
      <c r="E77" s="9">
        <v>15</v>
      </c>
      <c r="F77" s="9">
        <v>10</v>
      </c>
      <c r="G77" s="9">
        <v>10</v>
      </c>
      <c r="H77" s="10">
        <v>15</v>
      </c>
      <c r="I77" s="10">
        <v>13</v>
      </c>
      <c r="J77" s="10">
        <v>10</v>
      </c>
      <c r="K77" s="10">
        <v>10</v>
      </c>
      <c r="L77" s="22">
        <f t="shared" si="1"/>
        <v>98</v>
      </c>
    </row>
    <row r="78" spans="1:12" ht="15.75">
      <c r="A78" s="13" t="s">
        <v>263</v>
      </c>
      <c r="B78" s="2" t="s">
        <v>265</v>
      </c>
      <c r="C78" s="3" t="s">
        <v>496</v>
      </c>
      <c r="D78" s="11">
        <v>15</v>
      </c>
      <c r="E78" s="9">
        <v>15</v>
      </c>
      <c r="F78" s="9">
        <v>10</v>
      </c>
      <c r="G78" s="9">
        <v>10</v>
      </c>
      <c r="H78" s="10">
        <v>15</v>
      </c>
      <c r="I78" s="10">
        <v>15</v>
      </c>
      <c r="J78" s="10">
        <v>7</v>
      </c>
      <c r="K78" s="10">
        <v>10</v>
      </c>
      <c r="L78" s="22">
        <f t="shared" si="1"/>
        <v>97</v>
      </c>
    </row>
    <row r="79" spans="1:12" ht="15.75">
      <c r="A79" s="13" t="s">
        <v>211</v>
      </c>
      <c r="B79" s="2" t="s">
        <v>213</v>
      </c>
      <c r="C79" s="3" t="s">
        <v>496</v>
      </c>
      <c r="D79" s="11">
        <v>13</v>
      </c>
      <c r="E79" s="9">
        <v>13</v>
      </c>
      <c r="F79" s="9">
        <v>10</v>
      </c>
      <c r="G79" s="9">
        <v>10</v>
      </c>
      <c r="H79" s="10">
        <v>15</v>
      </c>
      <c r="I79" s="10">
        <v>13</v>
      </c>
      <c r="J79" s="10">
        <v>10</v>
      </c>
      <c r="K79" s="10">
        <v>10</v>
      </c>
      <c r="L79" s="22">
        <f t="shared" si="1"/>
        <v>94</v>
      </c>
    </row>
    <row r="80" spans="1:12" ht="15.75">
      <c r="A80" s="13" t="s">
        <v>360</v>
      </c>
      <c r="B80" s="2" t="s">
        <v>434</v>
      </c>
      <c r="C80" s="3" t="s">
        <v>496</v>
      </c>
      <c r="D80" s="2">
        <v>13</v>
      </c>
      <c r="E80" s="9">
        <v>15</v>
      </c>
      <c r="F80" s="9">
        <v>10</v>
      </c>
      <c r="G80" s="9">
        <v>10</v>
      </c>
      <c r="H80" s="10">
        <v>15</v>
      </c>
      <c r="I80" s="10">
        <v>15</v>
      </c>
      <c r="J80" s="10">
        <v>10</v>
      </c>
      <c r="K80" s="10">
        <v>10</v>
      </c>
      <c r="L80" s="22">
        <f t="shared" si="1"/>
        <v>98</v>
      </c>
    </row>
    <row r="81" spans="1:12" ht="15.75">
      <c r="A81" s="13" t="s">
        <v>87</v>
      </c>
      <c r="B81" s="2" t="s">
        <v>89</v>
      </c>
      <c r="C81" s="3" t="s">
        <v>496</v>
      </c>
      <c r="D81" s="11">
        <v>13</v>
      </c>
      <c r="E81" s="9">
        <v>14</v>
      </c>
      <c r="F81" s="9">
        <v>9</v>
      </c>
      <c r="G81" s="9">
        <v>7</v>
      </c>
      <c r="H81" s="10">
        <v>15</v>
      </c>
      <c r="I81" s="10">
        <v>5</v>
      </c>
      <c r="J81" s="10">
        <v>10</v>
      </c>
      <c r="K81" s="10">
        <v>7</v>
      </c>
      <c r="L81" s="22">
        <f t="shared" si="1"/>
        <v>80</v>
      </c>
    </row>
    <row r="82" spans="1:12" ht="15.75">
      <c r="A82" s="2" t="s">
        <v>155</v>
      </c>
      <c r="B82" s="2" t="s">
        <v>157</v>
      </c>
      <c r="C82" s="3" t="s">
        <v>496</v>
      </c>
      <c r="D82" s="2">
        <v>15</v>
      </c>
      <c r="E82" s="9">
        <v>15</v>
      </c>
      <c r="F82" s="9">
        <v>10</v>
      </c>
      <c r="G82" s="9">
        <v>10</v>
      </c>
      <c r="H82" s="10">
        <v>12</v>
      </c>
      <c r="I82" s="10">
        <v>15</v>
      </c>
      <c r="J82" s="10">
        <v>10</v>
      </c>
      <c r="K82" s="10">
        <v>10</v>
      </c>
      <c r="L82" s="22">
        <f t="shared" si="1"/>
        <v>97</v>
      </c>
    </row>
    <row r="83" spans="1:12" ht="15.75">
      <c r="A83" s="2" t="s">
        <v>124</v>
      </c>
      <c r="B83" s="2" t="s">
        <v>126</v>
      </c>
      <c r="C83" s="3" t="s">
        <v>496</v>
      </c>
      <c r="D83" s="2">
        <v>13</v>
      </c>
      <c r="E83" s="9">
        <v>15</v>
      </c>
      <c r="F83" s="9">
        <v>6</v>
      </c>
      <c r="G83" s="9">
        <v>10</v>
      </c>
      <c r="H83" s="10">
        <v>15</v>
      </c>
      <c r="I83" s="10">
        <v>15</v>
      </c>
      <c r="J83" s="10">
        <v>10</v>
      </c>
      <c r="K83" s="10">
        <v>10</v>
      </c>
      <c r="L83" s="22">
        <f t="shared" si="1"/>
        <v>94</v>
      </c>
    </row>
    <row r="84" spans="1:12" ht="15.75">
      <c r="A84" s="2" t="s">
        <v>146</v>
      </c>
      <c r="B84" s="2" t="s">
        <v>148</v>
      </c>
      <c r="C84" s="3" t="s">
        <v>496</v>
      </c>
      <c r="D84" s="2">
        <v>15</v>
      </c>
      <c r="E84" s="9">
        <v>15</v>
      </c>
      <c r="F84" s="9">
        <v>5</v>
      </c>
      <c r="G84" s="9">
        <v>10</v>
      </c>
      <c r="H84" s="10">
        <v>15</v>
      </c>
      <c r="I84" s="10">
        <v>15</v>
      </c>
      <c r="J84" s="10">
        <v>10</v>
      </c>
      <c r="K84" s="10">
        <v>10</v>
      </c>
      <c r="L84" s="22">
        <f t="shared" si="1"/>
        <v>95</v>
      </c>
    </row>
    <row r="85" spans="1:12" ht="15.75">
      <c r="A85" s="2" t="s">
        <v>172</v>
      </c>
      <c r="B85" s="2" t="s">
        <v>174</v>
      </c>
      <c r="C85" s="3" t="s">
        <v>496</v>
      </c>
      <c r="D85" s="2">
        <v>15</v>
      </c>
      <c r="E85" s="9">
        <v>15</v>
      </c>
      <c r="F85" s="9">
        <v>10</v>
      </c>
      <c r="G85" s="9">
        <v>8</v>
      </c>
      <c r="H85" s="10">
        <v>15</v>
      </c>
      <c r="I85" s="10">
        <v>15</v>
      </c>
      <c r="J85" s="10">
        <v>8</v>
      </c>
      <c r="K85" s="10">
        <v>10</v>
      </c>
      <c r="L85" s="22">
        <f t="shared" si="1"/>
        <v>96</v>
      </c>
    </row>
    <row r="86" spans="1:12" ht="15.75">
      <c r="A86" s="2" t="s">
        <v>295</v>
      </c>
      <c r="B86" s="2" t="s">
        <v>296</v>
      </c>
      <c r="C86" s="3" t="s">
        <v>496</v>
      </c>
      <c r="D86" s="2">
        <v>15</v>
      </c>
      <c r="E86" s="9">
        <v>15</v>
      </c>
      <c r="F86" s="9">
        <v>10</v>
      </c>
      <c r="G86" s="9">
        <v>10</v>
      </c>
      <c r="H86" s="10">
        <v>15</v>
      </c>
      <c r="I86" s="10">
        <v>13</v>
      </c>
      <c r="J86" s="10">
        <v>10</v>
      </c>
      <c r="K86" s="10">
        <v>10</v>
      </c>
      <c r="L86" s="22">
        <f t="shared" si="1"/>
        <v>98</v>
      </c>
    </row>
    <row r="87" spans="1:12" ht="15.75">
      <c r="A87" s="13" t="s">
        <v>168</v>
      </c>
      <c r="B87" s="2" t="s">
        <v>169</v>
      </c>
      <c r="C87" s="3" t="s">
        <v>496</v>
      </c>
      <c r="D87" s="2">
        <v>13</v>
      </c>
      <c r="E87" s="9">
        <v>15</v>
      </c>
      <c r="F87" s="9">
        <v>10</v>
      </c>
      <c r="G87" s="9">
        <v>10</v>
      </c>
      <c r="H87" s="10">
        <v>15</v>
      </c>
      <c r="I87" s="10">
        <v>15</v>
      </c>
      <c r="J87" s="10">
        <v>10</v>
      </c>
      <c r="K87" s="10">
        <v>8</v>
      </c>
      <c r="L87" s="22">
        <f t="shared" si="1"/>
        <v>96</v>
      </c>
    </row>
    <row r="88" spans="1:12" ht="15.75">
      <c r="A88" s="2" t="s">
        <v>254</v>
      </c>
      <c r="B88" s="2" t="s">
        <v>256</v>
      </c>
      <c r="C88" s="3" t="s">
        <v>496</v>
      </c>
      <c r="D88" s="11">
        <v>14</v>
      </c>
      <c r="E88" s="9">
        <v>11</v>
      </c>
      <c r="F88" s="9">
        <v>4.5</v>
      </c>
      <c r="G88" s="9">
        <v>10</v>
      </c>
      <c r="H88" s="10">
        <v>15</v>
      </c>
      <c r="I88" s="10">
        <v>15</v>
      </c>
      <c r="J88" s="10">
        <v>10</v>
      </c>
      <c r="K88" s="10">
        <v>7</v>
      </c>
      <c r="L88" s="22">
        <f t="shared" si="1"/>
        <v>86.5</v>
      </c>
    </row>
    <row r="89" spans="1:12" ht="15.75">
      <c r="A89" s="2" t="s">
        <v>163</v>
      </c>
      <c r="B89" s="2" t="s">
        <v>164</v>
      </c>
      <c r="C89" s="3" t="s">
        <v>496</v>
      </c>
      <c r="D89" s="2">
        <v>15</v>
      </c>
      <c r="E89" s="9">
        <v>15</v>
      </c>
      <c r="F89" s="9">
        <v>7</v>
      </c>
      <c r="G89" s="9">
        <v>10</v>
      </c>
      <c r="H89" s="10">
        <v>15</v>
      </c>
      <c r="I89" s="10">
        <v>15</v>
      </c>
      <c r="J89" s="10">
        <v>10</v>
      </c>
      <c r="K89" s="10">
        <v>10</v>
      </c>
      <c r="L89" s="22">
        <f t="shared" si="1"/>
        <v>97</v>
      </c>
    </row>
    <row r="90" spans="1:12" ht="15.75">
      <c r="A90" s="2" t="s">
        <v>373</v>
      </c>
      <c r="B90" s="2" t="s">
        <v>374</v>
      </c>
      <c r="C90" s="3" t="s">
        <v>496</v>
      </c>
      <c r="D90" s="2">
        <v>15</v>
      </c>
      <c r="E90" s="9">
        <v>15</v>
      </c>
      <c r="F90" s="9">
        <v>10</v>
      </c>
      <c r="G90" s="9">
        <v>7</v>
      </c>
      <c r="H90" s="10">
        <v>15</v>
      </c>
      <c r="I90" s="10">
        <v>15</v>
      </c>
      <c r="J90" s="10">
        <v>8</v>
      </c>
      <c r="K90" s="10">
        <v>10</v>
      </c>
      <c r="L90" s="22">
        <f t="shared" si="1"/>
        <v>95</v>
      </c>
    </row>
    <row r="91" spans="1:12" ht="15.75">
      <c r="A91" s="2" t="s">
        <v>441</v>
      </c>
      <c r="B91" s="2" t="s">
        <v>443</v>
      </c>
      <c r="C91" s="3" t="s">
        <v>496</v>
      </c>
      <c r="D91" s="11">
        <v>15</v>
      </c>
      <c r="E91" s="9">
        <v>13</v>
      </c>
      <c r="F91" s="9">
        <v>7.5</v>
      </c>
      <c r="G91" s="9">
        <v>10</v>
      </c>
      <c r="H91" s="10">
        <v>15</v>
      </c>
      <c r="I91" s="10">
        <v>15</v>
      </c>
      <c r="J91" s="10">
        <v>10</v>
      </c>
      <c r="K91" s="10">
        <v>10</v>
      </c>
      <c r="L91" s="22">
        <f t="shared" si="1"/>
        <v>95.5</v>
      </c>
    </row>
    <row r="92" spans="1:12" ht="15.75">
      <c r="A92" s="2" t="s">
        <v>130</v>
      </c>
      <c r="B92" s="2" t="s">
        <v>132</v>
      </c>
      <c r="C92" s="3" t="s">
        <v>496</v>
      </c>
      <c r="D92" s="11">
        <v>15</v>
      </c>
      <c r="E92" s="10">
        <v>14</v>
      </c>
      <c r="F92" s="10">
        <v>10</v>
      </c>
      <c r="G92" s="10">
        <v>6</v>
      </c>
      <c r="H92" s="10">
        <v>15</v>
      </c>
      <c r="I92" s="10">
        <v>15</v>
      </c>
      <c r="J92" s="10">
        <v>10</v>
      </c>
      <c r="K92" s="10">
        <v>10</v>
      </c>
      <c r="L92" s="22">
        <f t="shared" si="1"/>
        <v>95</v>
      </c>
    </row>
    <row r="93" spans="1:12" ht="15.75">
      <c r="A93" s="2" t="s">
        <v>103</v>
      </c>
      <c r="B93" s="2" t="s">
        <v>105</v>
      </c>
      <c r="C93" s="3" t="s">
        <v>496</v>
      </c>
      <c r="D93" s="11">
        <v>15</v>
      </c>
      <c r="E93" s="9">
        <v>13</v>
      </c>
      <c r="F93" s="9">
        <v>8</v>
      </c>
      <c r="G93" s="9">
        <v>10</v>
      </c>
      <c r="H93" s="10">
        <v>15</v>
      </c>
      <c r="I93" s="10">
        <v>14</v>
      </c>
      <c r="J93" s="10">
        <v>7</v>
      </c>
      <c r="K93" s="10">
        <v>10</v>
      </c>
      <c r="L93" s="22">
        <f t="shared" si="1"/>
        <v>92</v>
      </c>
    </row>
    <row r="94" spans="1:12" ht="15.75">
      <c r="A94" s="2" t="s">
        <v>351</v>
      </c>
      <c r="B94" s="2" t="s">
        <v>353</v>
      </c>
      <c r="C94" s="3" t="s">
        <v>496</v>
      </c>
      <c r="D94" s="11">
        <v>15</v>
      </c>
      <c r="E94" s="9">
        <v>15</v>
      </c>
      <c r="F94" s="9">
        <v>10</v>
      </c>
      <c r="G94" s="9">
        <v>10</v>
      </c>
      <c r="H94" s="10">
        <v>15</v>
      </c>
      <c r="I94" s="10">
        <v>15</v>
      </c>
      <c r="J94" s="10">
        <v>10</v>
      </c>
      <c r="K94" s="10">
        <v>10</v>
      </c>
      <c r="L94" s="22">
        <f t="shared" si="1"/>
        <v>100</v>
      </c>
    </row>
    <row r="95" spans="1:12" ht="15.75">
      <c r="A95" s="2" t="s">
        <v>453</v>
      </c>
      <c r="B95" s="2" t="s">
        <v>455</v>
      </c>
      <c r="C95" s="3" t="s">
        <v>496</v>
      </c>
      <c r="D95" s="11">
        <v>15</v>
      </c>
      <c r="E95" s="9">
        <v>14.5</v>
      </c>
      <c r="F95" s="9">
        <v>10</v>
      </c>
      <c r="G95" s="9">
        <v>9</v>
      </c>
      <c r="H95" s="10">
        <v>15</v>
      </c>
      <c r="I95" s="10">
        <v>12</v>
      </c>
      <c r="J95" s="10">
        <v>9</v>
      </c>
      <c r="K95" s="10">
        <v>8</v>
      </c>
      <c r="L95" s="22">
        <f t="shared" si="1"/>
        <v>92.5</v>
      </c>
    </row>
    <row r="96" spans="1:12" ht="15.75">
      <c r="A96" s="2" t="s">
        <v>333</v>
      </c>
      <c r="B96" s="2" t="s">
        <v>335</v>
      </c>
      <c r="C96" s="3" t="s">
        <v>496</v>
      </c>
      <c r="D96" s="11">
        <v>15</v>
      </c>
      <c r="E96" s="9">
        <v>13</v>
      </c>
      <c r="F96" s="9">
        <v>10</v>
      </c>
      <c r="G96" s="9">
        <v>7.5</v>
      </c>
      <c r="H96" s="10">
        <v>14</v>
      </c>
      <c r="I96" s="10">
        <v>10.5</v>
      </c>
      <c r="J96" s="10">
        <v>10</v>
      </c>
      <c r="K96" s="10">
        <v>7</v>
      </c>
      <c r="L96" s="22">
        <f t="shared" si="1"/>
        <v>87</v>
      </c>
    </row>
    <row r="97" spans="1:12" ht="15.75">
      <c r="A97" s="2" t="s">
        <v>461</v>
      </c>
      <c r="B97" s="2" t="s">
        <v>463</v>
      </c>
      <c r="C97" s="3" t="s">
        <v>496</v>
      </c>
      <c r="D97" s="11">
        <v>15</v>
      </c>
      <c r="E97" s="9">
        <v>14</v>
      </c>
      <c r="F97" s="9">
        <v>9.5</v>
      </c>
      <c r="G97" s="9">
        <v>10</v>
      </c>
      <c r="H97" s="10">
        <v>15</v>
      </c>
      <c r="I97" s="10">
        <v>10.5</v>
      </c>
      <c r="J97" s="10">
        <v>9</v>
      </c>
      <c r="K97" s="10">
        <v>7.5</v>
      </c>
      <c r="L97" s="22">
        <f t="shared" si="1"/>
        <v>90.5</v>
      </c>
    </row>
    <row r="98" spans="1:12" ht="15.75">
      <c r="A98" s="13" t="s">
        <v>161</v>
      </c>
      <c r="B98" s="2" t="s">
        <v>460</v>
      </c>
      <c r="C98" s="3" t="s">
        <v>496</v>
      </c>
      <c r="D98" s="11">
        <v>15</v>
      </c>
      <c r="E98" s="9">
        <v>15</v>
      </c>
      <c r="F98" s="9">
        <v>10</v>
      </c>
      <c r="G98" s="9">
        <v>10</v>
      </c>
      <c r="H98" s="10">
        <v>15</v>
      </c>
      <c r="I98" s="10">
        <v>15</v>
      </c>
      <c r="J98" s="10">
        <v>10</v>
      </c>
      <c r="K98" s="10">
        <v>10</v>
      </c>
      <c r="L98" s="22">
        <f t="shared" si="1"/>
        <v>100</v>
      </c>
    </row>
    <row r="99" spans="1:12" ht="15.75">
      <c r="A99" s="52" t="s">
        <v>368</v>
      </c>
      <c r="B99" s="52" t="s">
        <v>370</v>
      </c>
      <c r="C99" s="53" t="s">
        <v>496</v>
      </c>
      <c r="D99" s="11"/>
      <c r="E99" s="10"/>
      <c r="F99" s="10"/>
      <c r="G99" s="10"/>
      <c r="H99" s="10"/>
      <c r="I99" s="10"/>
      <c r="J99" s="10"/>
      <c r="K99" s="10"/>
      <c r="L99" s="22">
        <f t="shared" si="1"/>
        <v>0</v>
      </c>
    </row>
    <row r="100" spans="1:12" ht="15.75">
      <c r="A100" s="2" t="s">
        <v>72</v>
      </c>
      <c r="B100" s="2" t="s">
        <v>74</v>
      </c>
      <c r="C100" s="3" t="s">
        <v>496</v>
      </c>
      <c r="D100" s="11">
        <v>15</v>
      </c>
      <c r="E100" s="9">
        <v>13</v>
      </c>
      <c r="F100" s="9">
        <v>8</v>
      </c>
      <c r="G100" s="9">
        <v>10</v>
      </c>
      <c r="H100" s="10">
        <v>15</v>
      </c>
      <c r="I100" s="10">
        <v>14</v>
      </c>
      <c r="J100" s="10">
        <v>7</v>
      </c>
      <c r="K100" s="10">
        <v>10</v>
      </c>
      <c r="L100" s="22">
        <f t="shared" si="1"/>
        <v>92</v>
      </c>
    </row>
    <row r="101" spans="1:12" ht="15.75">
      <c r="A101" s="13" t="s">
        <v>161</v>
      </c>
      <c r="B101" s="2" t="s">
        <v>162</v>
      </c>
      <c r="C101" s="3" t="s">
        <v>496</v>
      </c>
      <c r="D101" s="11">
        <v>15</v>
      </c>
      <c r="E101" s="9">
        <v>15</v>
      </c>
      <c r="F101" s="9">
        <v>10</v>
      </c>
      <c r="G101" s="9">
        <v>10</v>
      </c>
      <c r="H101" s="10">
        <v>15</v>
      </c>
      <c r="I101" s="10">
        <v>15</v>
      </c>
      <c r="J101" s="10">
        <v>8</v>
      </c>
      <c r="K101" s="10">
        <v>8</v>
      </c>
      <c r="L101" s="22">
        <f t="shared" si="1"/>
        <v>96</v>
      </c>
    </row>
    <row r="102" spans="1:12" ht="15.75">
      <c r="A102" s="2" t="s">
        <v>103</v>
      </c>
      <c r="B102" s="2" t="s">
        <v>412</v>
      </c>
      <c r="C102" s="3" t="s">
        <v>514</v>
      </c>
      <c r="D102" s="2">
        <v>13</v>
      </c>
      <c r="E102" s="9">
        <v>15</v>
      </c>
      <c r="F102" s="9">
        <v>7</v>
      </c>
      <c r="G102" s="9">
        <v>10</v>
      </c>
      <c r="H102" s="10">
        <v>13</v>
      </c>
      <c r="I102" s="10">
        <v>13</v>
      </c>
      <c r="J102" s="10">
        <v>10</v>
      </c>
      <c r="K102" s="10">
        <v>10</v>
      </c>
      <c r="L102" s="22">
        <f t="shared" si="1"/>
        <v>91</v>
      </c>
    </row>
    <row r="103" spans="1:12" ht="15.75">
      <c r="A103" s="2" t="s">
        <v>190</v>
      </c>
      <c r="B103" s="2" t="s">
        <v>191</v>
      </c>
      <c r="C103" s="3" t="s">
        <v>514</v>
      </c>
      <c r="D103" s="2">
        <v>15</v>
      </c>
      <c r="E103" s="9">
        <v>15</v>
      </c>
      <c r="F103" s="9">
        <v>9</v>
      </c>
      <c r="G103" s="9">
        <v>7</v>
      </c>
      <c r="H103" s="10">
        <v>14</v>
      </c>
      <c r="I103" s="10">
        <v>14</v>
      </c>
      <c r="J103" s="10">
        <v>10</v>
      </c>
      <c r="K103" s="10">
        <v>8</v>
      </c>
      <c r="L103" s="22">
        <f t="shared" si="1"/>
        <v>92</v>
      </c>
    </row>
    <row r="104" spans="1:12" ht="15.75">
      <c r="A104" s="2" t="s">
        <v>290</v>
      </c>
      <c r="B104" s="2" t="s">
        <v>292</v>
      </c>
      <c r="C104" s="3" t="s">
        <v>514</v>
      </c>
      <c r="D104" s="2">
        <v>15</v>
      </c>
      <c r="E104" s="9">
        <v>15</v>
      </c>
      <c r="F104" s="9">
        <v>10</v>
      </c>
      <c r="G104" s="9">
        <v>7</v>
      </c>
      <c r="H104" s="10">
        <v>14</v>
      </c>
      <c r="I104" s="10">
        <v>13</v>
      </c>
      <c r="J104" s="10">
        <v>9</v>
      </c>
      <c r="K104" s="10">
        <v>10</v>
      </c>
      <c r="L104" s="22">
        <f t="shared" si="1"/>
        <v>93</v>
      </c>
    </row>
    <row r="105" spans="1:12" ht="15.75">
      <c r="A105" s="2" t="s">
        <v>170</v>
      </c>
      <c r="B105" s="2" t="s">
        <v>171</v>
      </c>
      <c r="C105" s="3" t="s">
        <v>514</v>
      </c>
      <c r="D105" s="2">
        <v>12</v>
      </c>
      <c r="E105" s="9">
        <v>15</v>
      </c>
      <c r="F105" s="9">
        <v>10</v>
      </c>
      <c r="G105" s="9">
        <v>10</v>
      </c>
      <c r="H105" s="10">
        <v>11</v>
      </c>
      <c r="I105" s="10">
        <v>15</v>
      </c>
      <c r="J105" s="10">
        <v>8</v>
      </c>
      <c r="K105" s="10">
        <v>10</v>
      </c>
      <c r="L105" s="22">
        <f t="shared" si="1"/>
        <v>91</v>
      </c>
    </row>
    <row r="106" spans="1:12" ht="15.75">
      <c r="A106" s="2" t="s">
        <v>257</v>
      </c>
      <c r="B106" s="2" t="s">
        <v>259</v>
      </c>
      <c r="C106" s="3" t="s">
        <v>514</v>
      </c>
      <c r="D106" s="2">
        <v>15</v>
      </c>
      <c r="E106" s="9">
        <v>13</v>
      </c>
      <c r="F106" s="9">
        <v>9</v>
      </c>
      <c r="G106" s="9">
        <v>9</v>
      </c>
      <c r="H106" s="10">
        <v>15</v>
      </c>
      <c r="I106" s="10">
        <v>15</v>
      </c>
      <c r="J106" s="10">
        <v>10</v>
      </c>
      <c r="K106" s="10">
        <v>5</v>
      </c>
      <c r="L106" s="22">
        <f t="shared" si="1"/>
        <v>91</v>
      </c>
    </row>
    <row r="107" spans="1:12" ht="15.75">
      <c r="A107" s="2" t="s">
        <v>293</v>
      </c>
      <c r="B107" s="2" t="s">
        <v>326</v>
      </c>
      <c r="C107" s="3" t="s">
        <v>514</v>
      </c>
      <c r="D107" s="2">
        <v>14</v>
      </c>
      <c r="E107" s="9">
        <v>12</v>
      </c>
      <c r="F107" s="9">
        <v>10</v>
      </c>
      <c r="G107" s="9">
        <v>9</v>
      </c>
      <c r="H107" s="10">
        <v>14</v>
      </c>
      <c r="I107" s="10">
        <v>15</v>
      </c>
      <c r="J107" s="10">
        <v>8</v>
      </c>
      <c r="K107" s="10">
        <v>10</v>
      </c>
      <c r="L107" s="22">
        <f t="shared" si="1"/>
        <v>92</v>
      </c>
    </row>
    <row r="108" spans="1:12" ht="15.75">
      <c r="A108" s="2" t="s">
        <v>327</v>
      </c>
      <c r="B108" s="2" t="s">
        <v>329</v>
      </c>
      <c r="C108" s="3" t="s">
        <v>514</v>
      </c>
      <c r="D108" s="2">
        <v>14</v>
      </c>
      <c r="E108" s="9">
        <v>13</v>
      </c>
      <c r="F108" s="9">
        <v>6</v>
      </c>
      <c r="G108" s="9">
        <v>9</v>
      </c>
      <c r="H108" s="10">
        <v>14</v>
      </c>
      <c r="I108" s="10">
        <v>15</v>
      </c>
      <c r="J108" s="10">
        <v>10</v>
      </c>
      <c r="K108" s="10">
        <v>10</v>
      </c>
      <c r="L108" s="22">
        <v>99</v>
      </c>
    </row>
    <row r="109" spans="1:12" ht="15.75">
      <c r="A109" s="2" t="s">
        <v>187</v>
      </c>
      <c r="B109" s="2" t="s">
        <v>189</v>
      </c>
      <c r="C109" s="3" t="s">
        <v>514</v>
      </c>
      <c r="D109" s="2">
        <v>13</v>
      </c>
      <c r="E109" s="9">
        <v>13</v>
      </c>
      <c r="F109" s="9">
        <v>8</v>
      </c>
      <c r="G109" s="9">
        <v>10</v>
      </c>
      <c r="H109" s="10">
        <v>15</v>
      </c>
      <c r="I109" s="10">
        <v>15</v>
      </c>
      <c r="J109" s="10">
        <v>10</v>
      </c>
      <c r="K109" s="10">
        <v>7</v>
      </c>
      <c r="L109" s="22">
        <f t="shared" si="1"/>
        <v>91</v>
      </c>
    </row>
    <row r="110" spans="1:12" ht="15.75">
      <c r="A110" s="2" t="s">
        <v>302</v>
      </c>
      <c r="B110" s="2" t="s">
        <v>304</v>
      </c>
      <c r="C110" s="3" t="s">
        <v>514</v>
      </c>
      <c r="D110" s="2">
        <v>12</v>
      </c>
      <c r="E110" s="9">
        <v>14</v>
      </c>
      <c r="F110" s="9">
        <v>10</v>
      </c>
      <c r="G110" s="9">
        <v>10</v>
      </c>
      <c r="H110" s="10">
        <v>15</v>
      </c>
      <c r="I110" s="10">
        <v>13</v>
      </c>
      <c r="J110" s="10">
        <v>10</v>
      </c>
      <c r="K110" s="10">
        <v>7</v>
      </c>
      <c r="L110" s="22">
        <f t="shared" si="1"/>
        <v>91</v>
      </c>
    </row>
    <row r="111" spans="1:12" ht="15.75">
      <c r="A111" s="2" t="s">
        <v>194</v>
      </c>
      <c r="B111" s="2" t="s">
        <v>196</v>
      </c>
      <c r="C111" s="3" t="s">
        <v>514</v>
      </c>
      <c r="D111" s="2">
        <v>15</v>
      </c>
      <c r="E111" s="9">
        <v>14</v>
      </c>
      <c r="F111" s="9">
        <v>8.5</v>
      </c>
      <c r="G111" s="9">
        <v>10</v>
      </c>
      <c r="H111" s="10">
        <v>13.5</v>
      </c>
      <c r="I111" s="10">
        <v>15</v>
      </c>
      <c r="J111" s="10">
        <v>10</v>
      </c>
      <c r="K111" s="10">
        <v>8</v>
      </c>
      <c r="L111" s="22">
        <f t="shared" si="1"/>
        <v>94</v>
      </c>
    </row>
    <row r="112" spans="1:12" ht="15.75">
      <c r="A112" s="2" t="s">
        <v>427</v>
      </c>
      <c r="B112" s="2" t="s">
        <v>429</v>
      </c>
      <c r="C112" s="3" t="s">
        <v>514</v>
      </c>
      <c r="D112" s="2">
        <v>15</v>
      </c>
      <c r="E112" s="9">
        <v>15</v>
      </c>
      <c r="F112" s="9">
        <v>10</v>
      </c>
      <c r="G112" s="9">
        <v>10</v>
      </c>
      <c r="H112" s="10">
        <v>14</v>
      </c>
      <c r="I112" s="10">
        <v>14</v>
      </c>
      <c r="J112" s="10">
        <v>9</v>
      </c>
      <c r="K112" s="10">
        <v>5</v>
      </c>
      <c r="L112" s="22">
        <f t="shared" si="1"/>
        <v>92</v>
      </c>
    </row>
    <row r="113" spans="1:12" ht="15.75">
      <c r="A113" s="2" t="s">
        <v>14</v>
      </c>
      <c r="B113" s="2" t="s">
        <v>16</v>
      </c>
      <c r="C113" s="3" t="s">
        <v>514</v>
      </c>
      <c r="D113" s="2">
        <v>15</v>
      </c>
      <c r="E113" s="9">
        <v>14</v>
      </c>
      <c r="F113" s="9">
        <v>9</v>
      </c>
      <c r="G113" s="9">
        <v>10</v>
      </c>
      <c r="H113" s="10">
        <v>10</v>
      </c>
      <c r="I113" s="10">
        <v>13</v>
      </c>
      <c r="J113" s="10">
        <v>10</v>
      </c>
      <c r="K113" s="10">
        <v>10</v>
      </c>
      <c r="L113" s="22">
        <f t="shared" si="1"/>
        <v>91</v>
      </c>
    </row>
    <row r="114" spans="1:12" ht="15.75">
      <c r="A114" s="2" t="s">
        <v>364</v>
      </c>
      <c r="B114" s="2" t="s">
        <v>365</v>
      </c>
      <c r="C114" s="3" t="s">
        <v>514</v>
      </c>
      <c r="D114" s="2">
        <v>12</v>
      </c>
      <c r="E114" s="9">
        <v>15</v>
      </c>
      <c r="F114" s="9">
        <v>9</v>
      </c>
      <c r="G114" s="9">
        <v>7</v>
      </c>
      <c r="H114" s="10">
        <v>14</v>
      </c>
      <c r="I114" s="10">
        <v>15</v>
      </c>
      <c r="J114" s="10">
        <v>10</v>
      </c>
      <c r="K114" s="10">
        <v>10</v>
      </c>
      <c r="L114" s="22">
        <f t="shared" si="1"/>
        <v>92</v>
      </c>
    </row>
    <row r="115" spans="1:12" ht="15.75">
      <c r="A115" s="2" t="s">
        <v>42</v>
      </c>
      <c r="B115" s="2" t="s">
        <v>43</v>
      </c>
      <c r="C115" s="3" t="s">
        <v>514</v>
      </c>
      <c r="D115" s="2">
        <v>15</v>
      </c>
      <c r="E115" s="9">
        <v>12</v>
      </c>
      <c r="F115" s="9">
        <v>10</v>
      </c>
      <c r="G115" s="9">
        <v>9</v>
      </c>
      <c r="H115" s="10">
        <v>14</v>
      </c>
      <c r="I115" s="10">
        <v>15</v>
      </c>
      <c r="J115" s="10">
        <v>9</v>
      </c>
      <c r="K115" s="10">
        <v>9</v>
      </c>
      <c r="L115" s="22">
        <f t="shared" si="1"/>
        <v>93</v>
      </c>
    </row>
    <row r="116" spans="1:12" ht="15.75">
      <c r="A116" s="2" t="s">
        <v>152</v>
      </c>
      <c r="B116" s="2" t="s">
        <v>154</v>
      </c>
      <c r="C116" s="3" t="s">
        <v>514</v>
      </c>
      <c r="D116" s="2">
        <v>15</v>
      </c>
      <c r="E116" s="9">
        <v>12</v>
      </c>
      <c r="F116" s="9">
        <v>9</v>
      </c>
      <c r="G116" s="9">
        <v>8</v>
      </c>
      <c r="H116" s="10">
        <v>14</v>
      </c>
      <c r="I116" s="10">
        <v>15</v>
      </c>
      <c r="J116" s="10">
        <v>10</v>
      </c>
      <c r="K116" s="10">
        <v>10</v>
      </c>
      <c r="L116" s="22">
        <f t="shared" si="1"/>
        <v>93</v>
      </c>
    </row>
    <row r="117" spans="1:12" ht="15.75">
      <c r="A117" s="2" t="s">
        <v>63</v>
      </c>
      <c r="B117" s="2" t="s">
        <v>65</v>
      </c>
      <c r="C117" s="3" t="s">
        <v>514</v>
      </c>
      <c r="D117" s="2">
        <v>13</v>
      </c>
      <c r="E117" s="9">
        <v>15</v>
      </c>
      <c r="F117" s="9">
        <v>8</v>
      </c>
      <c r="G117" s="9">
        <v>10</v>
      </c>
      <c r="H117" s="10">
        <v>12</v>
      </c>
      <c r="I117" s="10">
        <v>14</v>
      </c>
      <c r="J117" s="10">
        <v>10</v>
      </c>
      <c r="K117" s="10">
        <v>10</v>
      </c>
      <c r="L117" s="22">
        <f t="shared" si="1"/>
        <v>92</v>
      </c>
    </row>
    <row r="118" spans="1:12" ht="15.75">
      <c r="A118" s="2" t="s">
        <v>380</v>
      </c>
      <c r="B118" s="2" t="s">
        <v>382</v>
      </c>
      <c r="C118" s="3" t="s">
        <v>514</v>
      </c>
      <c r="D118" s="2">
        <v>15</v>
      </c>
      <c r="E118" s="9">
        <v>14</v>
      </c>
      <c r="F118" s="9">
        <v>10</v>
      </c>
      <c r="G118" s="9">
        <v>8</v>
      </c>
      <c r="H118" s="10">
        <v>12</v>
      </c>
      <c r="I118" s="10">
        <v>15</v>
      </c>
      <c r="J118" s="10">
        <v>9</v>
      </c>
      <c r="K118" s="10">
        <v>9</v>
      </c>
      <c r="L118" s="22">
        <f t="shared" si="1"/>
        <v>92</v>
      </c>
    </row>
    <row r="119" spans="1:12" ht="15.75">
      <c r="A119" s="2" t="s">
        <v>314</v>
      </c>
      <c r="B119" s="2" t="s">
        <v>316</v>
      </c>
      <c r="C119" s="3" t="s">
        <v>514</v>
      </c>
      <c r="D119" s="2">
        <v>15</v>
      </c>
      <c r="E119" s="9">
        <v>13</v>
      </c>
      <c r="F119" s="9">
        <v>9</v>
      </c>
      <c r="G119" s="9">
        <v>8</v>
      </c>
      <c r="H119" s="10">
        <v>12</v>
      </c>
      <c r="I119" s="10">
        <v>15</v>
      </c>
      <c r="J119" s="10">
        <v>9</v>
      </c>
      <c r="K119" s="10">
        <v>10</v>
      </c>
      <c r="L119" s="22">
        <f t="shared" si="1"/>
        <v>91</v>
      </c>
    </row>
    <row r="120" spans="1:12" ht="15.75">
      <c r="A120" s="2" t="s">
        <v>229</v>
      </c>
      <c r="B120" s="2" t="s">
        <v>231</v>
      </c>
      <c r="C120" s="3" t="s">
        <v>514</v>
      </c>
      <c r="D120" s="2">
        <v>13</v>
      </c>
      <c r="E120" s="9">
        <v>15</v>
      </c>
      <c r="F120" s="9">
        <v>10</v>
      </c>
      <c r="G120" s="9">
        <v>8</v>
      </c>
      <c r="H120" s="10">
        <v>13</v>
      </c>
      <c r="I120" s="10">
        <v>13</v>
      </c>
      <c r="J120" s="10">
        <v>10</v>
      </c>
      <c r="K120" s="10">
        <v>9</v>
      </c>
      <c r="L120" s="22">
        <f t="shared" si="1"/>
        <v>91</v>
      </c>
    </row>
    <row r="121" spans="1:12" ht="15.75">
      <c r="A121" s="2" t="s">
        <v>385</v>
      </c>
      <c r="B121" s="2" t="s">
        <v>386</v>
      </c>
      <c r="C121" s="3" t="s">
        <v>514</v>
      </c>
      <c r="D121" s="2">
        <v>15</v>
      </c>
      <c r="E121" s="9">
        <v>13</v>
      </c>
      <c r="F121" s="9">
        <v>9</v>
      </c>
      <c r="G121" s="9">
        <v>9</v>
      </c>
      <c r="H121" s="10">
        <v>12</v>
      </c>
      <c r="I121" s="10">
        <v>15</v>
      </c>
      <c r="J121" s="10">
        <v>10</v>
      </c>
      <c r="K121" s="10">
        <v>8</v>
      </c>
      <c r="L121" s="22">
        <f t="shared" si="1"/>
        <v>91</v>
      </c>
    </row>
    <row r="122" spans="1:12" ht="15.75">
      <c r="A122" s="2" t="s">
        <v>416</v>
      </c>
      <c r="B122" s="2" t="s">
        <v>418</v>
      </c>
      <c r="C122" s="3" t="s">
        <v>514</v>
      </c>
      <c r="D122" s="2">
        <v>12</v>
      </c>
      <c r="E122" s="9">
        <v>15</v>
      </c>
      <c r="F122" s="9">
        <v>10</v>
      </c>
      <c r="G122" s="9">
        <v>8</v>
      </c>
      <c r="H122" s="10">
        <v>15</v>
      </c>
      <c r="I122" s="10">
        <v>14</v>
      </c>
      <c r="J122" s="10">
        <v>8</v>
      </c>
      <c r="K122" s="10">
        <v>9</v>
      </c>
      <c r="L122" s="22">
        <f t="shared" si="1"/>
        <v>91</v>
      </c>
    </row>
    <row r="123" spans="1:12" ht="15.75">
      <c r="A123" s="2" t="s">
        <v>357</v>
      </c>
      <c r="B123" s="2" t="s">
        <v>359</v>
      </c>
      <c r="C123" s="3" t="s">
        <v>514</v>
      </c>
      <c r="D123" s="2">
        <v>15</v>
      </c>
      <c r="E123" s="9">
        <v>15</v>
      </c>
      <c r="F123" s="9">
        <v>2</v>
      </c>
      <c r="G123" s="9">
        <v>10</v>
      </c>
      <c r="H123" s="10">
        <v>15</v>
      </c>
      <c r="I123" s="10">
        <v>15</v>
      </c>
      <c r="J123" s="10">
        <v>10</v>
      </c>
      <c r="K123" s="10">
        <v>9</v>
      </c>
      <c r="L123" s="22">
        <f t="shared" si="1"/>
        <v>91</v>
      </c>
    </row>
    <row r="124" spans="1:12" ht="15.75">
      <c r="A124" s="2" t="s">
        <v>339</v>
      </c>
      <c r="B124" s="2" t="s">
        <v>341</v>
      </c>
      <c r="C124" s="3" t="s">
        <v>514</v>
      </c>
      <c r="D124" s="2">
        <v>15</v>
      </c>
      <c r="E124" s="9">
        <v>13</v>
      </c>
      <c r="F124" s="9">
        <v>8</v>
      </c>
      <c r="G124" s="9">
        <v>10</v>
      </c>
      <c r="H124" s="10">
        <v>15</v>
      </c>
      <c r="I124" s="10">
        <v>15</v>
      </c>
      <c r="J124" s="10">
        <v>7</v>
      </c>
      <c r="K124" s="10">
        <v>8</v>
      </c>
      <c r="L124" s="22">
        <f t="shared" si="1"/>
        <v>91</v>
      </c>
    </row>
    <row r="125" spans="1:12" ht="15.75">
      <c r="A125" s="2" t="s">
        <v>251</v>
      </c>
      <c r="B125" s="2" t="s">
        <v>253</v>
      </c>
      <c r="C125" s="3" t="s">
        <v>514</v>
      </c>
      <c r="D125" s="2">
        <v>15</v>
      </c>
      <c r="E125" s="9">
        <v>15</v>
      </c>
      <c r="F125" s="9">
        <v>9</v>
      </c>
      <c r="G125" s="9">
        <v>9</v>
      </c>
      <c r="H125" s="10">
        <v>12</v>
      </c>
      <c r="I125" s="10">
        <v>12</v>
      </c>
      <c r="J125" s="10">
        <v>10</v>
      </c>
      <c r="K125" s="10">
        <v>9</v>
      </c>
      <c r="L125" s="22">
        <f t="shared" si="1"/>
        <v>91</v>
      </c>
    </row>
    <row r="126" spans="1:12" ht="15.75">
      <c r="A126" s="2" t="s">
        <v>274</v>
      </c>
      <c r="B126" s="2" t="s">
        <v>276</v>
      </c>
      <c r="C126" s="3" t="s">
        <v>514</v>
      </c>
      <c r="D126" s="2">
        <v>15</v>
      </c>
      <c r="E126" s="9">
        <v>13</v>
      </c>
      <c r="F126" s="9">
        <v>10</v>
      </c>
      <c r="G126" s="9">
        <v>10</v>
      </c>
      <c r="H126" s="10">
        <v>14</v>
      </c>
      <c r="I126" s="10">
        <v>14</v>
      </c>
      <c r="J126" s="10">
        <v>9</v>
      </c>
      <c r="K126" s="10">
        <v>10</v>
      </c>
      <c r="L126" s="22">
        <f t="shared" si="1"/>
        <v>95</v>
      </c>
    </row>
    <row r="127" spans="1:12" ht="15.75">
      <c r="A127" s="2" t="s">
        <v>115</v>
      </c>
      <c r="B127" s="2" t="s">
        <v>117</v>
      </c>
      <c r="C127" s="3" t="s">
        <v>514</v>
      </c>
      <c r="D127" s="2">
        <v>15</v>
      </c>
      <c r="E127" s="9">
        <v>13</v>
      </c>
      <c r="F127" s="9">
        <v>9</v>
      </c>
      <c r="G127" s="9">
        <v>6</v>
      </c>
      <c r="H127" s="10">
        <v>14</v>
      </c>
      <c r="I127" s="10">
        <v>15</v>
      </c>
      <c r="J127" s="10">
        <v>10</v>
      </c>
      <c r="K127" s="10">
        <v>10</v>
      </c>
      <c r="L127" s="22">
        <f t="shared" si="1"/>
        <v>92</v>
      </c>
    </row>
    <row r="128" spans="1:12" ht="15.75">
      <c r="A128" s="2" t="s">
        <v>394</v>
      </c>
      <c r="B128" s="2" t="s">
        <v>396</v>
      </c>
      <c r="C128" s="3" t="s">
        <v>514</v>
      </c>
      <c r="D128" s="2">
        <v>14</v>
      </c>
      <c r="E128" s="9">
        <v>15</v>
      </c>
      <c r="F128" s="9">
        <v>7</v>
      </c>
      <c r="G128" s="9">
        <v>9</v>
      </c>
      <c r="H128" s="10">
        <v>14</v>
      </c>
      <c r="I128" s="10">
        <v>15</v>
      </c>
      <c r="J128" s="10">
        <v>9</v>
      </c>
      <c r="K128" s="10">
        <v>8</v>
      </c>
      <c r="L128" s="22">
        <f t="shared" si="1"/>
        <v>91</v>
      </c>
    </row>
    <row r="129" spans="1:12" ht="15.75">
      <c r="A129" s="2" t="s">
        <v>90</v>
      </c>
      <c r="B129" s="2" t="s">
        <v>92</v>
      </c>
      <c r="C129" s="3" t="s">
        <v>514</v>
      </c>
      <c r="D129" s="2">
        <v>15</v>
      </c>
      <c r="E129" s="9">
        <v>15</v>
      </c>
      <c r="F129" s="9">
        <v>10</v>
      </c>
      <c r="G129" s="9">
        <v>10</v>
      </c>
      <c r="H129" s="10">
        <v>15</v>
      </c>
      <c r="I129" s="10">
        <v>15</v>
      </c>
      <c r="J129" s="10">
        <v>10</v>
      </c>
      <c r="K129" s="10">
        <v>7</v>
      </c>
      <c r="L129" s="22">
        <f t="shared" si="1"/>
        <v>97</v>
      </c>
    </row>
    <row r="130" spans="1:12" ht="15.75">
      <c r="A130" s="2" t="s">
        <v>408</v>
      </c>
      <c r="B130" s="2" t="s">
        <v>410</v>
      </c>
      <c r="C130" s="3" t="s">
        <v>514</v>
      </c>
      <c r="D130" s="2">
        <v>15</v>
      </c>
      <c r="E130" s="9">
        <v>15</v>
      </c>
      <c r="F130" s="9">
        <v>10</v>
      </c>
      <c r="G130" s="9">
        <v>10</v>
      </c>
      <c r="H130" s="10">
        <v>15</v>
      </c>
      <c r="I130" s="10">
        <v>15</v>
      </c>
      <c r="J130" s="10">
        <v>10</v>
      </c>
      <c r="K130" s="10">
        <v>10</v>
      </c>
      <c r="L130" s="22">
        <f t="shared" si="1"/>
        <v>100</v>
      </c>
    </row>
    <row r="131" spans="1:12" ht="15.75">
      <c r="A131" s="2" t="s">
        <v>277</v>
      </c>
      <c r="B131" s="2" t="s">
        <v>279</v>
      </c>
      <c r="C131" s="3" t="s">
        <v>514</v>
      </c>
      <c r="D131" s="2">
        <v>15</v>
      </c>
      <c r="E131" s="9">
        <v>15</v>
      </c>
      <c r="F131" s="9">
        <v>10</v>
      </c>
      <c r="G131" s="9">
        <v>10</v>
      </c>
      <c r="H131" s="10">
        <v>15</v>
      </c>
      <c r="I131" s="10">
        <v>15</v>
      </c>
      <c r="J131" s="10">
        <v>10</v>
      </c>
      <c r="K131" s="10">
        <v>10</v>
      </c>
      <c r="L131" s="22">
        <f t="shared" si="1"/>
        <v>100</v>
      </c>
    </row>
    <row r="132" spans="1:12" ht="15.75">
      <c r="A132" s="2" t="s">
        <v>25</v>
      </c>
      <c r="B132" s="2" t="s">
        <v>298</v>
      </c>
      <c r="C132" s="3" t="s">
        <v>514</v>
      </c>
      <c r="D132" s="2">
        <v>15</v>
      </c>
      <c r="E132" s="9">
        <v>15</v>
      </c>
      <c r="F132" s="9">
        <v>10</v>
      </c>
      <c r="G132" s="9">
        <v>10</v>
      </c>
      <c r="H132" s="10">
        <v>15</v>
      </c>
      <c r="I132" s="10">
        <v>15</v>
      </c>
      <c r="J132" s="10">
        <v>10</v>
      </c>
      <c r="K132" s="10">
        <v>10</v>
      </c>
      <c r="L132" s="22">
        <f t="shared" ref="L132:L134" si="2">SUM(D132:K132)</f>
        <v>100</v>
      </c>
    </row>
    <row r="133" spans="1:12" ht="15.75">
      <c r="A133" s="2" t="s">
        <v>84</v>
      </c>
      <c r="B133" s="2" t="s">
        <v>86</v>
      </c>
      <c r="C133" s="3" t="s">
        <v>514</v>
      </c>
      <c r="D133" s="2">
        <v>15</v>
      </c>
      <c r="E133" s="9">
        <v>15</v>
      </c>
      <c r="F133" s="9">
        <v>10</v>
      </c>
      <c r="G133" s="9">
        <v>10</v>
      </c>
      <c r="H133" s="10">
        <v>15</v>
      </c>
      <c r="I133" s="10">
        <v>15</v>
      </c>
      <c r="J133" s="10">
        <v>10</v>
      </c>
      <c r="K133" s="10">
        <v>10</v>
      </c>
      <c r="L133" s="22">
        <f t="shared" si="2"/>
        <v>100</v>
      </c>
    </row>
    <row r="134" spans="1:12" ht="15.75">
      <c r="A134" s="2" t="s">
        <v>419</v>
      </c>
      <c r="B134" s="2" t="s">
        <v>421</v>
      </c>
      <c r="C134" s="3" t="s">
        <v>514</v>
      </c>
      <c r="D134" s="2">
        <v>10</v>
      </c>
      <c r="E134" s="9">
        <v>10</v>
      </c>
      <c r="F134" s="9">
        <v>8</v>
      </c>
      <c r="G134" s="9">
        <v>10</v>
      </c>
      <c r="H134" s="10">
        <v>15</v>
      </c>
      <c r="I134" s="10">
        <v>15</v>
      </c>
      <c r="J134" s="10">
        <v>10</v>
      </c>
      <c r="K134" s="10">
        <v>10</v>
      </c>
      <c r="L134" s="22">
        <f t="shared" si="2"/>
        <v>88</v>
      </c>
    </row>
    <row r="135" spans="1:12" ht="15.75">
      <c r="A135" s="2" t="s">
        <v>20</v>
      </c>
      <c r="B135" s="2" t="s">
        <v>21</v>
      </c>
      <c r="C135" s="3" t="s">
        <v>497</v>
      </c>
      <c r="D135">
        <v>15</v>
      </c>
      <c r="E135">
        <v>15</v>
      </c>
      <c r="F135">
        <v>10</v>
      </c>
      <c r="G135">
        <v>10</v>
      </c>
      <c r="H135">
        <v>15</v>
      </c>
      <c r="I135">
        <v>15</v>
      </c>
      <c r="J135">
        <v>9</v>
      </c>
      <c r="K135">
        <v>9</v>
      </c>
      <c r="L135" s="10">
        <f>SUM(D135:K135)</f>
        <v>98</v>
      </c>
    </row>
    <row r="136" spans="1:12" ht="15.75">
      <c r="A136" s="2" t="s">
        <v>25</v>
      </c>
      <c r="B136" s="2" t="s">
        <v>27</v>
      </c>
      <c r="C136" s="3" t="s">
        <v>497</v>
      </c>
      <c r="D136">
        <v>15</v>
      </c>
      <c r="E136">
        <v>15</v>
      </c>
      <c r="F136">
        <v>10</v>
      </c>
      <c r="G136">
        <v>10</v>
      </c>
      <c r="H136">
        <v>15</v>
      </c>
      <c r="I136">
        <v>15</v>
      </c>
      <c r="J136">
        <v>9</v>
      </c>
      <c r="K136">
        <v>8</v>
      </c>
      <c r="L136" s="10">
        <f t="shared" ref="L136:L169" si="3">SUM(D136:K136)</f>
        <v>97</v>
      </c>
    </row>
    <row r="137" spans="1:12" ht="15.75">
      <c r="A137" s="2" t="s">
        <v>235</v>
      </c>
      <c r="B137" s="2" t="s">
        <v>237</v>
      </c>
      <c r="C137" s="3" t="s">
        <v>497</v>
      </c>
      <c r="D137">
        <v>15</v>
      </c>
      <c r="E137">
        <v>14</v>
      </c>
      <c r="F137">
        <v>10</v>
      </c>
      <c r="G137">
        <v>10</v>
      </c>
      <c r="H137">
        <v>15</v>
      </c>
      <c r="I137">
        <v>15</v>
      </c>
      <c r="J137">
        <v>10</v>
      </c>
      <c r="K137">
        <v>8</v>
      </c>
      <c r="L137" s="10">
        <f t="shared" si="3"/>
        <v>97</v>
      </c>
    </row>
    <row r="138" spans="1:12" ht="15.75">
      <c r="A138" s="2" t="s">
        <v>69</v>
      </c>
      <c r="B138" s="2" t="s">
        <v>71</v>
      </c>
      <c r="C138" s="3" t="s">
        <v>497</v>
      </c>
      <c r="D138">
        <v>15</v>
      </c>
      <c r="E138">
        <v>14</v>
      </c>
      <c r="F138">
        <v>10</v>
      </c>
      <c r="G138">
        <v>10</v>
      </c>
      <c r="H138">
        <v>15</v>
      </c>
      <c r="I138">
        <v>15</v>
      </c>
      <c r="J138">
        <v>10</v>
      </c>
      <c r="K138">
        <v>8</v>
      </c>
      <c r="L138" s="10">
        <f t="shared" si="3"/>
        <v>97</v>
      </c>
    </row>
    <row r="139" spans="1:12" ht="15.75">
      <c r="A139" s="2" t="s">
        <v>311</v>
      </c>
      <c r="B139" s="2" t="s">
        <v>313</v>
      </c>
      <c r="C139" s="3" t="s">
        <v>497</v>
      </c>
      <c r="D139">
        <v>15</v>
      </c>
      <c r="E139">
        <v>15</v>
      </c>
      <c r="F139">
        <v>10</v>
      </c>
      <c r="G139">
        <v>10</v>
      </c>
      <c r="H139">
        <v>15</v>
      </c>
      <c r="I139">
        <v>15</v>
      </c>
      <c r="J139">
        <v>10</v>
      </c>
      <c r="K139">
        <v>9</v>
      </c>
      <c r="L139" s="10">
        <f t="shared" si="3"/>
        <v>99</v>
      </c>
    </row>
    <row r="140" spans="1:12" ht="15.75">
      <c r="A140" s="2" t="s">
        <v>158</v>
      </c>
      <c r="B140" s="2" t="s">
        <v>426</v>
      </c>
      <c r="C140" s="3" t="s">
        <v>497</v>
      </c>
      <c r="D140">
        <v>15</v>
      </c>
      <c r="E140">
        <v>13</v>
      </c>
      <c r="F140">
        <v>10</v>
      </c>
      <c r="G140">
        <v>10</v>
      </c>
      <c r="H140">
        <v>15</v>
      </c>
      <c r="I140">
        <v>7</v>
      </c>
      <c r="J140">
        <v>5</v>
      </c>
      <c r="K140">
        <v>5</v>
      </c>
      <c r="L140" s="10">
        <f t="shared" si="3"/>
        <v>80</v>
      </c>
    </row>
    <row r="141" spans="1:12" ht="15.75">
      <c r="A141" s="2" t="s">
        <v>288</v>
      </c>
      <c r="B141" s="2" t="s">
        <v>289</v>
      </c>
      <c r="C141" s="3" t="s">
        <v>497</v>
      </c>
      <c r="D141">
        <v>15</v>
      </c>
      <c r="E141">
        <v>15</v>
      </c>
      <c r="F141">
        <v>10</v>
      </c>
      <c r="G141">
        <v>10</v>
      </c>
      <c r="H141">
        <v>15</v>
      </c>
      <c r="I141">
        <v>15</v>
      </c>
      <c r="J141">
        <v>10</v>
      </c>
      <c r="K141">
        <v>8</v>
      </c>
      <c r="L141" s="10">
        <f t="shared" si="3"/>
        <v>98</v>
      </c>
    </row>
    <row r="142" spans="1:12" ht="15.75">
      <c r="A142" s="2" t="s">
        <v>199</v>
      </c>
      <c r="B142" s="2" t="s">
        <v>201</v>
      </c>
      <c r="C142" s="3" t="s">
        <v>497</v>
      </c>
      <c r="D142">
        <v>15</v>
      </c>
      <c r="E142">
        <v>15</v>
      </c>
      <c r="F142">
        <v>10</v>
      </c>
      <c r="G142">
        <v>10</v>
      </c>
      <c r="H142">
        <v>15</v>
      </c>
      <c r="I142">
        <v>15</v>
      </c>
      <c r="J142">
        <v>10</v>
      </c>
      <c r="K142">
        <v>8</v>
      </c>
      <c r="L142" s="10">
        <f t="shared" si="3"/>
        <v>98</v>
      </c>
    </row>
    <row r="143" spans="1:12" ht="15.75">
      <c r="A143" s="2" t="s">
        <v>37</v>
      </c>
      <c r="B143" s="2" t="s">
        <v>39</v>
      </c>
      <c r="C143" s="3" t="s">
        <v>497</v>
      </c>
      <c r="D143">
        <v>15</v>
      </c>
      <c r="E143">
        <v>15</v>
      </c>
      <c r="F143">
        <v>10</v>
      </c>
      <c r="G143">
        <v>10</v>
      </c>
      <c r="H143">
        <v>15</v>
      </c>
      <c r="I143">
        <v>15</v>
      </c>
      <c r="J143">
        <v>9</v>
      </c>
      <c r="K143">
        <v>8</v>
      </c>
      <c r="L143" s="10">
        <f t="shared" si="3"/>
        <v>97</v>
      </c>
    </row>
    <row r="144" spans="1:12" ht="15.75">
      <c r="A144" s="2" t="s">
        <v>184</v>
      </c>
      <c r="B144" s="2" t="s">
        <v>186</v>
      </c>
      <c r="C144" s="3" t="s">
        <v>497</v>
      </c>
      <c r="D144">
        <v>14</v>
      </c>
      <c r="E144">
        <v>14</v>
      </c>
      <c r="F144">
        <v>10</v>
      </c>
      <c r="G144">
        <v>9</v>
      </c>
      <c r="H144">
        <v>15</v>
      </c>
      <c r="I144">
        <v>15</v>
      </c>
      <c r="J144">
        <v>9</v>
      </c>
      <c r="K144">
        <v>9</v>
      </c>
      <c r="L144" s="10">
        <f t="shared" si="3"/>
        <v>95</v>
      </c>
    </row>
    <row r="145" spans="1:12" ht="15.75">
      <c r="A145" s="2" t="s">
        <v>106</v>
      </c>
      <c r="B145" s="2" t="s">
        <v>108</v>
      </c>
      <c r="C145" s="3" t="s">
        <v>497</v>
      </c>
      <c r="D145">
        <v>15</v>
      </c>
      <c r="E145">
        <v>14</v>
      </c>
      <c r="F145">
        <v>10</v>
      </c>
      <c r="G145">
        <v>10</v>
      </c>
      <c r="H145">
        <v>15</v>
      </c>
      <c r="I145">
        <v>15</v>
      </c>
      <c r="J145">
        <v>10</v>
      </c>
      <c r="K145">
        <v>8</v>
      </c>
      <c r="L145" s="10">
        <f t="shared" si="3"/>
        <v>97</v>
      </c>
    </row>
    <row r="146" spans="1:12" ht="15.75">
      <c r="A146" s="2" t="s">
        <v>330</v>
      </c>
      <c r="B146" s="2" t="s">
        <v>332</v>
      </c>
      <c r="C146" s="3" t="s">
        <v>497</v>
      </c>
      <c r="D146">
        <v>15</v>
      </c>
      <c r="E146">
        <v>15</v>
      </c>
      <c r="F146">
        <v>10</v>
      </c>
      <c r="G146">
        <v>10</v>
      </c>
      <c r="H146">
        <v>15</v>
      </c>
      <c r="I146">
        <v>15</v>
      </c>
      <c r="J146">
        <v>9</v>
      </c>
      <c r="K146">
        <v>8</v>
      </c>
      <c r="L146" s="10">
        <f t="shared" si="3"/>
        <v>97</v>
      </c>
    </row>
    <row r="147" spans="1:12" ht="15.75">
      <c r="A147" s="2" t="s">
        <v>109</v>
      </c>
      <c r="B147" s="2" t="s">
        <v>111</v>
      </c>
      <c r="C147" s="3" t="s">
        <v>497</v>
      </c>
      <c r="D147">
        <v>15</v>
      </c>
      <c r="E147">
        <v>15</v>
      </c>
      <c r="F147">
        <v>10</v>
      </c>
      <c r="G147">
        <v>10</v>
      </c>
      <c r="H147">
        <v>15</v>
      </c>
      <c r="I147">
        <v>15</v>
      </c>
      <c r="J147">
        <v>9</v>
      </c>
      <c r="K147">
        <v>8</v>
      </c>
      <c r="L147" s="10">
        <f t="shared" si="3"/>
        <v>97</v>
      </c>
    </row>
    <row r="148" spans="1:12" ht="15.75">
      <c r="A148" s="2" t="s">
        <v>22</v>
      </c>
      <c r="B148" s="2" t="s">
        <v>24</v>
      </c>
      <c r="C148" s="3" t="s">
        <v>497</v>
      </c>
      <c r="D148">
        <v>15</v>
      </c>
      <c r="E148">
        <v>13</v>
      </c>
      <c r="F148">
        <v>10</v>
      </c>
      <c r="G148">
        <v>10</v>
      </c>
      <c r="H148">
        <v>15</v>
      </c>
      <c r="I148">
        <v>15</v>
      </c>
      <c r="J148">
        <v>10</v>
      </c>
      <c r="K148">
        <v>9</v>
      </c>
      <c r="L148" s="10">
        <f t="shared" si="3"/>
        <v>97</v>
      </c>
    </row>
    <row r="149" spans="1:12" ht="15.75">
      <c r="A149" s="2" t="s">
        <v>422</v>
      </c>
      <c r="B149" s="2" t="s">
        <v>424</v>
      </c>
      <c r="C149" s="3" t="s">
        <v>497</v>
      </c>
      <c r="D149">
        <v>15</v>
      </c>
      <c r="E149">
        <v>15</v>
      </c>
      <c r="F149">
        <v>10</v>
      </c>
      <c r="G149">
        <v>10</v>
      </c>
      <c r="H149">
        <v>15</v>
      </c>
      <c r="I149">
        <v>15</v>
      </c>
      <c r="J149">
        <v>10</v>
      </c>
      <c r="K149">
        <v>9</v>
      </c>
      <c r="L149" s="10">
        <f t="shared" si="3"/>
        <v>99</v>
      </c>
    </row>
    <row r="150" spans="1:12" ht="15.75">
      <c r="A150" s="2" t="s">
        <v>96</v>
      </c>
      <c r="B150" s="2" t="s">
        <v>98</v>
      </c>
      <c r="C150" s="3" t="s">
        <v>497</v>
      </c>
      <c r="D150">
        <v>15</v>
      </c>
      <c r="E150">
        <v>15</v>
      </c>
      <c r="F150">
        <v>10</v>
      </c>
      <c r="G150">
        <v>10</v>
      </c>
      <c r="H150">
        <v>15</v>
      </c>
      <c r="I150">
        <v>15</v>
      </c>
      <c r="J150">
        <v>9</v>
      </c>
      <c r="K150">
        <v>8</v>
      </c>
      <c r="L150" s="10">
        <f t="shared" si="3"/>
        <v>97</v>
      </c>
    </row>
    <row r="151" spans="1:12" ht="15.75">
      <c r="A151" s="2" t="s">
        <v>166</v>
      </c>
      <c r="B151" s="2" t="s">
        <v>167</v>
      </c>
      <c r="C151" s="3" t="s">
        <v>497</v>
      </c>
      <c r="D151">
        <v>13</v>
      </c>
      <c r="E151">
        <v>13</v>
      </c>
      <c r="F151">
        <v>10</v>
      </c>
      <c r="G151">
        <v>10</v>
      </c>
      <c r="H151">
        <v>15</v>
      </c>
      <c r="I151">
        <v>15</v>
      </c>
      <c r="J151">
        <v>9</v>
      </c>
      <c r="K151">
        <v>9</v>
      </c>
      <c r="L151" s="10">
        <f t="shared" si="3"/>
        <v>94</v>
      </c>
    </row>
    <row r="152" spans="1:12" ht="15.75">
      <c r="A152" s="2" t="s">
        <v>40</v>
      </c>
      <c r="B152" s="2" t="s">
        <v>41</v>
      </c>
      <c r="C152" s="3" t="s">
        <v>497</v>
      </c>
      <c r="D152">
        <v>14</v>
      </c>
      <c r="E152">
        <v>13</v>
      </c>
      <c r="F152">
        <v>10</v>
      </c>
      <c r="G152">
        <v>10</v>
      </c>
      <c r="H152">
        <v>15</v>
      </c>
      <c r="I152">
        <v>15</v>
      </c>
      <c r="J152">
        <v>9</v>
      </c>
      <c r="K152">
        <v>9</v>
      </c>
      <c r="L152" s="10">
        <f t="shared" si="3"/>
        <v>95</v>
      </c>
    </row>
    <row r="153" spans="1:12" ht="15.75">
      <c r="A153" s="2" t="s">
        <v>44</v>
      </c>
      <c r="B153" s="2" t="s">
        <v>46</v>
      </c>
      <c r="C153" s="3" t="s">
        <v>497</v>
      </c>
      <c r="D153">
        <v>15</v>
      </c>
      <c r="E153">
        <v>15</v>
      </c>
      <c r="F153">
        <v>10</v>
      </c>
      <c r="G153">
        <v>10</v>
      </c>
      <c r="H153">
        <v>15</v>
      </c>
      <c r="I153">
        <v>15</v>
      </c>
      <c r="J153">
        <v>9</v>
      </c>
      <c r="K153">
        <v>8</v>
      </c>
      <c r="L153" s="10">
        <f t="shared" si="3"/>
        <v>97</v>
      </c>
    </row>
    <row r="154" spans="1:12" ht="15.75">
      <c r="A154" s="2" t="s">
        <v>17</v>
      </c>
      <c r="B154" s="2" t="s">
        <v>19</v>
      </c>
      <c r="C154" s="3" t="s">
        <v>497</v>
      </c>
      <c r="D154">
        <v>15</v>
      </c>
      <c r="E154">
        <v>15</v>
      </c>
      <c r="F154">
        <v>10</v>
      </c>
      <c r="G154">
        <v>10</v>
      </c>
      <c r="H154">
        <v>15</v>
      </c>
      <c r="I154">
        <v>15</v>
      </c>
      <c r="J154">
        <v>10</v>
      </c>
      <c r="K154">
        <v>10</v>
      </c>
      <c r="L154" s="10">
        <f t="shared" si="3"/>
        <v>100</v>
      </c>
    </row>
    <row r="155" spans="1:12" ht="15.75">
      <c r="A155" s="2" t="s">
        <v>238</v>
      </c>
      <c r="B155" s="2" t="s">
        <v>240</v>
      </c>
      <c r="C155" s="3" t="s">
        <v>497</v>
      </c>
      <c r="D155">
        <v>15</v>
      </c>
      <c r="E155">
        <v>15</v>
      </c>
      <c r="F155">
        <v>10</v>
      </c>
      <c r="G155">
        <v>10</v>
      </c>
      <c r="H155">
        <v>15</v>
      </c>
      <c r="I155">
        <v>15</v>
      </c>
      <c r="J155">
        <v>9</v>
      </c>
      <c r="K155">
        <v>8</v>
      </c>
      <c r="L155" s="10">
        <f t="shared" si="3"/>
        <v>97</v>
      </c>
    </row>
    <row r="156" spans="1:12" ht="15.75">
      <c r="A156" s="2" t="s">
        <v>319</v>
      </c>
      <c r="B156" s="2" t="s">
        <v>321</v>
      </c>
      <c r="C156" s="3" t="s">
        <v>497</v>
      </c>
      <c r="D156">
        <v>15</v>
      </c>
      <c r="E156">
        <v>15</v>
      </c>
      <c r="F156">
        <v>10</v>
      </c>
      <c r="G156">
        <v>10</v>
      </c>
      <c r="H156">
        <v>15</v>
      </c>
      <c r="I156">
        <v>15</v>
      </c>
      <c r="J156">
        <v>10</v>
      </c>
      <c r="K156">
        <v>9</v>
      </c>
      <c r="L156" s="10">
        <f t="shared" si="3"/>
        <v>99</v>
      </c>
    </row>
    <row r="157" spans="1:12" ht="15.75">
      <c r="A157" s="2" t="s">
        <v>5</v>
      </c>
      <c r="B157" s="2" t="s">
        <v>7</v>
      </c>
      <c r="C157" s="3" t="s">
        <v>497</v>
      </c>
      <c r="D157">
        <v>15</v>
      </c>
      <c r="E157">
        <v>15</v>
      </c>
      <c r="F157">
        <v>10</v>
      </c>
      <c r="G157">
        <v>10</v>
      </c>
      <c r="H157">
        <v>15</v>
      </c>
      <c r="I157">
        <v>15</v>
      </c>
      <c r="J157">
        <v>10</v>
      </c>
      <c r="K157">
        <v>10</v>
      </c>
      <c r="L157" s="10">
        <f t="shared" si="3"/>
        <v>100</v>
      </c>
    </row>
    <row r="158" spans="1:12" ht="15.75">
      <c r="A158" s="2" t="s">
        <v>232</v>
      </c>
      <c r="B158" s="2" t="s">
        <v>234</v>
      </c>
      <c r="C158" s="3" t="s">
        <v>497</v>
      </c>
      <c r="D158">
        <v>14</v>
      </c>
      <c r="E158">
        <v>15</v>
      </c>
      <c r="F158">
        <v>10</v>
      </c>
      <c r="G158">
        <v>10</v>
      </c>
      <c r="H158">
        <v>15</v>
      </c>
      <c r="I158">
        <v>15</v>
      </c>
      <c r="J158">
        <v>9</v>
      </c>
      <c r="K158">
        <v>8</v>
      </c>
      <c r="L158" s="10">
        <f t="shared" si="3"/>
        <v>96</v>
      </c>
    </row>
    <row r="159" spans="1:12" ht="15.75">
      <c r="A159" s="2" t="s">
        <v>371</v>
      </c>
      <c r="B159" s="2" t="s">
        <v>372</v>
      </c>
      <c r="C159" s="3" t="s">
        <v>497</v>
      </c>
      <c r="D159">
        <v>15</v>
      </c>
      <c r="E159">
        <v>15</v>
      </c>
      <c r="F159">
        <v>10</v>
      </c>
      <c r="G159">
        <v>10</v>
      </c>
      <c r="H159">
        <v>15</v>
      </c>
      <c r="I159">
        <v>15</v>
      </c>
      <c r="J159">
        <v>8</v>
      </c>
      <c r="K159">
        <v>8</v>
      </c>
      <c r="L159" s="10">
        <f t="shared" si="3"/>
        <v>96</v>
      </c>
    </row>
    <row r="160" spans="1:12" ht="15.75">
      <c r="A160" s="2" t="s">
        <v>141</v>
      </c>
      <c r="B160" s="2" t="s">
        <v>143</v>
      </c>
      <c r="C160" s="3" t="s">
        <v>497</v>
      </c>
      <c r="D160">
        <v>14</v>
      </c>
      <c r="E160">
        <v>15</v>
      </c>
      <c r="F160">
        <v>10</v>
      </c>
      <c r="G160">
        <v>10</v>
      </c>
      <c r="H160">
        <v>15</v>
      </c>
      <c r="I160">
        <v>15</v>
      </c>
      <c r="J160">
        <v>9</v>
      </c>
      <c r="K160">
        <v>8</v>
      </c>
      <c r="L160" s="10">
        <f t="shared" si="3"/>
        <v>96</v>
      </c>
    </row>
    <row r="161" spans="1:12" ht="15.75">
      <c r="A161" s="2" t="s">
        <v>280</v>
      </c>
      <c r="B161" s="2" t="s">
        <v>282</v>
      </c>
      <c r="C161" s="3" t="s">
        <v>497</v>
      </c>
      <c r="D161">
        <v>15</v>
      </c>
      <c r="E161">
        <v>15</v>
      </c>
      <c r="F161">
        <v>10</v>
      </c>
      <c r="G161">
        <v>10</v>
      </c>
      <c r="H161">
        <v>15</v>
      </c>
      <c r="I161">
        <v>15</v>
      </c>
      <c r="J161">
        <v>9</v>
      </c>
      <c r="K161">
        <v>8</v>
      </c>
      <c r="L161" s="10">
        <f t="shared" si="3"/>
        <v>97</v>
      </c>
    </row>
    <row r="162" spans="1:12" ht="15.75">
      <c r="A162" s="2" t="s">
        <v>31</v>
      </c>
      <c r="B162" s="2" t="s">
        <v>33</v>
      </c>
      <c r="C162" s="3" t="s">
        <v>497</v>
      </c>
      <c r="D162">
        <v>15</v>
      </c>
      <c r="E162">
        <v>15</v>
      </c>
      <c r="F162">
        <v>10</v>
      </c>
      <c r="G162">
        <v>10</v>
      </c>
      <c r="H162">
        <v>15</v>
      </c>
      <c r="I162">
        <v>15</v>
      </c>
      <c r="J162">
        <v>9</v>
      </c>
      <c r="K162">
        <v>8</v>
      </c>
      <c r="L162" s="10">
        <f t="shared" si="3"/>
        <v>97</v>
      </c>
    </row>
    <row r="163" spans="1:12" ht="15.75">
      <c r="A163" s="2" t="s">
        <v>430</v>
      </c>
      <c r="B163" s="2" t="s">
        <v>432</v>
      </c>
      <c r="C163" s="3" t="s">
        <v>497</v>
      </c>
      <c r="D163">
        <v>15</v>
      </c>
      <c r="E163">
        <v>15</v>
      </c>
      <c r="F163">
        <v>10</v>
      </c>
      <c r="G163">
        <v>10</v>
      </c>
      <c r="H163">
        <v>15</v>
      </c>
      <c r="I163">
        <v>15</v>
      </c>
      <c r="J163">
        <v>10</v>
      </c>
      <c r="K163">
        <v>10</v>
      </c>
      <c r="L163" s="10">
        <f t="shared" si="3"/>
        <v>100</v>
      </c>
    </row>
    <row r="164" spans="1:12" ht="15.75">
      <c r="A164" s="2" t="s">
        <v>402</v>
      </c>
      <c r="B164" s="2" t="s">
        <v>404</v>
      </c>
      <c r="C164" s="3" t="s">
        <v>497</v>
      </c>
      <c r="D164">
        <v>15</v>
      </c>
      <c r="E164">
        <v>15</v>
      </c>
      <c r="F164">
        <v>10</v>
      </c>
      <c r="G164">
        <v>10</v>
      </c>
      <c r="H164">
        <v>15</v>
      </c>
      <c r="I164">
        <v>15</v>
      </c>
      <c r="J164">
        <v>9</v>
      </c>
      <c r="K164">
        <v>8</v>
      </c>
      <c r="L164" s="10">
        <f t="shared" si="3"/>
        <v>97</v>
      </c>
    </row>
    <row r="165" spans="1:12" ht="15.75">
      <c r="A165" s="2" t="s">
        <v>175</v>
      </c>
      <c r="B165" s="2" t="s">
        <v>177</v>
      </c>
      <c r="C165" s="3" t="s">
        <v>497</v>
      </c>
      <c r="D165">
        <v>14</v>
      </c>
      <c r="E165">
        <v>15</v>
      </c>
      <c r="F165">
        <v>10</v>
      </c>
      <c r="G165">
        <v>10</v>
      </c>
      <c r="H165">
        <v>15</v>
      </c>
      <c r="I165">
        <v>15</v>
      </c>
      <c r="J165">
        <v>9</v>
      </c>
      <c r="K165">
        <v>8</v>
      </c>
      <c r="L165" s="10">
        <f t="shared" si="3"/>
        <v>96</v>
      </c>
    </row>
    <row r="166" spans="1:12" ht="15.75">
      <c r="A166" s="2" t="s">
        <v>405</v>
      </c>
      <c r="B166" s="2" t="s">
        <v>407</v>
      </c>
      <c r="C166" s="3" t="s">
        <v>497</v>
      </c>
      <c r="D166">
        <v>15</v>
      </c>
      <c r="E166">
        <v>15</v>
      </c>
      <c r="F166">
        <v>10</v>
      </c>
      <c r="G166">
        <v>10</v>
      </c>
      <c r="H166">
        <v>15</v>
      </c>
      <c r="I166">
        <v>15</v>
      </c>
      <c r="J166">
        <v>10</v>
      </c>
      <c r="K166">
        <v>7</v>
      </c>
      <c r="L166" s="10">
        <f t="shared" si="3"/>
        <v>97</v>
      </c>
    </row>
    <row r="167" spans="1:12" ht="15.75">
      <c r="A167" s="2" t="s">
        <v>144</v>
      </c>
      <c r="B167" s="2" t="s">
        <v>145</v>
      </c>
      <c r="C167" s="3" t="s">
        <v>497</v>
      </c>
      <c r="D167">
        <v>12</v>
      </c>
      <c r="E167">
        <v>13</v>
      </c>
      <c r="F167">
        <v>9</v>
      </c>
      <c r="G167">
        <v>9</v>
      </c>
      <c r="H167">
        <v>15</v>
      </c>
      <c r="I167">
        <v>15</v>
      </c>
      <c r="J167">
        <v>8</v>
      </c>
      <c r="K167">
        <v>8</v>
      </c>
      <c r="L167" s="10">
        <f t="shared" si="3"/>
        <v>89</v>
      </c>
    </row>
    <row r="168" spans="1:12" ht="15.75">
      <c r="A168" s="2" t="s">
        <v>66</v>
      </c>
      <c r="B168" s="2" t="s">
        <v>68</v>
      </c>
      <c r="C168" s="3" t="s">
        <v>497</v>
      </c>
      <c r="D168">
        <v>15</v>
      </c>
      <c r="E168">
        <v>15</v>
      </c>
      <c r="F168">
        <v>10</v>
      </c>
      <c r="G168">
        <v>10</v>
      </c>
      <c r="H168">
        <v>15</v>
      </c>
      <c r="I168">
        <v>15</v>
      </c>
      <c r="J168">
        <v>10</v>
      </c>
      <c r="K168">
        <v>5</v>
      </c>
      <c r="L168" s="10">
        <f t="shared" si="3"/>
        <v>95</v>
      </c>
    </row>
    <row r="169" spans="1:12" ht="15.75">
      <c r="A169" s="2" t="s">
        <v>464</v>
      </c>
      <c r="B169" s="2"/>
      <c r="C169" s="3" t="s">
        <v>497</v>
      </c>
      <c r="L169" s="10">
        <f t="shared" si="3"/>
        <v>0</v>
      </c>
    </row>
  </sheetData>
  <mergeCells count="1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B3" r:id="rId1" xr:uid="{0296922C-91FB-45C5-95BC-E7165D090AC5}"/>
    <hyperlink ref="B5" r:id="rId2" xr:uid="{D6FB0774-1CE1-489F-86CF-EFFAD33DC564}"/>
    <hyperlink ref="B6" r:id="rId3" xr:uid="{32458787-FCC9-4DE3-BDC3-7533B7617087}"/>
    <hyperlink ref="B22" r:id="rId4" xr:uid="{CC0CDE37-CEBF-4192-907A-220431806C8B}"/>
    <hyperlink ref="B28" r:id="rId5" xr:uid="{668953DD-63D6-4D02-8672-3E7E62132A1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DD5B-D45D-4DB6-8C3E-DF5E2D929AEA}">
  <dimension ref="A1:M168"/>
  <sheetViews>
    <sheetView topLeftCell="B1" workbookViewId="0">
      <pane xSplit="1" ySplit="1" topLeftCell="C39" activePane="bottomRight" state="frozen"/>
      <selection pane="bottomRight" activeCell="N51" sqref="N51"/>
      <selection pane="bottomLeft"/>
      <selection pane="topRight"/>
    </sheetView>
  </sheetViews>
  <sheetFormatPr defaultColWidth="8.85546875" defaultRowHeight="15"/>
  <cols>
    <col min="1" max="1" width="30" customWidth="1"/>
    <col min="2" max="2" width="20.42578125" customWidth="1"/>
    <col min="3" max="3" width="43.85546875" customWidth="1"/>
    <col min="4" max="4" width="24" customWidth="1"/>
    <col min="5" max="12" width="6.140625" bestFit="1" customWidth="1"/>
    <col min="13" max="13" width="9.140625" bestFit="1" customWidth="1"/>
  </cols>
  <sheetData>
    <row r="1" spans="1:13" ht="15.95">
      <c r="A1" s="30" t="s">
        <v>0</v>
      </c>
      <c r="B1" s="30" t="s">
        <v>527</v>
      </c>
      <c r="C1" s="30" t="s">
        <v>3</v>
      </c>
      <c r="D1" s="34" t="s">
        <v>468</v>
      </c>
      <c r="E1" s="35" t="s">
        <v>528</v>
      </c>
      <c r="F1" s="35" t="s">
        <v>529</v>
      </c>
      <c r="G1" s="35" t="s">
        <v>530</v>
      </c>
      <c r="H1" s="35" t="s">
        <v>531</v>
      </c>
      <c r="I1" s="35" t="s">
        <v>532</v>
      </c>
      <c r="J1" s="35" t="s">
        <v>533</v>
      </c>
      <c r="K1" s="35" t="s">
        <v>534</v>
      </c>
      <c r="L1" s="35" t="s">
        <v>535</v>
      </c>
      <c r="M1" s="35" t="s">
        <v>536</v>
      </c>
    </row>
    <row r="2" spans="1:13" ht="15.95">
      <c r="A2" s="2">
        <v>2021112017</v>
      </c>
      <c r="B2" s="2" t="s">
        <v>277</v>
      </c>
      <c r="C2" s="2" t="s">
        <v>279</v>
      </c>
      <c r="D2" s="92" t="s">
        <v>526</v>
      </c>
      <c r="E2" s="50">
        <v>15</v>
      </c>
      <c r="F2" s="50">
        <v>13</v>
      </c>
      <c r="G2" s="50">
        <v>9</v>
      </c>
      <c r="H2" s="50">
        <v>7</v>
      </c>
      <c r="I2" s="50">
        <v>10</v>
      </c>
      <c r="J2" s="50">
        <v>12</v>
      </c>
      <c r="K2" s="50">
        <v>10</v>
      </c>
      <c r="L2" s="50">
        <v>15</v>
      </c>
      <c r="M2" s="3">
        <f>SUM(E2:L2)</f>
        <v>91</v>
      </c>
    </row>
    <row r="3" spans="1:13" ht="15.95">
      <c r="A3" s="2">
        <v>2022102059</v>
      </c>
      <c r="B3" s="2" t="s">
        <v>118</v>
      </c>
      <c r="C3" s="2" t="s">
        <v>120</v>
      </c>
      <c r="D3" s="92"/>
      <c r="E3" s="50">
        <v>12</v>
      </c>
      <c r="F3" s="50">
        <v>14</v>
      </c>
      <c r="G3" s="50">
        <v>9</v>
      </c>
      <c r="H3" s="50">
        <v>10</v>
      </c>
      <c r="I3" s="50">
        <v>10</v>
      </c>
      <c r="J3" s="50">
        <v>12</v>
      </c>
      <c r="K3" s="50">
        <v>10</v>
      </c>
      <c r="L3" s="50">
        <v>13</v>
      </c>
      <c r="M3" s="3">
        <f t="shared" ref="M3:M66" si="0">SUM(E3:L3)</f>
        <v>90</v>
      </c>
    </row>
    <row r="4" spans="1:13" ht="15.95">
      <c r="A4" s="2">
        <v>2022101089</v>
      </c>
      <c r="B4" s="2" t="s">
        <v>327</v>
      </c>
      <c r="C4" s="2" t="s">
        <v>329</v>
      </c>
      <c r="D4" s="92"/>
      <c r="E4" s="50">
        <v>15</v>
      </c>
      <c r="F4" s="50">
        <v>15</v>
      </c>
      <c r="G4" s="50">
        <v>9</v>
      </c>
      <c r="H4" s="50">
        <v>10</v>
      </c>
      <c r="I4" s="50">
        <v>10</v>
      </c>
      <c r="J4" s="50">
        <v>15</v>
      </c>
      <c r="K4" s="50">
        <v>10</v>
      </c>
      <c r="L4" s="50">
        <v>15</v>
      </c>
      <c r="M4" s="3">
        <f t="shared" si="0"/>
        <v>99</v>
      </c>
    </row>
    <row r="5" spans="1:13" ht="15.95">
      <c r="A5" s="2">
        <v>2022102004</v>
      </c>
      <c r="B5" s="2" t="s">
        <v>368</v>
      </c>
      <c r="C5" s="2" t="s">
        <v>370</v>
      </c>
      <c r="D5" s="92"/>
      <c r="E5" s="50">
        <v>12</v>
      </c>
      <c r="F5" s="50">
        <v>14</v>
      </c>
      <c r="G5" s="50">
        <v>9</v>
      </c>
      <c r="H5" s="50">
        <v>8</v>
      </c>
      <c r="I5" s="50">
        <v>10</v>
      </c>
      <c r="J5" s="50">
        <v>14</v>
      </c>
      <c r="K5" s="50">
        <v>10</v>
      </c>
      <c r="L5" s="50">
        <v>13</v>
      </c>
      <c r="M5" s="3">
        <f t="shared" si="0"/>
        <v>90</v>
      </c>
    </row>
    <row r="6" spans="1:13" ht="15.95">
      <c r="A6" s="2">
        <v>2022102065</v>
      </c>
      <c r="B6" s="2" t="s">
        <v>354</v>
      </c>
      <c r="C6" s="2" t="s">
        <v>356</v>
      </c>
      <c r="D6" s="92"/>
      <c r="E6" s="50">
        <v>12</v>
      </c>
      <c r="F6" s="50">
        <v>13</v>
      </c>
      <c r="G6" s="50">
        <v>9</v>
      </c>
      <c r="H6" s="50">
        <v>9</v>
      </c>
      <c r="I6" s="50">
        <v>9</v>
      </c>
      <c r="J6" s="50">
        <v>11</v>
      </c>
      <c r="K6" s="50">
        <v>9</v>
      </c>
      <c r="L6" s="50">
        <v>14</v>
      </c>
      <c r="M6" s="3">
        <f t="shared" si="0"/>
        <v>86</v>
      </c>
    </row>
    <row r="7" spans="1:13" ht="15.95">
      <c r="A7" s="2">
        <v>2021111025</v>
      </c>
      <c r="B7" s="2" t="s">
        <v>158</v>
      </c>
      <c r="C7" s="2" t="s">
        <v>426</v>
      </c>
      <c r="D7" s="92"/>
      <c r="E7" s="50">
        <v>13</v>
      </c>
      <c r="F7" s="50">
        <v>13</v>
      </c>
      <c r="G7" s="50">
        <v>8</v>
      </c>
      <c r="H7" s="50">
        <v>9</v>
      </c>
      <c r="I7" s="50">
        <v>10</v>
      </c>
      <c r="J7" s="50">
        <v>12</v>
      </c>
      <c r="K7" s="50">
        <v>10</v>
      </c>
      <c r="L7" s="50">
        <v>13</v>
      </c>
      <c r="M7" s="3">
        <f t="shared" si="0"/>
        <v>88</v>
      </c>
    </row>
    <row r="8" spans="1:13" ht="15.95">
      <c r="A8" s="2">
        <v>2022102067</v>
      </c>
      <c r="B8" s="2" t="s">
        <v>158</v>
      </c>
      <c r="C8" s="2" t="s">
        <v>384</v>
      </c>
      <c r="D8" s="92"/>
      <c r="E8" s="50">
        <v>11</v>
      </c>
      <c r="F8" s="50">
        <v>11</v>
      </c>
      <c r="G8" s="50">
        <v>8</v>
      </c>
      <c r="H8" s="50">
        <v>9</v>
      </c>
      <c r="I8" s="50">
        <v>10</v>
      </c>
      <c r="J8" s="50">
        <v>12</v>
      </c>
      <c r="K8" s="50">
        <v>10</v>
      </c>
      <c r="L8" s="50">
        <v>13</v>
      </c>
      <c r="M8" s="3">
        <f t="shared" si="0"/>
        <v>84</v>
      </c>
    </row>
    <row r="9" spans="1:13" ht="15.95">
      <c r="A9" s="2">
        <v>2022122001</v>
      </c>
      <c r="B9" s="2" t="s">
        <v>158</v>
      </c>
      <c r="C9" s="2" t="s">
        <v>284</v>
      </c>
      <c r="D9" s="92"/>
      <c r="E9" s="50">
        <v>12</v>
      </c>
      <c r="F9" s="50">
        <v>13</v>
      </c>
      <c r="G9" s="50">
        <v>7</v>
      </c>
      <c r="H9" s="50">
        <v>10</v>
      </c>
      <c r="I9" s="50">
        <v>8</v>
      </c>
      <c r="J9" s="50">
        <v>15</v>
      </c>
      <c r="K9" s="50">
        <v>10</v>
      </c>
      <c r="L9" s="50">
        <v>13</v>
      </c>
      <c r="M9" s="3">
        <f t="shared" si="0"/>
        <v>88</v>
      </c>
    </row>
    <row r="10" spans="1:13" ht="15.95">
      <c r="A10" s="2">
        <v>2023121005</v>
      </c>
      <c r="B10" s="2" t="s">
        <v>158</v>
      </c>
      <c r="C10" s="2" t="s">
        <v>242</v>
      </c>
      <c r="D10" s="92"/>
      <c r="E10" s="50">
        <v>15</v>
      </c>
      <c r="F10" s="50">
        <v>14</v>
      </c>
      <c r="G10" s="50">
        <v>9</v>
      </c>
      <c r="H10" s="50">
        <v>10</v>
      </c>
      <c r="I10" s="50">
        <v>10</v>
      </c>
      <c r="J10" s="50">
        <v>13</v>
      </c>
      <c r="K10" s="50">
        <v>10</v>
      </c>
      <c r="L10" s="50">
        <v>14</v>
      </c>
      <c r="M10" s="3">
        <f t="shared" si="0"/>
        <v>95</v>
      </c>
    </row>
    <row r="11" spans="1:13" ht="15.95">
      <c r="A11" s="2">
        <v>2023201009</v>
      </c>
      <c r="B11" s="2" t="s">
        <v>158</v>
      </c>
      <c r="C11" s="2" t="s">
        <v>160</v>
      </c>
      <c r="D11" s="92"/>
      <c r="E11" s="50">
        <v>15</v>
      </c>
      <c r="F11" s="50">
        <v>14</v>
      </c>
      <c r="G11" s="50">
        <v>10</v>
      </c>
      <c r="H11" s="50">
        <v>10</v>
      </c>
      <c r="I11" s="50">
        <v>10</v>
      </c>
      <c r="J11" s="50">
        <v>14</v>
      </c>
      <c r="K11" s="50">
        <v>10</v>
      </c>
      <c r="L11" s="50">
        <v>13</v>
      </c>
      <c r="M11" s="3">
        <f t="shared" si="0"/>
        <v>96</v>
      </c>
    </row>
    <row r="12" spans="1:13" ht="15.95">
      <c r="A12" s="2">
        <v>2021111020</v>
      </c>
      <c r="B12" s="2" t="s">
        <v>199</v>
      </c>
      <c r="C12" s="2" t="s">
        <v>201</v>
      </c>
      <c r="D12" s="92"/>
      <c r="E12" s="50">
        <v>15</v>
      </c>
      <c r="F12" s="50">
        <v>12</v>
      </c>
      <c r="G12" s="50">
        <v>10</v>
      </c>
      <c r="H12" s="50">
        <v>10</v>
      </c>
      <c r="I12" s="50">
        <v>10</v>
      </c>
      <c r="J12" s="50">
        <v>13</v>
      </c>
      <c r="K12" s="50">
        <v>10</v>
      </c>
      <c r="L12" s="50">
        <v>15</v>
      </c>
      <c r="M12" s="3">
        <f t="shared" si="0"/>
        <v>95</v>
      </c>
    </row>
    <row r="13" spans="1:13" ht="15.95">
      <c r="A13" s="2">
        <v>2021102032</v>
      </c>
      <c r="B13" s="2" t="s">
        <v>330</v>
      </c>
      <c r="C13" s="2" t="s">
        <v>332</v>
      </c>
      <c r="D13" s="92"/>
      <c r="E13" s="50">
        <v>15</v>
      </c>
      <c r="F13" s="50">
        <v>12</v>
      </c>
      <c r="G13" s="50">
        <v>9</v>
      </c>
      <c r="H13" s="50">
        <v>8</v>
      </c>
      <c r="I13" s="50">
        <v>10</v>
      </c>
      <c r="J13" s="50">
        <v>12</v>
      </c>
      <c r="K13" s="50">
        <v>10</v>
      </c>
      <c r="L13" s="50">
        <v>12</v>
      </c>
      <c r="M13" s="3">
        <f t="shared" si="0"/>
        <v>88</v>
      </c>
    </row>
    <row r="14" spans="1:13" ht="15.95">
      <c r="A14" s="2">
        <v>2021112023</v>
      </c>
      <c r="B14" s="2" t="s">
        <v>408</v>
      </c>
      <c r="C14" s="2" t="s">
        <v>410</v>
      </c>
      <c r="D14" s="92"/>
      <c r="E14" s="50">
        <v>15</v>
      </c>
      <c r="F14" s="50">
        <v>15</v>
      </c>
      <c r="G14" s="50">
        <v>10</v>
      </c>
      <c r="H14" s="50">
        <v>10</v>
      </c>
      <c r="I14" s="50">
        <v>10</v>
      </c>
      <c r="J14" s="50">
        <v>15</v>
      </c>
      <c r="K14" s="50">
        <v>10</v>
      </c>
      <c r="L14" s="50">
        <v>15</v>
      </c>
      <c r="M14" s="3">
        <f t="shared" si="0"/>
        <v>100</v>
      </c>
    </row>
    <row r="15" spans="1:13" ht="15.95">
      <c r="A15" s="2">
        <v>2024701015</v>
      </c>
      <c r="B15" s="2" t="s">
        <v>181</v>
      </c>
      <c r="C15" s="2" t="s">
        <v>183</v>
      </c>
      <c r="D15" s="92"/>
      <c r="E15" s="50">
        <v>8</v>
      </c>
      <c r="F15" s="50">
        <v>13</v>
      </c>
      <c r="G15" s="50">
        <v>8</v>
      </c>
      <c r="H15" s="50">
        <v>7</v>
      </c>
      <c r="I15" s="50">
        <v>10</v>
      </c>
      <c r="J15" s="50">
        <v>12</v>
      </c>
      <c r="K15" s="50">
        <v>10</v>
      </c>
      <c r="L15" s="50">
        <v>14</v>
      </c>
      <c r="M15" s="3">
        <f t="shared" si="0"/>
        <v>82</v>
      </c>
    </row>
    <row r="16" spans="1:13" ht="15.95">
      <c r="A16" s="2">
        <v>2022102043</v>
      </c>
      <c r="B16" s="2" t="s">
        <v>360</v>
      </c>
      <c r="C16" s="2" t="s">
        <v>434</v>
      </c>
      <c r="D16" s="92"/>
      <c r="E16" s="50">
        <v>13</v>
      </c>
      <c r="F16" s="50">
        <v>15</v>
      </c>
      <c r="G16" s="50">
        <v>10</v>
      </c>
      <c r="H16" s="50">
        <v>10</v>
      </c>
      <c r="I16" s="50">
        <v>10</v>
      </c>
      <c r="J16" s="50">
        <v>13</v>
      </c>
      <c r="K16" s="50">
        <v>10</v>
      </c>
      <c r="L16" s="50">
        <v>14</v>
      </c>
      <c r="M16" s="3">
        <f t="shared" si="0"/>
        <v>95</v>
      </c>
    </row>
    <row r="17" spans="1:13" ht="15.95">
      <c r="A17" s="2">
        <v>2022111028</v>
      </c>
      <c r="B17" s="2" t="s">
        <v>360</v>
      </c>
      <c r="C17" s="2" t="s">
        <v>362</v>
      </c>
      <c r="D17" s="92"/>
      <c r="E17" s="50">
        <v>13</v>
      </c>
      <c r="F17" s="50">
        <v>12</v>
      </c>
      <c r="G17" s="50">
        <v>7</v>
      </c>
      <c r="H17" s="50">
        <v>8</v>
      </c>
      <c r="I17" s="50">
        <v>7</v>
      </c>
      <c r="J17" s="50">
        <v>13</v>
      </c>
      <c r="K17" s="50">
        <v>10</v>
      </c>
      <c r="L17" s="50">
        <v>15</v>
      </c>
      <c r="M17" s="3">
        <f t="shared" si="0"/>
        <v>85</v>
      </c>
    </row>
    <row r="18" spans="1:13" ht="15.95">
      <c r="A18" s="2">
        <v>2022102048</v>
      </c>
      <c r="B18" s="2" t="s">
        <v>260</v>
      </c>
      <c r="C18" s="2" t="s">
        <v>262</v>
      </c>
      <c r="D18" s="92"/>
      <c r="E18" s="50">
        <v>15</v>
      </c>
      <c r="F18" s="50">
        <v>15</v>
      </c>
      <c r="G18" s="50">
        <v>10</v>
      </c>
      <c r="H18" s="50">
        <v>9</v>
      </c>
      <c r="I18" s="50">
        <v>8</v>
      </c>
      <c r="J18" s="50">
        <v>12</v>
      </c>
      <c r="K18" s="50">
        <v>9</v>
      </c>
      <c r="L18" s="50">
        <v>15</v>
      </c>
      <c r="M18" s="3">
        <f t="shared" si="0"/>
        <v>93</v>
      </c>
    </row>
    <row r="19" spans="1:13" ht="15.95">
      <c r="A19" s="2">
        <v>2022111026</v>
      </c>
      <c r="B19" s="2" t="s">
        <v>208</v>
      </c>
      <c r="C19" s="2" t="s">
        <v>210</v>
      </c>
      <c r="D19" s="92"/>
      <c r="E19" s="50">
        <v>15</v>
      </c>
      <c r="F19" s="50">
        <v>15</v>
      </c>
      <c r="G19" s="50">
        <v>10</v>
      </c>
      <c r="H19" s="50">
        <v>10</v>
      </c>
      <c r="I19" s="50">
        <v>10</v>
      </c>
      <c r="J19" s="50">
        <v>15</v>
      </c>
      <c r="K19" s="50">
        <v>10</v>
      </c>
      <c r="L19" s="50">
        <v>15</v>
      </c>
      <c r="M19" s="3">
        <f t="shared" si="0"/>
        <v>100</v>
      </c>
    </row>
    <row r="20" spans="1:13" ht="15.95">
      <c r="A20" s="2">
        <v>2021101007</v>
      </c>
      <c r="B20" s="2" t="s">
        <v>175</v>
      </c>
      <c r="C20" s="2" t="s">
        <v>177</v>
      </c>
      <c r="D20" s="92"/>
      <c r="E20" s="50">
        <v>15</v>
      </c>
      <c r="F20" s="50">
        <v>13</v>
      </c>
      <c r="G20" s="50">
        <v>9</v>
      </c>
      <c r="H20" s="50">
        <v>9</v>
      </c>
      <c r="I20" s="50">
        <v>9</v>
      </c>
      <c r="J20" s="50">
        <v>12</v>
      </c>
      <c r="K20" s="50">
        <v>9</v>
      </c>
      <c r="L20" s="50">
        <v>15</v>
      </c>
      <c r="M20" s="3">
        <f t="shared" si="0"/>
        <v>91</v>
      </c>
    </row>
    <row r="21" spans="1:13" ht="15.95">
      <c r="A21" s="2">
        <v>2022102019</v>
      </c>
      <c r="B21" s="2" t="s">
        <v>453</v>
      </c>
      <c r="C21" s="2" t="s">
        <v>455</v>
      </c>
      <c r="D21" s="92"/>
      <c r="E21" s="50">
        <v>13</v>
      </c>
      <c r="F21" s="50">
        <v>13</v>
      </c>
      <c r="G21" s="50">
        <v>9</v>
      </c>
      <c r="H21" s="50">
        <v>8</v>
      </c>
      <c r="I21" s="50">
        <v>10</v>
      </c>
      <c r="J21" s="50">
        <v>12</v>
      </c>
      <c r="K21" s="50">
        <v>10</v>
      </c>
      <c r="L21" s="50">
        <v>14</v>
      </c>
      <c r="M21" s="3">
        <f t="shared" si="0"/>
        <v>89</v>
      </c>
    </row>
    <row r="22" spans="1:13" ht="15.95">
      <c r="A22" s="2">
        <v>2021112008</v>
      </c>
      <c r="B22" s="2" t="s">
        <v>25</v>
      </c>
      <c r="C22" s="2" t="s">
        <v>27</v>
      </c>
      <c r="D22" s="92"/>
      <c r="E22" s="50">
        <v>15</v>
      </c>
      <c r="F22" s="50">
        <v>14</v>
      </c>
      <c r="G22" s="50">
        <v>8</v>
      </c>
      <c r="H22" s="50">
        <v>8</v>
      </c>
      <c r="I22" s="50">
        <v>9</v>
      </c>
      <c r="J22" s="50">
        <v>12</v>
      </c>
      <c r="K22" s="50">
        <v>10</v>
      </c>
      <c r="L22" s="50">
        <v>14</v>
      </c>
      <c r="M22" s="3">
        <f t="shared" si="0"/>
        <v>90</v>
      </c>
    </row>
    <row r="23" spans="1:13" ht="15.95">
      <c r="A23" s="2">
        <v>2021112016</v>
      </c>
      <c r="B23" s="2" t="s">
        <v>25</v>
      </c>
      <c r="C23" s="2" t="s">
        <v>298</v>
      </c>
      <c r="D23" s="92"/>
      <c r="E23" s="50">
        <v>13</v>
      </c>
      <c r="F23" s="50">
        <v>11</v>
      </c>
      <c r="G23" s="50">
        <v>9</v>
      </c>
      <c r="H23" s="50">
        <v>8</v>
      </c>
      <c r="I23" s="50">
        <v>8</v>
      </c>
      <c r="J23" s="50">
        <v>12</v>
      </c>
      <c r="K23" s="50">
        <v>10</v>
      </c>
      <c r="L23" s="50">
        <v>14</v>
      </c>
      <c r="M23" s="3">
        <f t="shared" si="0"/>
        <v>85</v>
      </c>
    </row>
    <row r="24" spans="1:13" ht="15.95">
      <c r="A24" s="2">
        <v>2022102055</v>
      </c>
      <c r="B24" s="2" t="s">
        <v>413</v>
      </c>
      <c r="C24" s="2" t="s">
        <v>415</v>
      </c>
      <c r="D24" s="92"/>
      <c r="E24" s="50">
        <v>15</v>
      </c>
      <c r="F24" s="50">
        <v>15</v>
      </c>
      <c r="G24" s="50">
        <v>10</v>
      </c>
      <c r="H24" s="50">
        <v>8</v>
      </c>
      <c r="I24" s="50">
        <v>10</v>
      </c>
      <c r="J24" s="50">
        <v>13</v>
      </c>
      <c r="K24" s="50">
        <v>10</v>
      </c>
      <c r="L24" s="50">
        <v>14</v>
      </c>
      <c r="M24" s="3">
        <f t="shared" si="0"/>
        <v>95</v>
      </c>
    </row>
    <row r="25" spans="1:13" ht="15.95">
      <c r="A25" s="2">
        <v>2022111030</v>
      </c>
      <c r="B25" s="2" t="s">
        <v>93</v>
      </c>
      <c r="C25" s="2" t="s">
        <v>363</v>
      </c>
      <c r="D25" s="92"/>
      <c r="E25" s="50">
        <v>14</v>
      </c>
      <c r="F25" s="50">
        <v>13</v>
      </c>
      <c r="G25" s="50">
        <v>9</v>
      </c>
      <c r="H25" s="50">
        <v>10</v>
      </c>
      <c r="I25" s="50">
        <v>10</v>
      </c>
      <c r="J25" s="50">
        <v>12</v>
      </c>
      <c r="K25" s="50">
        <v>10</v>
      </c>
      <c r="L25" s="50">
        <v>15</v>
      </c>
      <c r="M25" s="3">
        <f t="shared" si="0"/>
        <v>93</v>
      </c>
    </row>
    <row r="26" spans="1:13" ht="15.95">
      <c r="A26" s="2">
        <v>2022111031</v>
      </c>
      <c r="B26" s="2" t="s">
        <v>93</v>
      </c>
      <c r="C26" s="2" t="s">
        <v>95</v>
      </c>
      <c r="D26" s="92"/>
      <c r="E26" s="50">
        <v>14</v>
      </c>
      <c r="F26" s="50">
        <v>15</v>
      </c>
      <c r="G26" s="50">
        <v>8</v>
      </c>
      <c r="H26" s="50">
        <v>10</v>
      </c>
      <c r="I26" s="50">
        <v>10</v>
      </c>
      <c r="J26" s="50">
        <v>13</v>
      </c>
      <c r="K26" s="50">
        <v>10</v>
      </c>
      <c r="L26" s="50">
        <v>15</v>
      </c>
      <c r="M26" s="3">
        <f t="shared" si="0"/>
        <v>95</v>
      </c>
    </row>
    <row r="27" spans="1:13" ht="15.95">
      <c r="A27" s="2">
        <v>2022111019</v>
      </c>
      <c r="B27" s="2" t="s">
        <v>285</v>
      </c>
      <c r="C27" s="2" t="s">
        <v>287</v>
      </c>
      <c r="D27" s="92"/>
      <c r="E27" s="50">
        <v>15</v>
      </c>
      <c r="F27" s="50">
        <v>15</v>
      </c>
      <c r="G27" s="50">
        <v>9</v>
      </c>
      <c r="H27" s="50">
        <v>8</v>
      </c>
      <c r="I27" s="50">
        <v>10</v>
      </c>
      <c r="J27" s="50">
        <v>12</v>
      </c>
      <c r="K27" s="50">
        <v>10</v>
      </c>
      <c r="L27" s="50">
        <v>15</v>
      </c>
      <c r="M27" s="3">
        <f t="shared" si="0"/>
        <v>94</v>
      </c>
    </row>
    <row r="28" spans="1:13" ht="15.95">
      <c r="A28" s="2">
        <v>2021115008</v>
      </c>
      <c r="B28" s="2" t="s">
        <v>339</v>
      </c>
      <c r="C28" s="2" t="s">
        <v>341</v>
      </c>
      <c r="D28" s="92"/>
      <c r="E28" s="50">
        <v>15</v>
      </c>
      <c r="F28" s="50">
        <v>15</v>
      </c>
      <c r="G28" s="50">
        <v>10</v>
      </c>
      <c r="H28" s="50">
        <v>8</v>
      </c>
      <c r="I28" s="50">
        <v>10</v>
      </c>
      <c r="J28" s="50">
        <v>13</v>
      </c>
      <c r="K28" s="50">
        <v>10</v>
      </c>
      <c r="L28" s="50">
        <v>14</v>
      </c>
      <c r="M28" s="3">
        <f t="shared" si="0"/>
        <v>95</v>
      </c>
    </row>
    <row r="29" spans="1:13" ht="15.95">
      <c r="A29" s="2">
        <v>2022102052</v>
      </c>
      <c r="B29" s="2" t="s">
        <v>435</v>
      </c>
      <c r="C29" s="2" t="s">
        <v>437</v>
      </c>
      <c r="D29" s="92"/>
      <c r="E29" s="50">
        <v>12</v>
      </c>
      <c r="F29" s="50">
        <v>12</v>
      </c>
      <c r="G29" s="50">
        <v>8</v>
      </c>
      <c r="H29" s="50">
        <v>9</v>
      </c>
      <c r="I29" s="50">
        <v>10</v>
      </c>
      <c r="J29" s="50">
        <v>12</v>
      </c>
      <c r="K29" s="50">
        <v>10</v>
      </c>
      <c r="L29" s="50">
        <v>13</v>
      </c>
      <c r="M29" s="3">
        <f t="shared" si="0"/>
        <v>86</v>
      </c>
    </row>
    <row r="30" spans="1:13" ht="15.95">
      <c r="A30" s="2">
        <v>2022102034</v>
      </c>
      <c r="B30" s="2" t="s">
        <v>254</v>
      </c>
      <c r="C30" s="2" t="s">
        <v>256</v>
      </c>
      <c r="D30" s="92"/>
      <c r="E30" s="50">
        <v>14</v>
      </c>
      <c r="F30" s="50">
        <v>13</v>
      </c>
      <c r="G30" s="50">
        <v>9</v>
      </c>
      <c r="H30" s="50">
        <v>9</v>
      </c>
      <c r="I30" s="50">
        <v>10</v>
      </c>
      <c r="J30" s="50">
        <v>12</v>
      </c>
      <c r="K30" s="50">
        <v>10</v>
      </c>
      <c r="L30" s="50">
        <v>14</v>
      </c>
      <c r="M30" s="3">
        <f t="shared" si="0"/>
        <v>91</v>
      </c>
    </row>
    <row r="31" spans="1:13" ht="15.95">
      <c r="A31" s="2">
        <v>2021111018</v>
      </c>
      <c r="B31" s="2" t="s">
        <v>37</v>
      </c>
      <c r="C31" s="2" t="s">
        <v>39</v>
      </c>
      <c r="D31" s="92"/>
      <c r="E31" s="50">
        <v>12</v>
      </c>
      <c r="F31" s="50">
        <v>9</v>
      </c>
      <c r="G31" s="50">
        <v>8</v>
      </c>
      <c r="H31" s="50">
        <v>8</v>
      </c>
      <c r="I31" s="50">
        <v>10</v>
      </c>
      <c r="J31" s="50">
        <v>13</v>
      </c>
      <c r="K31" s="50">
        <v>10</v>
      </c>
      <c r="L31" s="50">
        <v>13</v>
      </c>
      <c r="M31" s="3">
        <f t="shared" si="0"/>
        <v>83</v>
      </c>
    </row>
    <row r="32" spans="1:13" ht="15.95">
      <c r="A32" s="2">
        <v>2021102016</v>
      </c>
      <c r="B32" s="2" t="s">
        <v>109</v>
      </c>
      <c r="C32" s="2" t="s">
        <v>111</v>
      </c>
      <c r="D32" s="92"/>
      <c r="E32" s="50">
        <v>14</v>
      </c>
      <c r="F32" s="50">
        <v>13</v>
      </c>
      <c r="G32" s="50">
        <v>10</v>
      </c>
      <c r="H32" s="50">
        <v>9</v>
      </c>
      <c r="I32" s="50">
        <v>9</v>
      </c>
      <c r="J32" s="50">
        <v>12</v>
      </c>
      <c r="K32" s="50">
        <v>9</v>
      </c>
      <c r="L32" s="50">
        <v>13</v>
      </c>
      <c r="M32" s="3">
        <f t="shared" si="0"/>
        <v>89</v>
      </c>
    </row>
    <row r="33" spans="1:13" ht="15.95">
      <c r="A33" s="2">
        <v>2021101114</v>
      </c>
      <c r="B33" s="2" t="s">
        <v>96</v>
      </c>
      <c r="C33" s="2" t="s">
        <v>98</v>
      </c>
      <c r="D33" s="92"/>
      <c r="E33" s="50">
        <v>14</v>
      </c>
      <c r="F33" s="50">
        <v>12</v>
      </c>
      <c r="G33" s="50">
        <v>10</v>
      </c>
      <c r="H33" s="50">
        <v>10</v>
      </c>
      <c r="I33" s="50">
        <v>10</v>
      </c>
      <c r="J33" s="50">
        <v>13</v>
      </c>
      <c r="K33" s="50">
        <v>10</v>
      </c>
      <c r="L33" s="50">
        <v>12</v>
      </c>
      <c r="M33" s="3">
        <f t="shared" si="0"/>
        <v>91</v>
      </c>
    </row>
    <row r="34" spans="1:13" ht="15.95">
      <c r="A34" s="2">
        <v>2022122002</v>
      </c>
      <c r="B34" s="2" t="s">
        <v>243</v>
      </c>
      <c r="C34" s="2" t="s">
        <v>244</v>
      </c>
      <c r="D34" s="93" t="s">
        <v>512</v>
      </c>
      <c r="E34" s="10">
        <v>13</v>
      </c>
      <c r="F34" s="10">
        <v>15</v>
      </c>
      <c r="G34" s="10">
        <v>12</v>
      </c>
      <c r="H34" s="10">
        <v>10</v>
      </c>
      <c r="I34" s="10">
        <v>10</v>
      </c>
      <c r="J34" s="10">
        <v>13</v>
      </c>
      <c r="K34" s="10">
        <v>10</v>
      </c>
      <c r="L34" s="10">
        <v>15</v>
      </c>
      <c r="M34" s="3">
        <f t="shared" si="0"/>
        <v>98</v>
      </c>
    </row>
    <row r="35" spans="1:13" ht="15.95">
      <c r="A35" s="2">
        <v>2022102050</v>
      </c>
      <c r="B35" s="2" t="s">
        <v>299</v>
      </c>
      <c r="C35" s="2" t="s">
        <v>301</v>
      </c>
      <c r="D35" s="93"/>
      <c r="E35" s="10">
        <v>8</v>
      </c>
      <c r="F35" s="10">
        <v>12</v>
      </c>
      <c r="G35" s="10">
        <v>10</v>
      </c>
      <c r="H35" s="10">
        <v>10</v>
      </c>
      <c r="I35" s="10">
        <v>10</v>
      </c>
      <c r="J35" s="10">
        <v>13</v>
      </c>
      <c r="K35" s="10">
        <v>10</v>
      </c>
      <c r="L35" s="10">
        <v>13</v>
      </c>
      <c r="M35" s="3">
        <f t="shared" si="0"/>
        <v>86</v>
      </c>
    </row>
    <row r="36" spans="1:13" ht="15.95">
      <c r="A36" s="2">
        <v>2024701010</v>
      </c>
      <c r="B36" s="2" t="s">
        <v>220</v>
      </c>
      <c r="C36" s="2" t="s">
        <v>222</v>
      </c>
      <c r="D36" s="93"/>
      <c r="E36" s="10">
        <v>12</v>
      </c>
      <c r="F36" s="10">
        <v>14</v>
      </c>
      <c r="G36" s="10">
        <v>10</v>
      </c>
      <c r="H36" s="10">
        <v>9</v>
      </c>
      <c r="I36" s="10">
        <v>10</v>
      </c>
      <c r="J36" s="10">
        <v>8</v>
      </c>
      <c r="K36" s="10">
        <v>10</v>
      </c>
      <c r="L36" s="10">
        <v>10</v>
      </c>
      <c r="M36" s="3">
        <f t="shared" si="0"/>
        <v>83</v>
      </c>
    </row>
    <row r="37" spans="1:13" ht="15.95">
      <c r="A37" s="2">
        <v>2024701004</v>
      </c>
      <c r="B37" s="2" t="s">
        <v>226</v>
      </c>
      <c r="C37" s="2" t="s">
        <v>228</v>
      </c>
      <c r="D37" s="93"/>
      <c r="E37" s="10">
        <v>12</v>
      </c>
      <c r="F37" s="10">
        <v>11</v>
      </c>
      <c r="G37" s="10">
        <v>10</v>
      </c>
      <c r="H37" s="10">
        <v>8</v>
      </c>
      <c r="I37" s="10">
        <v>10</v>
      </c>
      <c r="J37" s="10">
        <v>13</v>
      </c>
      <c r="K37" s="10">
        <v>8</v>
      </c>
      <c r="L37" s="10">
        <v>13</v>
      </c>
      <c r="M37" s="3">
        <f t="shared" si="0"/>
        <v>85</v>
      </c>
    </row>
    <row r="38" spans="1:13" ht="15.95">
      <c r="A38" s="2">
        <v>2021101065</v>
      </c>
      <c r="B38" s="2" t="s">
        <v>238</v>
      </c>
      <c r="C38" s="2" t="s">
        <v>240</v>
      </c>
      <c r="D38" s="93"/>
      <c r="E38" s="10">
        <v>12</v>
      </c>
      <c r="F38" s="10">
        <v>15</v>
      </c>
      <c r="G38" s="10">
        <v>7</v>
      </c>
      <c r="H38" s="10">
        <v>6</v>
      </c>
      <c r="I38" s="10">
        <v>10</v>
      </c>
      <c r="J38" s="10">
        <v>15</v>
      </c>
      <c r="K38" s="10">
        <v>9</v>
      </c>
      <c r="L38" s="10">
        <v>9</v>
      </c>
      <c r="M38" s="3">
        <f t="shared" si="0"/>
        <v>83</v>
      </c>
    </row>
    <row r="39" spans="1:13" ht="15.95">
      <c r="A39" s="2">
        <v>2022102003</v>
      </c>
      <c r="B39" s="2" t="s">
        <v>72</v>
      </c>
      <c r="C39" s="2" t="s">
        <v>74</v>
      </c>
      <c r="D39" s="93"/>
      <c r="E39" s="10">
        <v>12</v>
      </c>
      <c r="F39" s="10">
        <v>15</v>
      </c>
      <c r="G39" s="10">
        <v>10</v>
      </c>
      <c r="H39" s="10">
        <v>10</v>
      </c>
      <c r="I39" s="10">
        <v>10</v>
      </c>
      <c r="J39" s="10">
        <v>13</v>
      </c>
      <c r="K39" s="10">
        <v>10</v>
      </c>
      <c r="L39" s="10">
        <v>15</v>
      </c>
      <c r="M39" s="3">
        <f t="shared" si="0"/>
        <v>95</v>
      </c>
    </row>
    <row r="40" spans="1:13" ht="15.95">
      <c r="A40" s="2">
        <v>2021112004</v>
      </c>
      <c r="B40" s="2" t="s">
        <v>235</v>
      </c>
      <c r="C40" s="2" t="s">
        <v>237</v>
      </c>
      <c r="D40" s="93"/>
      <c r="E40" s="10">
        <v>15</v>
      </c>
      <c r="F40" s="10">
        <v>15</v>
      </c>
      <c r="G40" s="10">
        <v>9</v>
      </c>
      <c r="H40" s="10">
        <v>9</v>
      </c>
      <c r="I40" s="10">
        <v>10</v>
      </c>
      <c r="J40" s="10">
        <v>15</v>
      </c>
      <c r="K40" s="10">
        <v>10</v>
      </c>
      <c r="L40" s="10">
        <v>13</v>
      </c>
      <c r="M40" s="3">
        <f t="shared" si="0"/>
        <v>96</v>
      </c>
    </row>
    <row r="41" spans="1:13" ht="15.95">
      <c r="A41" s="2">
        <v>2022101096</v>
      </c>
      <c r="B41" s="2" t="s">
        <v>257</v>
      </c>
      <c r="C41" s="2" t="s">
        <v>259</v>
      </c>
      <c r="D41" s="93"/>
      <c r="E41" s="10">
        <v>14</v>
      </c>
      <c r="F41" s="10">
        <v>14</v>
      </c>
      <c r="G41" s="10">
        <v>10</v>
      </c>
      <c r="H41" s="10">
        <v>9</v>
      </c>
      <c r="I41" s="10">
        <v>10</v>
      </c>
      <c r="J41" s="10">
        <v>13</v>
      </c>
      <c r="K41" s="10">
        <v>10</v>
      </c>
      <c r="L41" s="10">
        <v>15</v>
      </c>
      <c r="M41" s="3">
        <f t="shared" si="0"/>
        <v>95</v>
      </c>
    </row>
    <row r="42" spans="1:13" ht="15.95">
      <c r="A42" s="2">
        <v>2022102041</v>
      </c>
      <c r="B42" s="2" t="s">
        <v>155</v>
      </c>
      <c r="C42" s="2" t="s">
        <v>157</v>
      </c>
      <c r="D42" s="93"/>
      <c r="E42" s="10">
        <v>15</v>
      </c>
      <c r="F42" s="10">
        <v>15</v>
      </c>
      <c r="G42" s="10">
        <v>10</v>
      </c>
      <c r="H42" s="10">
        <v>10</v>
      </c>
      <c r="I42" s="10">
        <v>10</v>
      </c>
      <c r="J42" s="10">
        <v>12</v>
      </c>
      <c r="K42" s="10">
        <v>10</v>
      </c>
      <c r="L42" s="10">
        <v>15</v>
      </c>
      <c r="M42" s="3">
        <f t="shared" si="0"/>
        <v>97</v>
      </c>
    </row>
    <row r="43" spans="1:13" ht="15.95">
      <c r="A43" s="2">
        <v>2023122010</v>
      </c>
      <c r="B43" s="2" t="s">
        <v>245</v>
      </c>
      <c r="C43" s="2" t="s">
        <v>247</v>
      </c>
      <c r="D43" s="93"/>
      <c r="E43" s="10">
        <v>14</v>
      </c>
      <c r="F43" s="10">
        <v>11</v>
      </c>
      <c r="G43" s="10">
        <v>6</v>
      </c>
      <c r="H43" s="10">
        <v>8</v>
      </c>
      <c r="I43" s="10">
        <v>10</v>
      </c>
      <c r="J43" s="10">
        <v>15</v>
      </c>
      <c r="K43" s="10">
        <v>9</v>
      </c>
      <c r="L43" s="10">
        <v>10</v>
      </c>
      <c r="M43" s="3">
        <f t="shared" si="0"/>
        <v>83</v>
      </c>
    </row>
    <row r="44" spans="1:13" ht="15.95">
      <c r="A44" s="2">
        <v>2023702020</v>
      </c>
      <c r="B44" s="2" t="s">
        <v>450</v>
      </c>
      <c r="C44" s="2" t="s">
        <v>452</v>
      </c>
      <c r="D44" s="93"/>
      <c r="E44" s="10">
        <v>8</v>
      </c>
      <c r="F44" s="10">
        <v>7</v>
      </c>
      <c r="G44" s="10">
        <v>3</v>
      </c>
      <c r="H44" s="10">
        <v>7</v>
      </c>
      <c r="I44" s="10">
        <v>9</v>
      </c>
      <c r="J44" s="10">
        <v>8</v>
      </c>
      <c r="K44" s="10">
        <v>10</v>
      </c>
      <c r="L44" s="10">
        <v>15</v>
      </c>
      <c r="M44" s="3">
        <f t="shared" si="0"/>
        <v>67</v>
      </c>
    </row>
    <row r="45" spans="1:13" ht="15.95">
      <c r="A45" s="2">
        <v>2022112003</v>
      </c>
      <c r="B45" s="2" t="s">
        <v>205</v>
      </c>
      <c r="C45" s="2" t="s">
        <v>207</v>
      </c>
      <c r="D45" s="93"/>
      <c r="E45" s="10">
        <v>15</v>
      </c>
      <c r="F45" s="10">
        <v>13</v>
      </c>
      <c r="G45" s="10">
        <v>8</v>
      </c>
      <c r="H45" s="10">
        <v>10</v>
      </c>
      <c r="I45" s="10">
        <v>9</v>
      </c>
      <c r="J45" s="10">
        <v>13</v>
      </c>
      <c r="K45" s="10">
        <v>8</v>
      </c>
      <c r="L45" s="10">
        <v>15</v>
      </c>
      <c r="M45" s="3">
        <f t="shared" si="0"/>
        <v>91</v>
      </c>
    </row>
    <row r="46" spans="1:13" ht="15.95">
      <c r="A46" s="2">
        <v>2022111037</v>
      </c>
      <c r="B46" s="2" t="s">
        <v>54</v>
      </c>
      <c r="C46" s="2" t="s">
        <v>56</v>
      </c>
      <c r="D46" s="93"/>
      <c r="E46" s="10">
        <v>15</v>
      </c>
      <c r="F46" s="10">
        <v>13</v>
      </c>
      <c r="G46" s="10">
        <v>6</v>
      </c>
      <c r="H46" s="10">
        <v>8</v>
      </c>
      <c r="I46" s="10">
        <v>10</v>
      </c>
      <c r="J46" s="10">
        <v>14</v>
      </c>
      <c r="K46" s="10">
        <v>10</v>
      </c>
      <c r="L46" s="10">
        <v>15</v>
      </c>
      <c r="M46" s="3">
        <f t="shared" si="0"/>
        <v>91</v>
      </c>
    </row>
    <row r="47" spans="1:13" ht="15.95">
      <c r="A47" s="2">
        <v>2022102038</v>
      </c>
      <c r="B47" s="2" t="s">
        <v>172</v>
      </c>
      <c r="C47" s="2" t="s">
        <v>174</v>
      </c>
      <c r="D47" s="93"/>
      <c r="E47" s="10">
        <v>15</v>
      </c>
      <c r="F47" s="10">
        <v>15</v>
      </c>
      <c r="G47" s="10">
        <v>9</v>
      </c>
      <c r="H47" s="10">
        <v>10</v>
      </c>
      <c r="I47" s="10">
        <v>10</v>
      </c>
      <c r="J47" s="10">
        <v>15</v>
      </c>
      <c r="K47" s="10">
        <v>10</v>
      </c>
      <c r="L47" s="10">
        <v>15</v>
      </c>
      <c r="M47" s="3">
        <f t="shared" si="0"/>
        <v>99</v>
      </c>
    </row>
    <row r="48" spans="1:13" ht="15.95">
      <c r="A48" s="2">
        <v>2022101111</v>
      </c>
      <c r="B48" s="2" t="s">
        <v>290</v>
      </c>
      <c r="C48" s="2" t="s">
        <v>292</v>
      </c>
      <c r="D48" s="93"/>
      <c r="E48" s="10">
        <v>15</v>
      </c>
      <c r="F48" s="10">
        <v>13</v>
      </c>
      <c r="G48" s="10">
        <v>10</v>
      </c>
      <c r="H48" s="10">
        <v>9</v>
      </c>
      <c r="I48" s="10">
        <v>10</v>
      </c>
      <c r="J48" s="10">
        <v>8</v>
      </c>
      <c r="K48" s="10">
        <v>10</v>
      </c>
      <c r="L48" s="10">
        <v>13</v>
      </c>
      <c r="M48" s="3">
        <f t="shared" si="0"/>
        <v>88</v>
      </c>
    </row>
    <row r="49" spans="1:13" ht="15.95">
      <c r="A49" s="2">
        <v>2022102029</v>
      </c>
      <c r="B49" s="2" t="s">
        <v>130</v>
      </c>
      <c r="C49" s="2" t="s">
        <v>132</v>
      </c>
      <c r="D49" s="93"/>
      <c r="E49" s="10">
        <v>15</v>
      </c>
      <c r="F49" s="10">
        <v>14</v>
      </c>
      <c r="G49" s="10">
        <v>10</v>
      </c>
      <c r="H49" s="10">
        <v>10</v>
      </c>
      <c r="I49" s="10">
        <v>10</v>
      </c>
      <c r="J49" s="10">
        <v>15</v>
      </c>
      <c r="K49" s="10">
        <v>10</v>
      </c>
      <c r="L49" s="10">
        <v>15</v>
      </c>
      <c r="M49" s="3">
        <f t="shared" si="0"/>
        <v>99</v>
      </c>
    </row>
    <row r="50" spans="1:13" ht="15.95">
      <c r="A50" s="2">
        <v>2022101044</v>
      </c>
      <c r="B50" s="2" t="s">
        <v>63</v>
      </c>
      <c r="C50" s="2" t="s">
        <v>65</v>
      </c>
      <c r="D50" s="93"/>
      <c r="E50" s="10">
        <v>15</v>
      </c>
      <c r="F50" s="10">
        <v>12</v>
      </c>
      <c r="G50" s="10">
        <v>8</v>
      </c>
      <c r="H50" s="10">
        <v>10</v>
      </c>
      <c r="I50" s="10">
        <v>10</v>
      </c>
      <c r="J50" s="10">
        <v>15</v>
      </c>
      <c r="K50" s="10">
        <v>10</v>
      </c>
      <c r="L50" s="10">
        <v>14</v>
      </c>
      <c r="M50" s="3">
        <f t="shared" si="0"/>
        <v>94</v>
      </c>
    </row>
    <row r="51" spans="1:13" ht="15.95">
      <c r="A51" s="2">
        <v>2022111004</v>
      </c>
      <c r="B51" s="2" t="s">
        <v>51</v>
      </c>
      <c r="C51" s="2" t="s">
        <v>53</v>
      </c>
      <c r="D51" s="93"/>
      <c r="E51" s="10">
        <v>14</v>
      </c>
      <c r="F51" s="10">
        <v>15</v>
      </c>
      <c r="G51" s="10">
        <v>10</v>
      </c>
      <c r="H51" s="10">
        <v>10</v>
      </c>
      <c r="I51" s="10">
        <v>10</v>
      </c>
      <c r="J51" s="10">
        <v>15</v>
      </c>
      <c r="K51" s="10">
        <v>10</v>
      </c>
      <c r="L51" s="10">
        <v>15</v>
      </c>
      <c r="M51" s="3">
        <f t="shared" si="0"/>
        <v>99</v>
      </c>
    </row>
    <row r="52" spans="1:13" ht="15.95">
      <c r="A52" s="2">
        <v>2022101003</v>
      </c>
      <c r="B52" s="2" t="s">
        <v>385</v>
      </c>
      <c r="C52" s="2" t="s">
        <v>386</v>
      </c>
      <c r="D52" s="93"/>
      <c r="E52" s="10">
        <v>15</v>
      </c>
      <c r="F52" s="10">
        <v>11</v>
      </c>
      <c r="G52" s="10">
        <v>9</v>
      </c>
      <c r="H52" s="10">
        <v>10</v>
      </c>
      <c r="I52" s="10">
        <v>10</v>
      </c>
      <c r="J52" s="10">
        <v>10</v>
      </c>
      <c r="K52" s="10">
        <v>10</v>
      </c>
      <c r="L52" s="10">
        <v>15</v>
      </c>
      <c r="M52" s="3">
        <f t="shared" si="0"/>
        <v>90</v>
      </c>
    </row>
    <row r="53" spans="1:13" ht="15.95">
      <c r="A53" s="2">
        <v>2021101049</v>
      </c>
      <c r="B53" s="2" t="s">
        <v>371</v>
      </c>
      <c r="C53" s="2" t="s">
        <v>372</v>
      </c>
      <c r="D53" s="93"/>
      <c r="E53" s="10">
        <v>13</v>
      </c>
      <c r="F53" s="10">
        <v>15</v>
      </c>
      <c r="G53" s="10">
        <v>8</v>
      </c>
      <c r="H53" s="10">
        <v>9</v>
      </c>
      <c r="I53" s="10">
        <v>10</v>
      </c>
      <c r="J53" s="10">
        <v>12</v>
      </c>
      <c r="K53" s="10">
        <v>8</v>
      </c>
      <c r="L53" s="10">
        <v>15</v>
      </c>
      <c r="M53" s="3">
        <f t="shared" si="0"/>
        <v>90</v>
      </c>
    </row>
    <row r="54" spans="1:13" ht="15.95">
      <c r="A54" s="2">
        <v>2021114008</v>
      </c>
      <c r="B54" s="2" t="s">
        <v>394</v>
      </c>
      <c r="C54" s="2" t="s">
        <v>396</v>
      </c>
      <c r="D54" s="93"/>
      <c r="E54" s="10">
        <v>15</v>
      </c>
      <c r="F54" s="10">
        <v>15</v>
      </c>
      <c r="G54" s="10">
        <v>10</v>
      </c>
      <c r="H54" s="10">
        <v>7</v>
      </c>
      <c r="I54" s="10">
        <v>10</v>
      </c>
      <c r="J54" s="10">
        <v>12</v>
      </c>
      <c r="K54" s="10">
        <v>10</v>
      </c>
      <c r="L54" s="10">
        <v>15</v>
      </c>
      <c r="M54" s="3">
        <f t="shared" si="0"/>
        <v>94</v>
      </c>
    </row>
    <row r="55" spans="1:13" ht="15.95">
      <c r="A55" s="2">
        <v>2022101095</v>
      </c>
      <c r="B55" s="2" t="s">
        <v>293</v>
      </c>
      <c r="C55" s="2" t="s">
        <v>326</v>
      </c>
      <c r="D55" s="93"/>
      <c r="E55" s="10">
        <v>15</v>
      </c>
      <c r="F55" s="10">
        <v>15</v>
      </c>
      <c r="G55" s="10">
        <v>9</v>
      </c>
      <c r="H55" s="10">
        <v>6</v>
      </c>
      <c r="I55" s="10">
        <v>10</v>
      </c>
      <c r="J55" s="10">
        <v>15</v>
      </c>
      <c r="K55" s="10">
        <v>10</v>
      </c>
      <c r="L55" s="10">
        <v>14</v>
      </c>
      <c r="M55" s="3">
        <f t="shared" si="0"/>
        <v>94</v>
      </c>
    </row>
    <row r="56" spans="1:13" ht="15.95">
      <c r="A56" s="2">
        <v>2022112004</v>
      </c>
      <c r="B56" s="2" t="s">
        <v>293</v>
      </c>
      <c r="C56" s="2" t="s">
        <v>387</v>
      </c>
      <c r="D56" s="93"/>
      <c r="E56" s="10">
        <v>13</v>
      </c>
      <c r="F56" s="10">
        <v>13</v>
      </c>
      <c r="G56" s="10">
        <v>8</v>
      </c>
      <c r="H56" s="10">
        <v>7</v>
      </c>
      <c r="I56" s="10">
        <v>10</v>
      </c>
      <c r="J56" s="10">
        <v>12</v>
      </c>
      <c r="K56" s="10">
        <v>10</v>
      </c>
      <c r="L56" s="10">
        <v>15</v>
      </c>
      <c r="M56" s="3">
        <f t="shared" si="0"/>
        <v>88</v>
      </c>
    </row>
    <row r="57" spans="1:13" ht="15.95">
      <c r="A57" s="2">
        <v>2022112006</v>
      </c>
      <c r="B57" s="2" t="s">
        <v>293</v>
      </c>
      <c r="C57" s="2" t="s">
        <v>294</v>
      </c>
      <c r="D57" s="93"/>
      <c r="E57" s="10">
        <v>15</v>
      </c>
      <c r="F57" s="10">
        <v>13</v>
      </c>
      <c r="G57" s="10">
        <v>10</v>
      </c>
      <c r="H57" s="10">
        <v>9</v>
      </c>
      <c r="I57" s="10">
        <v>10</v>
      </c>
      <c r="J57" s="10">
        <v>8</v>
      </c>
      <c r="K57" s="10">
        <v>10</v>
      </c>
      <c r="L57" s="10">
        <v>15</v>
      </c>
      <c r="M57" s="3">
        <f t="shared" si="0"/>
        <v>90</v>
      </c>
    </row>
    <row r="58" spans="1:13" ht="15.95">
      <c r="A58" s="2">
        <v>2022101086</v>
      </c>
      <c r="B58" s="2" t="s">
        <v>187</v>
      </c>
      <c r="C58" s="2" t="s">
        <v>189</v>
      </c>
      <c r="D58" s="93"/>
      <c r="E58" s="10">
        <v>15</v>
      </c>
      <c r="F58" s="10">
        <v>13</v>
      </c>
      <c r="G58" s="10">
        <v>9</v>
      </c>
      <c r="H58" s="10">
        <v>9</v>
      </c>
      <c r="I58" s="10">
        <v>10</v>
      </c>
      <c r="J58" s="10">
        <v>14</v>
      </c>
      <c r="K58" s="10">
        <v>10</v>
      </c>
      <c r="L58" s="10">
        <v>12</v>
      </c>
      <c r="M58" s="3">
        <f t="shared" si="0"/>
        <v>92</v>
      </c>
    </row>
    <row r="59" spans="1:13" ht="15.95">
      <c r="A59" s="2">
        <v>2022102032</v>
      </c>
      <c r="B59" s="2" t="s">
        <v>373</v>
      </c>
      <c r="C59" s="2" t="s">
        <v>374</v>
      </c>
      <c r="D59" s="93"/>
      <c r="E59" s="10">
        <v>12</v>
      </c>
      <c r="F59" s="10">
        <v>15</v>
      </c>
      <c r="G59" s="10">
        <v>8</v>
      </c>
      <c r="H59" s="10">
        <v>5</v>
      </c>
      <c r="I59" s="10">
        <v>10</v>
      </c>
      <c r="J59" s="10">
        <v>14</v>
      </c>
      <c r="K59" s="10">
        <v>10</v>
      </c>
      <c r="L59" s="10">
        <v>10</v>
      </c>
      <c r="M59" s="3">
        <f t="shared" si="0"/>
        <v>84</v>
      </c>
    </row>
    <row r="60" spans="1:13" ht="15.95">
      <c r="A60" s="2">
        <v>2022102002</v>
      </c>
      <c r="B60" s="2" t="s">
        <v>161</v>
      </c>
      <c r="C60" s="2" t="s">
        <v>162</v>
      </c>
      <c r="D60" s="93"/>
      <c r="E60" s="10">
        <v>15</v>
      </c>
      <c r="F60" s="10">
        <v>15</v>
      </c>
      <c r="G60" s="10">
        <v>10</v>
      </c>
      <c r="H60" s="10">
        <v>10</v>
      </c>
      <c r="I60" s="10">
        <v>10</v>
      </c>
      <c r="J60" s="10">
        <v>14</v>
      </c>
      <c r="K60" s="10">
        <v>10</v>
      </c>
      <c r="L60" s="10">
        <v>14</v>
      </c>
      <c r="M60" s="3">
        <f t="shared" si="0"/>
        <v>98</v>
      </c>
    </row>
    <row r="61" spans="1:13" ht="15.95">
      <c r="A61" s="2">
        <v>2022102010</v>
      </c>
      <c r="B61" s="2" t="s">
        <v>161</v>
      </c>
      <c r="C61" s="2" t="s">
        <v>460</v>
      </c>
      <c r="D61" s="93"/>
      <c r="E61" s="10">
        <v>14</v>
      </c>
      <c r="F61" s="10">
        <v>14</v>
      </c>
      <c r="G61" s="10">
        <v>10</v>
      </c>
      <c r="H61" s="10">
        <v>10</v>
      </c>
      <c r="I61" s="10">
        <v>10</v>
      </c>
      <c r="J61" s="10">
        <v>15</v>
      </c>
      <c r="K61" s="10">
        <v>10</v>
      </c>
      <c r="L61" s="10">
        <v>15</v>
      </c>
      <c r="M61" s="3">
        <f t="shared" si="0"/>
        <v>98</v>
      </c>
    </row>
    <row r="62" spans="1:13" ht="15.95">
      <c r="A62" s="2">
        <v>2023121013</v>
      </c>
      <c r="B62" s="2" t="s">
        <v>161</v>
      </c>
      <c r="C62" s="2" t="s">
        <v>388</v>
      </c>
      <c r="D62" s="93"/>
      <c r="E62" s="10">
        <v>15</v>
      </c>
      <c r="F62" s="10">
        <v>13</v>
      </c>
      <c r="G62" s="10">
        <v>10</v>
      </c>
      <c r="H62" s="10">
        <v>6</v>
      </c>
      <c r="I62" s="10">
        <v>10</v>
      </c>
      <c r="J62" s="10">
        <v>15</v>
      </c>
      <c r="K62" s="10">
        <v>10</v>
      </c>
      <c r="L62" s="10">
        <v>15</v>
      </c>
      <c r="M62" s="3">
        <f t="shared" si="0"/>
        <v>94</v>
      </c>
    </row>
    <row r="63" spans="1:13" ht="15.95">
      <c r="A63" s="2">
        <v>2021101083</v>
      </c>
      <c r="B63" s="2" t="s">
        <v>40</v>
      </c>
      <c r="C63" s="2" t="s">
        <v>41</v>
      </c>
      <c r="D63" s="93"/>
      <c r="E63" s="10">
        <v>14</v>
      </c>
      <c r="F63" s="10">
        <v>11</v>
      </c>
      <c r="G63" s="10">
        <v>8</v>
      </c>
      <c r="H63" s="10">
        <v>9</v>
      </c>
      <c r="I63" s="10">
        <v>10</v>
      </c>
      <c r="J63" s="10">
        <v>10</v>
      </c>
      <c r="K63" s="10">
        <v>8</v>
      </c>
      <c r="L63" s="10">
        <v>15</v>
      </c>
      <c r="M63" s="3">
        <f t="shared" si="0"/>
        <v>85</v>
      </c>
    </row>
    <row r="64" spans="1:13" ht="15.95">
      <c r="A64" s="2">
        <v>2021101023</v>
      </c>
      <c r="B64" s="2" t="s">
        <v>31</v>
      </c>
      <c r="C64" s="2" t="s">
        <v>33</v>
      </c>
      <c r="D64" s="93"/>
      <c r="E64" s="10">
        <v>15</v>
      </c>
      <c r="F64" s="10">
        <v>15</v>
      </c>
      <c r="G64" s="10">
        <v>10</v>
      </c>
      <c r="H64" s="10">
        <v>9</v>
      </c>
      <c r="I64" s="10">
        <v>10</v>
      </c>
      <c r="J64" s="10">
        <v>14</v>
      </c>
      <c r="K64" s="10">
        <v>10</v>
      </c>
      <c r="L64" s="10">
        <v>15</v>
      </c>
      <c r="M64" s="3">
        <f t="shared" si="0"/>
        <v>98</v>
      </c>
    </row>
    <row r="65" spans="1:13" ht="15.95">
      <c r="A65" s="2">
        <v>2021111029</v>
      </c>
      <c r="B65" s="2" t="s">
        <v>69</v>
      </c>
      <c r="C65" s="2" t="s">
        <v>71</v>
      </c>
      <c r="D65" s="93"/>
      <c r="E65" s="10">
        <v>10</v>
      </c>
      <c r="F65" s="10">
        <v>2</v>
      </c>
      <c r="G65" s="10">
        <v>7</v>
      </c>
      <c r="H65" s="10">
        <v>6</v>
      </c>
      <c r="I65" s="10">
        <v>10</v>
      </c>
      <c r="J65" s="10">
        <v>15</v>
      </c>
      <c r="K65" s="10">
        <v>9</v>
      </c>
      <c r="L65" s="10">
        <v>15</v>
      </c>
      <c r="M65" s="3">
        <f t="shared" si="0"/>
        <v>74</v>
      </c>
    </row>
    <row r="66" spans="1:13" ht="15.95">
      <c r="A66" s="2">
        <v>2023702018</v>
      </c>
      <c r="B66" s="2" t="s">
        <v>447</v>
      </c>
      <c r="C66" s="2" t="s">
        <v>449</v>
      </c>
      <c r="D66" s="93"/>
      <c r="E66" s="10">
        <v>15</v>
      </c>
      <c r="F66" s="10">
        <v>11</v>
      </c>
      <c r="G66" s="10">
        <v>9</v>
      </c>
      <c r="H66" s="10">
        <v>9</v>
      </c>
      <c r="I66" s="10">
        <v>10</v>
      </c>
      <c r="J66" s="10">
        <v>8</v>
      </c>
      <c r="K66" s="10">
        <v>9</v>
      </c>
      <c r="L66" s="10">
        <v>14</v>
      </c>
      <c r="M66" s="3">
        <f t="shared" si="0"/>
        <v>85</v>
      </c>
    </row>
    <row r="67" spans="1:13" ht="15.95">
      <c r="A67" s="2">
        <v>2022102033</v>
      </c>
      <c r="B67" s="2" t="s">
        <v>163</v>
      </c>
      <c r="C67" s="2" t="s">
        <v>164</v>
      </c>
      <c r="D67" s="93"/>
      <c r="E67" s="10">
        <v>15</v>
      </c>
      <c r="F67" s="10">
        <v>15</v>
      </c>
      <c r="G67" s="10">
        <v>10</v>
      </c>
      <c r="H67" s="10">
        <v>9</v>
      </c>
      <c r="I67" s="10">
        <v>10</v>
      </c>
      <c r="J67" s="10">
        <v>15</v>
      </c>
      <c r="K67" s="10">
        <v>10</v>
      </c>
      <c r="L67" s="10">
        <v>12</v>
      </c>
      <c r="M67" s="3">
        <f t="shared" ref="M67:M130" si="1">SUM(E67:L67)</f>
        <v>96</v>
      </c>
    </row>
    <row r="68" spans="1:13" ht="15.95">
      <c r="A68" s="2">
        <v>2022101001</v>
      </c>
      <c r="B68" s="2" t="s">
        <v>416</v>
      </c>
      <c r="C68" s="2" t="s">
        <v>418</v>
      </c>
      <c r="D68" s="93"/>
      <c r="E68" s="10">
        <v>15</v>
      </c>
      <c r="F68" s="10">
        <v>15</v>
      </c>
      <c r="G68" s="10">
        <v>10</v>
      </c>
      <c r="H68" s="10">
        <v>10</v>
      </c>
      <c r="I68" s="10">
        <v>10</v>
      </c>
      <c r="J68" s="10">
        <v>15</v>
      </c>
      <c r="K68" s="10">
        <v>9</v>
      </c>
      <c r="L68" s="10">
        <v>15</v>
      </c>
      <c r="M68" s="3">
        <f t="shared" si="1"/>
        <v>99</v>
      </c>
    </row>
    <row r="69" spans="1:13" ht="15.95">
      <c r="A69" s="2">
        <v>2021101079</v>
      </c>
      <c r="B69" s="2" t="s">
        <v>44</v>
      </c>
      <c r="C69" s="2" t="s">
        <v>46</v>
      </c>
      <c r="D69" s="93"/>
      <c r="E69" s="10">
        <v>15</v>
      </c>
      <c r="F69" s="10">
        <v>15</v>
      </c>
      <c r="G69" s="10">
        <v>10</v>
      </c>
      <c r="H69" s="10">
        <v>10</v>
      </c>
      <c r="I69" s="10">
        <v>10</v>
      </c>
      <c r="J69" s="10">
        <v>14</v>
      </c>
      <c r="K69" s="10">
        <v>10</v>
      </c>
      <c r="L69" s="10">
        <v>15</v>
      </c>
      <c r="M69" s="3">
        <f t="shared" si="1"/>
        <v>99</v>
      </c>
    </row>
    <row r="70" spans="1:13" ht="15.95">
      <c r="A70" s="2">
        <v>2022102056</v>
      </c>
      <c r="B70" s="2" t="s">
        <v>308</v>
      </c>
      <c r="C70" s="2" t="s">
        <v>310</v>
      </c>
      <c r="D70" s="93"/>
      <c r="E70" s="10">
        <v>15</v>
      </c>
      <c r="F70" s="10">
        <v>13</v>
      </c>
      <c r="G70" s="10">
        <v>10</v>
      </c>
      <c r="H70" s="10">
        <v>10</v>
      </c>
      <c r="I70" s="10">
        <v>10</v>
      </c>
      <c r="J70" s="10">
        <v>15</v>
      </c>
      <c r="K70" s="10">
        <v>10</v>
      </c>
      <c r="L70" s="10">
        <v>15</v>
      </c>
      <c r="M70" s="3">
        <f t="shared" si="1"/>
        <v>98</v>
      </c>
    </row>
    <row r="71" spans="1:13" ht="15.95">
      <c r="A71" s="2">
        <v>2022102042</v>
      </c>
      <c r="B71" s="2" t="s">
        <v>87</v>
      </c>
      <c r="C71" s="2" t="s">
        <v>89</v>
      </c>
      <c r="D71" s="92" t="s">
        <v>496</v>
      </c>
      <c r="E71" s="62">
        <v>12</v>
      </c>
      <c r="F71" s="62">
        <v>11</v>
      </c>
      <c r="G71" s="62">
        <v>10</v>
      </c>
      <c r="H71" s="62">
        <v>10</v>
      </c>
      <c r="I71" s="62">
        <v>9</v>
      </c>
      <c r="J71" s="62">
        <v>12</v>
      </c>
      <c r="K71" s="62">
        <v>10</v>
      </c>
      <c r="L71" s="62">
        <v>14</v>
      </c>
      <c r="M71" s="62">
        <f t="shared" si="1"/>
        <v>88</v>
      </c>
    </row>
    <row r="72" spans="1:13" ht="15.95">
      <c r="A72" s="2">
        <v>2022102060</v>
      </c>
      <c r="B72" s="2" t="s">
        <v>456</v>
      </c>
      <c r="C72" s="2" t="s">
        <v>458</v>
      </c>
      <c r="D72" s="92"/>
      <c r="E72" s="62">
        <v>15</v>
      </c>
      <c r="F72" s="62">
        <v>7</v>
      </c>
      <c r="G72" s="62">
        <v>10</v>
      </c>
      <c r="H72" s="62">
        <v>10</v>
      </c>
      <c r="I72" s="62">
        <v>10</v>
      </c>
      <c r="J72" s="62">
        <v>8</v>
      </c>
      <c r="K72" s="62">
        <v>10</v>
      </c>
      <c r="L72" s="62">
        <v>13</v>
      </c>
      <c r="M72" s="62">
        <f t="shared" si="1"/>
        <v>83</v>
      </c>
    </row>
    <row r="73" spans="1:13" ht="15.95">
      <c r="A73" s="2">
        <v>2022101064</v>
      </c>
      <c r="B73" s="2" t="s">
        <v>427</v>
      </c>
      <c r="C73" s="2" t="s">
        <v>429</v>
      </c>
      <c r="D73" s="92"/>
      <c r="E73" s="62">
        <v>13</v>
      </c>
      <c r="F73" s="62">
        <v>10</v>
      </c>
      <c r="G73" s="62">
        <v>10</v>
      </c>
      <c r="H73" s="62">
        <v>10</v>
      </c>
      <c r="I73" s="62">
        <v>10</v>
      </c>
      <c r="J73" s="62">
        <v>10</v>
      </c>
      <c r="K73" s="62">
        <v>10</v>
      </c>
      <c r="L73" s="62">
        <v>13</v>
      </c>
      <c r="M73" s="62">
        <f t="shared" si="1"/>
        <v>86</v>
      </c>
    </row>
    <row r="74" spans="1:13" s="54" customFormat="1" ht="15.95">
      <c r="A74" s="52">
        <v>2023802007</v>
      </c>
      <c r="B74" s="52" t="s">
        <v>8</v>
      </c>
      <c r="C74" s="52" t="s">
        <v>10</v>
      </c>
      <c r="D74" s="92"/>
      <c r="E74" s="63"/>
      <c r="F74" s="63"/>
      <c r="G74" s="63"/>
      <c r="H74" s="63"/>
      <c r="I74" s="63"/>
      <c r="J74" s="63"/>
      <c r="K74" s="63"/>
      <c r="L74" s="63"/>
      <c r="M74" s="63">
        <f t="shared" si="1"/>
        <v>0</v>
      </c>
    </row>
    <row r="75" spans="1:13" ht="15.95">
      <c r="A75" s="2">
        <v>2024701019</v>
      </c>
      <c r="B75" s="2" t="s">
        <v>345</v>
      </c>
      <c r="C75" s="2" t="s">
        <v>347</v>
      </c>
      <c r="D75" s="92"/>
      <c r="E75" s="62"/>
      <c r="F75" s="62"/>
      <c r="G75" s="62"/>
      <c r="H75" s="62"/>
      <c r="I75" s="62"/>
      <c r="J75" s="62"/>
      <c r="K75" s="62"/>
      <c r="L75" s="62"/>
      <c r="M75" s="62">
        <f t="shared" si="1"/>
        <v>0</v>
      </c>
    </row>
    <row r="76" spans="1:13" ht="15.95">
      <c r="A76" s="2">
        <v>2022102072</v>
      </c>
      <c r="B76" s="2" t="s">
        <v>336</v>
      </c>
      <c r="C76" s="2" t="s">
        <v>338</v>
      </c>
      <c r="D76" s="92"/>
      <c r="E76" s="62">
        <v>11</v>
      </c>
      <c r="F76" s="62">
        <v>11</v>
      </c>
      <c r="G76" s="62">
        <v>7</v>
      </c>
      <c r="H76" s="62">
        <v>6</v>
      </c>
      <c r="I76" s="62">
        <v>10</v>
      </c>
      <c r="J76" s="62">
        <v>12</v>
      </c>
      <c r="K76" s="62">
        <v>10</v>
      </c>
      <c r="L76" s="62">
        <v>14</v>
      </c>
      <c r="M76" s="62">
        <f t="shared" si="1"/>
        <v>81</v>
      </c>
    </row>
    <row r="77" spans="1:13" ht="15.95">
      <c r="A77" s="2">
        <v>2022102063</v>
      </c>
      <c r="B77" s="2" t="s">
        <v>391</v>
      </c>
      <c r="C77" s="2" t="s">
        <v>393</v>
      </c>
      <c r="D77" s="92"/>
      <c r="E77" s="62">
        <v>15</v>
      </c>
      <c r="F77" s="62">
        <v>15</v>
      </c>
      <c r="G77" s="62">
        <v>10</v>
      </c>
      <c r="H77" s="62">
        <v>9</v>
      </c>
      <c r="I77" s="62">
        <v>10</v>
      </c>
      <c r="J77" s="62">
        <v>15</v>
      </c>
      <c r="K77" s="62">
        <v>8</v>
      </c>
      <c r="L77" s="62">
        <v>15</v>
      </c>
      <c r="M77" s="62">
        <f t="shared" si="1"/>
        <v>97</v>
      </c>
    </row>
    <row r="78" spans="1:13" ht="15.95">
      <c r="A78" s="2">
        <v>2022121005</v>
      </c>
      <c r="B78" s="2" t="s">
        <v>75</v>
      </c>
      <c r="C78" s="2" t="s">
        <v>77</v>
      </c>
      <c r="D78" s="92"/>
      <c r="E78" s="62">
        <v>15</v>
      </c>
      <c r="F78" s="62">
        <v>15</v>
      </c>
      <c r="G78" s="62">
        <v>10</v>
      </c>
      <c r="H78" s="62">
        <v>10</v>
      </c>
      <c r="I78" s="62">
        <v>10</v>
      </c>
      <c r="J78" s="62">
        <v>15</v>
      </c>
      <c r="K78" s="62">
        <v>10</v>
      </c>
      <c r="L78" s="62">
        <v>15</v>
      </c>
      <c r="M78" s="62">
        <f t="shared" si="1"/>
        <v>100</v>
      </c>
    </row>
    <row r="79" spans="1:13" ht="15.95">
      <c r="A79" s="2">
        <v>2022101059</v>
      </c>
      <c r="B79" s="2" t="s">
        <v>364</v>
      </c>
      <c r="C79" s="2" t="s">
        <v>365</v>
      </c>
      <c r="D79" s="92"/>
      <c r="E79" s="62">
        <v>12</v>
      </c>
      <c r="F79" s="62">
        <v>13</v>
      </c>
      <c r="G79" s="62">
        <v>10</v>
      </c>
      <c r="H79" s="62">
        <v>10</v>
      </c>
      <c r="I79" s="62">
        <v>10</v>
      </c>
      <c r="J79" s="62">
        <v>8</v>
      </c>
      <c r="K79" s="62">
        <v>10</v>
      </c>
      <c r="L79" s="62">
        <v>15</v>
      </c>
      <c r="M79" s="62">
        <f t="shared" si="1"/>
        <v>88</v>
      </c>
    </row>
    <row r="80" spans="1:13" ht="15.95">
      <c r="A80" s="2">
        <v>2023701014</v>
      </c>
      <c r="B80" s="2" t="s">
        <v>47</v>
      </c>
      <c r="C80" s="2" t="s">
        <v>49</v>
      </c>
      <c r="D80" s="92"/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f t="shared" si="1"/>
        <v>0</v>
      </c>
    </row>
    <row r="81" spans="1:13" ht="15.95">
      <c r="A81" s="2">
        <v>2024701023</v>
      </c>
      <c r="B81" s="2" t="s">
        <v>138</v>
      </c>
      <c r="C81" s="2" t="s">
        <v>140</v>
      </c>
      <c r="D81" s="92"/>
      <c r="E81" s="62">
        <v>10</v>
      </c>
      <c r="F81" s="62">
        <v>12</v>
      </c>
      <c r="G81" s="62">
        <v>10</v>
      </c>
      <c r="H81" s="62">
        <v>10</v>
      </c>
      <c r="I81" s="62">
        <v>10</v>
      </c>
      <c r="J81" s="62">
        <v>13</v>
      </c>
      <c r="K81" s="62">
        <v>10</v>
      </c>
      <c r="L81" s="62">
        <v>10</v>
      </c>
      <c r="M81" s="62">
        <f t="shared" si="1"/>
        <v>85</v>
      </c>
    </row>
    <row r="82" spans="1:13" ht="15.95">
      <c r="A82" s="2">
        <v>2022102040</v>
      </c>
      <c r="B82" s="2" t="s">
        <v>124</v>
      </c>
      <c r="C82" s="2" t="s">
        <v>126</v>
      </c>
      <c r="D82" s="92"/>
      <c r="E82" s="62">
        <v>15</v>
      </c>
      <c r="F82" s="62">
        <v>13</v>
      </c>
      <c r="G82" s="62">
        <v>7</v>
      </c>
      <c r="H82" s="62">
        <v>10</v>
      </c>
      <c r="I82" s="62">
        <v>9</v>
      </c>
      <c r="J82" s="62">
        <v>8</v>
      </c>
      <c r="K82" s="62">
        <v>8</v>
      </c>
      <c r="L82" s="62">
        <v>10</v>
      </c>
      <c r="M82" s="62">
        <f t="shared" si="1"/>
        <v>80</v>
      </c>
    </row>
    <row r="83" spans="1:13" ht="15.95">
      <c r="A83" s="2">
        <v>2021101047</v>
      </c>
      <c r="B83" s="2" t="s">
        <v>141</v>
      </c>
      <c r="C83" s="2" t="s">
        <v>143</v>
      </c>
      <c r="D83" s="92"/>
      <c r="E83" s="62"/>
      <c r="F83" s="62"/>
      <c r="G83" s="62"/>
      <c r="H83" s="62"/>
      <c r="I83" s="62"/>
      <c r="J83" s="62"/>
      <c r="K83" s="62"/>
      <c r="L83" s="62"/>
      <c r="M83" s="62">
        <f t="shared" si="1"/>
        <v>0</v>
      </c>
    </row>
    <row r="84" spans="1:13" ht="15.95">
      <c r="A84" s="2">
        <v>2022121004</v>
      </c>
      <c r="B84" s="2" t="s">
        <v>214</v>
      </c>
      <c r="C84" s="2" t="s">
        <v>216</v>
      </c>
      <c r="D84" s="92"/>
      <c r="E84" s="62">
        <v>15</v>
      </c>
      <c r="F84" s="62">
        <v>15</v>
      </c>
      <c r="G84" s="62">
        <v>10</v>
      </c>
      <c r="H84" s="62">
        <v>10</v>
      </c>
      <c r="I84" s="62">
        <v>10</v>
      </c>
      <c r="J84" s="62">
        <v>15</v>
      </c>
      <c r="K84" s="62">
        <v>10</v>
      </c>
      <c r="L84" s="62">
        <v>15</v>
      </c>
      <c r="M84" s="62">
        <f t="shared" si="1"/>
        <v>100</v>
      </c>
    </row>
    <row r="85" spans="1:13" ht="15.95">
      <c r="A85" s="2">
        <v>2023201051</v>
      </c>
      <c r="B85" s="2" t="s">
        <v>135</v>
      </c>
      <c r="C85" s="2" t="s">
        <v>137</v>
      </c>
      <c r="D85" s="92"/>
      <c r="E85" s="62">
        <v>10</v>
      </c>
      <c r="F85" s="62"/>
      <c r="G85" s="62">
        <v>10</v>
      </c>
      <c r="H85" s="62">
        <v>9</v>
      </c>
      <c r="I85" s="62">
        <v>10</v>
      </c>
      <c r="J85" s="62">
        <v>8</v>
      </c>
      <c r="K85" s="62">
        <v>10</v>
      </c>
      <c r="L85" s="62">
        <v>15</v>
      </c>
      <c r="M85" s="62">
        <f t="shared" si="1"/>
        <v>72</v>
      </c>
    </row>
    <row r="86" spans="1:13" ht="15.95">
      <c r="A86" s="2">
        <v>2022101034</v>
      </c>
      <c r="B86" s="2" t="s">
        <v>314</v>
      </c>
      <c r="C86" s="2" t="s">
        <v>316</v>
      </c>
      <c r="D86" s="92"/>
      <c r="E86" s="62">
        <v>13</v>
      </c>
      <c r="F86" s="62">
        <v>15</v>
      </c>
      <c r="G86" s="62">
        <v>7</v>
      </c>
      <c r="H86" s="62">
        <v>10</v>
      </c>
      <c r="I86" s="62">
        <v>10</v>
      </c>
      <c r="J86" s="62">
        <v>12</v>
      </c>
      <c r="K86" s="62"/>
      <c r="L86" s="62"/>
      <c r="M86" s="62">
        <f t="shared" si="1"/>
        <v>67</v>
      </c>
    </row>
    <row r="87" spans="1:13" ht="15.95">
      <c r="A87" s="2">
        <v>2022102036</v>
      </c>
      <c r="B87" s="2" t="s">
        <v>295</v>
      </c>
      <c r="C87" s="2" t="s">
        <v>296</v>
      </c>
      <c r="D87" s="92"/>
      <c r="E87" s="62">
        <v>15</v>
      </c>
      <c r="F87" s="62">
        <v>12</v>
      </c>
      <c r="G87" s="62">
        <v>10</v>
      </c>
      <c r="H87" s="62">
        <v>10</v>
      </c>
      <c r="I87" s="62">
        <v>7</v>
      </c>
      <c r="J87" s="62">
        <v>10</v>
      </c>
      <c r="K87" s="62">
        <v>10</v>
      </c>
      <c r="L87" s="62">
        <v>10</v>
      </c>
      <c r="M87" s="62">
        <f t="shared" si="1"/>
        <v>84</v>
      </c>
    </row>
    <row r="88" spans="1:13" ht="15.95">
      <c r="A88" s="2">
        <v>2022102039</v>
      </c>
      <c r="B88" s="2" t="s">
        <v>146</v>
      </c>
      <c r="C88" s="2" t="s">
        <v>148</v>
      </c>
      <c r="D88" s="92"/>
      <c r="E88" s="62">
        <v>15</v>
      </c>
      <c r="F88" s="62">
        <v>12</v>
      </c>
      <c r="G88" s="62">
        <v>10</v>
      </c>
      <c r="H88" s="62">
        <v>10</v>
      </c>
      <c r="I88" s="62">
        <v>10</v>
      </c>
      <c r="J88" s="62">
        <v>15</v>
      </c>
      <c r="K88" s="62">
        <v>6</v>
      </c>
      <c r="L88" s="62">
        <v>14</v>
      </c>
      <c r="M88" s="62">
        <f>SUM(E88:L88)</f>
        <v>92</v>
      </c>
    </row>
    <row r="89" spans="1:13" ht="15.95">
      <c r="A89" s="2">
        <v>2021102002</v>
      </c>
      <c r="B89" s="2" t="s">
        <v>422</v>
      </c>
      <c r="C89" s="2" t="s">
        <v>424</v>
      </c>
      <c r="D89" s="92"/>
      <c r="E89" s="62">
        <v>15</v>
      </c>
      <c r="F89" s="62">
        <v>12</v>
      </c>
      <c r="G89" s="62">
        <v>10</v>
      </c>
      <c r="H89" s="62">
        <v>10</v>
      </c>
      <c r="I89" s="62">
        <v>10</v>
      </c>
      <c r="J89" s="62">
        <v>15</v>
      </c>
      <c r="K89" s="62">
        <v>6</v>
      </c>
      <c r="L89" s="62">
        <v>14</v>
      </c>
      <c r="M89" s="62">
        <f>SUM(E89:L89)</f>
        <v>92</v>
      </c>
    </row>
    <row r="90" spans="1:13" ht="15.95">
      <c r="A90" s="2">
        <v>2023201054</v>
      </c>
      <c r="B90" s="2" t="s">
        <v>271</v>
      </c>
      <c r="C90" s="2" t="s">
        <v>273</v>
      </c>
      <c r="D90" s="92"/>
      <c r="E90" s="62">
        <v>12</v>
      </c>
      <c r="F90" s="62"/>
      <c r="G90" s="62">
        <v>10</v>
      </c>
      <c r="H90" s="62">
        <v>10</v>
      </c>
      <c r="I90" s="62">
        <v>8</v>
      </c>
      <c r="J90" s="62">
        <v>10</v>
      </c>
      <c r="K90" s="62">
        <v>10</v>
      </c>
      <c r="L90" s="62">
        <v>15</v>
      </c>
      <c r="M90" s="62">
        <f t="shared" si="1"/>
        <v>75</v>
      </c>
    </row>
    <row r="91" spans="1:13" ht="15.95">
      <c r="A91" s="2">
        <v>2022111034</v>
      </c>
      <c r="B91" s="2" t="s">
        <v>268</v>
      </c>
      <c r="C91" s="2" t="s">
        <v>270</v>
      </c>
      <c r="D91" s="92"/>
      <c r="E91" s="62">
        <v>14</v>
      </c>
      <c r="F91" s="62">
        <v>12</v>
      </c>
      <c r="G91" s="62">
        <v>9</v>
      </c>
      <c r="H91" s="62">
        <v>10</v>
      </c>
      <c r="I91" s="62">
        <v>10</v>
      </c>
      <c r="J91" s="62">
        <v>12</v>
      </c>
      <c r="K91" s="62">
        <v>10</v>
      </c>
      <c r="L91" s="62">
        <v>14</v>
      </c>
      <c r="M91" s="62">
        <f t="shared" si="1"/>
        <v>91</v>
      </c>
    </row>
    <row r="92" spans="1:13" ht="15.95">
      <c r="A92" s="2">
        <v>2022101055</v>
      </c>
      <c r="B92" s="2" t="s">
        <v>42</v>
      </c>
      <c r="C92" s="2" t="s">
        <v>43</v>
      </c>
      <c r="D92" s="92"/>
      <c r="E92" s="62">
        <v>13</v>
      </c>
      <c r="F92" s="62">
        <v>12</v>
      </c>
      <c r="G92" s="62">
        <v>7</v>
      </c>
      <c r="H92" s="62">
        <v>10</v>
      </c>
      <c r="I92" s="62">
        <v>10</v>
      </c>
      <c r="J92" s="62">
        <v>8</v>
      </c>
      <c r="K92" s="62">
        <v>10</v>
      </c>
      <c r="L92" s="62">
        <v>15</v>
      </c>
      <c r="M92" s="62">
        <f t="shared" si="1"/>
        <v>85</v>
      </c>
    </row>
    <row r="93" spans="1:13" ht="15.95">
      <c r="A93" s="2">
        <v>2023201005</v>
      </c>
      <c r="B93" s="2" t="s">
        <v>348</v>
      </c>
      <c r="C93" s="2" t="s">
        <v>350</v>
      </c>
      <c r="D93" s="92"/>
      <c r="E93" s="62">
        <v>15</v>
      </c>
      <c r="F93" s="62">
        <v>10</v>
      </c>
      <c r="G93" s="62">
        <v>10</v>
      </c>
      <c r="H93" s="62">
        <v>10</v>
      </c>
      <c r="I93" s="62">
        <v>10</v>
      </c>
      <c r="J93" s="62">
        <v>15</v>
      </c>
      <c r="K93" s="62">
        <v>8</v>
      </c>
      <c r="L93" s="62">
        <v>15</v>
      </c>
      <c r="M93" s="62">
        <f t="shared" si="1"/>
        <v>93</v>
      </c>
    </row>
    <row r="94" spans="1:13" ht="15.95">
      <c r="A94" s="2">
        <v>2022102046</v>
      </c>
      <c r="B94" s="2" t="s">
        <v>263</v>
      </c>
      <c r="C94" s="2" t="s">
        <v>265</v>
      </c>
      <c r="D94" s="92"/>
      <c r="E94" s="62">
        <v>15</v>
      </c>
      <c r="F94" s="62">
        <v>10</v>
      </c>
      <c r="G94" s="62">
        <v>10</v>
      </c>
      <c r="H94" s="62">
        <v>10</v>
      </c>
      <c r="I94" s="62">
        <v>10</v>
      </c>
      <c r="J94" s="62">
        <v>15</v>
      </c>
      <c r="K94" s="62">
        <v>8</v>
      </c>
      <c r="L94" s="62">
        <v>14</v>
      </c>
      <c r="M94" s="62">
        <f t="shared" si="1"/>
        <v>92</v>
      </c>
    </row>
    <row r="95" spans="1:13" ht="15.95">
      <c r="A95" s="2">
        <v>2021102003</v>
      </c>
      <c r="B95" s="2" t="s">
        <v>22</v>
      </c>
      <c r="C95" s="2" t="s">
        <v>24</v>
      </c>
      <c r="D95" s="92"/>
      <c r="E95" s="62">
        <v>12</v>
      </c>
      <c r="F95" s="62">
        <v>10</v>
      </c>
      <c r="G95" s="62">
        <v>10</v>
      </c>
      <c r="H95" s="62">
        <v>10</v>
      </c>
      <c r="I95" s="62">
        <v>10</v>
      </c>
      <c r="J95" s="62">
        <v>12</v>
      </c>
      <c r="K95" s="62">
        <v>9</v>
      </c>
      <c r="L95" s="62">
        <v>14</v>
      </c>
      <c r="M95" s="62">
        <f t="shared" si="1"/>
        <v>87</v>
      </c>
    </row>
    <row r="96" spans="1:13" ht="15.95">
      <c r="A96" s="2">
        <v>2022101119</v>
      </c>
      <c r="B96" s="2" t="s">
        <v>190</v>
      </c>
      <c r="C96" s="2" t="s">
        <v>191</v>
      </c>
      <c r="D96" s="92"/>
      <c r="E96" s="62">
        <v>11</v>
      </c>
      <c r="F96" s="62">
        <v>12</v>
      </c>
      <c r="G96" s="62">
        <v>7</v>
      </c>
      <c r="H96" s="62">
        <v>10</v>
      </c>
      <c r="I96" s="62">
        <v>8</v>
      </c>
      <c r="J96" s="62">
        <v>7</v>
      </c>
      <c r="K96" s="62">
        <v>10</v>
      </c>
      <c r="L96" s="62">
        <v>14</v>
      </c>
      <c r="M96" s="62">
        <f t="shared" si="1"/>
        <v>79</v>
      </c>
    </row>
    <row r="97" spans="1:13" ht="15.95">
      <c r="A97" s="2">
        <v>2023121006</v>
      </c>
      <c r="B97" s="2" t="s">
        <v>217</v>
      </c>
      <c r="C97" s="2" t="s">
        <v>219</v>
      </c>
      <c r="D97" s="92"/>
      <c r="E97" s="62">
        <v>14</v>
      </c>
      <c r="F97" s="62">
        <v>10</v>
      </c>
      <c r="G97" s="62">
        <v>8</v>
      </c>
      <c r="H97" s="62">
        <v>8</v>
      </c>
      <c r="I97" s="62">
        <v>10</v>
      </c>
      <c r="J97" s="62">
        <v>12</v>
      </c>
      <c r="K97" s="62">
        <v>10</v>
      </c>
      <c r="L97" s="62">
        <v>15</v>
      </c>
      <c r="M97" s="62">
        <f t="shared" si="1"/>
        <v>87</v>
      </c>
    </row>
    <row r="98" spans="1:13" ht="15.95">
      <c r="A98" s="2">
        <v>2022102073</v>
      </c>
      <c r="B98" s="2" t="s">
        <v>366</v>
      </c>
      <c r="C98" s="2" t="s">
        <v>367</v>
      </c>
      <c r="D98" s="92"/>
      <c r="E98" s="62">
        <v>12</v>
      </c>
      <c r="F98" s="62">
        <v>13</v>
      </c>
      <c r="G98" s="62">
        <v>7</v>
      </c>
      <c r="H98" s="62">
        <v>10</v>
      </c>
      <c r="I98" s="62">
        <v>9</v>
      </c>
      <c r="J98" s="62">
        <v>12</v>
      </c>
      <c r="K98" s="62">
        <v>10</v>
      </c>
      <c r="L98" s="62">
        <v>13</v>
      </c>
      <c r="M98" s="62">
        <f t="shared" si="1"/>
        <v>86</v>
      </c>
    </row>
    <row r="99" spans="1:13" ht="15.95">
      <c r="A99" s="2">
        <v>2021113004</v>
      </c>
      <c r="B99" s="2" t="s">
        <v>90</v>
      </c>
      <c r="C99" s="2" t="s">
        <v>92</v>
      </c>
      <c r="D99" s="92"/>
      <c r="E99" s="62">
        <v>14</v>
      </c>
      <c r="F99" s="62">
        <v>10</v>
      </c>
      <c r="G99" s="62">
        <v>10</v>
      </c>
      <c r="H99" s="62">
        <v>10</v>
      </c>
      <c r="I99" s="62">
        <v>10</v>
      </c>
      <c r="J99" s="62">
        <v>12</v>
      </c>
      <c r="K99" s="62">
        <v>8</v>
      </c>
      <c r="L99" s="62">
        <v>13</v>
      </c>
      <c r="M99" s="62">
        <f t="shared" si="1"/>
        <v>87</v>
      </c>
    </row>
    <row r="100" spans="1:13" ht="15.95">
      <c r="A100" s="2">
        <v>2022111025</v>
      </c>
      <c r="B100" s="2" t="s">
        <v>192</v>
      </c>
      <c r="C100" s="2" t="s">
        <v>390</v>
      </c>
      <c r="D100" s="92"/>
      <c r="E100" s="62">
        <v>15</v>
      </c>
      <c r="F100" s="62">
        <v>12</v>
      </c>
      <c r="G100" s="62">
        <v>10</v>
      </c>
      <c r="H100" s="62">
        <v>10</v>
      </c>
      <c r="I100" s="62">
        <v>10</v>
      </c>
      <c r="J100" s="62">
        <v>15</v>
      </c>
      <c r="K100" s="62">
        <v>8</v>
      </c>
      <c r="L100" s="62">
        <v>15</v>
      </c>
      <c r="M100" s="62">
        <f t="shared" si="1"/>
        <v>95</v>
      </c>
    </row>
    <row r="101" spans="1:13" ht="15.95">
      <c r="A101" s="2">
        <v>2022121008</v>
      </c>
      <c r="B101" s="2" t="s">
        <v>192</v>
      </c>
      <c r="C101" s="2" t="s">
        <v>193</v>
      </c>
      <c r="D101" s="93" t="s">
        <v>514</v>
      </c>
      <c r="E101">
        <v>14</v>
      </c>
      <c r="F101">
        <v>15</v>
      </c>
      <c r="G101">
        <v>10</v>
      </c>
      <c r="H101">
        <v>10</v>
      </c>
      <c r="I101">
        <v>5</v>
      </c>
      <c r="J101">
        <v>15</v>
      </c>
      <c r="K101">
        <v>10</v>
      </c>
      <c r="L101">
        <v>14</v>
      </c>
      <c r="M101">
        <f>SUM(E101:L101)</f>
        <v>93</v>
      </c>
    </row>
    <row r="102" spans="1:13" ht="15.95">
      <c r="A102" s="2">
        <v>2021101095</v>
      </c>
      <c r="B102" s="2" t="s">
        <v>166</v>
      </c>
      <c r="C102" s="2" t="s">
        <v>167</v>
      </c>
      <c r="D102" s="93"/>
      <c r="E102">
        <v>15</v>
      </c>
      <c r="F102">
        <v>15</v>
      </c>
      <c r="G102">
        <v>9</v>
      </c>
      <c r="H102">
        <v>8</v>
      </c>
      <c r="I102">
        <v>9</v>
      </c>
      <c r="J102">
        <v>14</v>
      </c>
      <c r="K102">
        <v>9</v>
      </c>
      <c r="L102">
        <v>13</v>
      </c>
      <c r="M102">
        <f t="shared" si="1"/>
        <v>92</v>
      </c>
    </row>
    <row r="103" spans="1:13" ht="15.95">
      <c r="A103" s="2">
        <v>2021101057</v>
      </c>
      <c r="B103" s="2" t="s">
        <v>232</v>
      </c>
      <c r="C103" s="2" t="s">
        <v>234</v>
      </c>
      <c r="D103" s="93"/>
      <c r="E103">
        <v>14</v>
      </c>
      <c r="F103">
        <v>12</v>
      </c>
      <c r="G103">
        <v>10</v>
      </c>
      <c r="H103">
        <v>9</v>
      </c>
      <c r="I103">
        <v>9</v>
      </c>
      <c r="J103">
        <v>14</v>
      </c>
      <c r="K103">
        <v>10</v>
      </c>
      <c r="L103">
        <v>15</v>
      </c>
      <c r="M103">
        <f t="shared" si="1"/>
        <v>93</v>
      </c>
    </row>
    <row r="104" spans="1:13" ht="15.95">
      <c r="A104" s="2">
        <v>2022101078</v>
      </c>
      <c r="B104" s="2" t="s">
        <v>302</v>
      </c>
      <c r="C104" s="2" t="s">
        <v>304</v>
      </c>
      <c r="D104" s="93"/>
      <c r="E104">
        <v>15</v>
      </c>
      <c r="F104">
        <v>15</v>
      </c>
      <c r="G104">
        <v>9</v>
      </c>
      <c r="H104">
        <v>10</v>
      </c>
      <c r="I104">
        <v>9</v>
      </c>
      <c r="J104">
        <v>15</v>
      </c>
      <c r="K104">
        <v>4</v>
      </c>
      <c r="L104">
        <v>15</v>
      </c>
      <c r="M104">
        <f t="shared" si="1"/>
        <v>92</v>
      </c>
    </row>
    <row r="105" spans="1:13" ht="15.95">
      <c r="A105" s="2">
        <v>2022111016</v>
      </c>
      <c r="B105" s="2" t="s">
        <v>178</v>
      </c>
      <c r="C105" s="2" t="s">
        <v>198</v>
      </c>
      <c r="D105" s="93"/>
      <c r="E105">
        <v>12</v>
      </c>
      <c r="F105">
        <v>10</v>
      </c>
      <c r="G105">
        <v>10</v>
      </c>
      <c r="H105">
        <v>10</v>
      </c>
      <c r="I105">
        <v>10</v>
      </c>
      <c r="J105">
        <v>15</v>
      </c>
      <c r="K105">
        <v>10</v>
      </c>
      <c r="L105">
        <v>14</v>
      </c>
      <c r="M105">
        <f t="shared" si="1"/>
        <v>91</v>
      </c>
    </row>
    <row r="106" spans="1:13" ht="15.95">
      <c r="A106" s="2">
        <v>2024701002</v>
      </c>
      <c r="B106" s="2" t="s">
        <v>178</v>
      </c>
      <c r="C106" s="2" t="s">
        <v>180</v>
      </c>
      <c r="D106" s="93"/>
      <c r="E106">
        <v>15</v>
      </c>
      <c r="F106">
        <v>15</v>
      </c>
      <c r="G106">
        <v>10</v>
      </c>
      <c r="H106">
        <v>5</v>
      </c>
      <c r="I106">
        <v>10</v>
      </c>
      <c r="J106">
        <v>14</v>
      </c>
      <c r="K106">
        <v>8</v>
      </c>
      <c r="L106">
        <v>15</v>
      </c>
      <c r="M106">
        <f t="shared" si="1"/>
        <v>92</v>
      </c>
    </row>
    <row r="107" spans="1:13" ht="15.95">
      <c r="A107" s="2">
        <v>2021111027</v>
      </c>
      <c r="B107" s="2" t="s">
        <v>311</v>
      </c>
      <c r="C107" s="2" t="s">
        <v>313</v>
      </c>
      <c r="D107" s="93"/>
      <c r="E107">
        <v>11</v>
      </c>
      <c r="F107">
        <v>15</v>
      </c>
      <c r="G107">
        <v>10</v>
      </c>
      <c r="H107">
        <v>9</v>
      </c>
      <c r="I107">
        <v>10</v>
      </c>
      <c r="J107">
        <v>15</v>
      </c>
      <c r="K107">
        <v>9</v>
      </c>
      <c r="L107">
        <v>14</v>
      </c>
      <c r="M107">
        <v>100</v>
      </c>
    </row>
    <row r="108" spans="1:13" ht="15.95">
      <c r="A108" s="2"/>
      <c r="B108" s="2" t="s">
        <v>464</v>
      </c>
      <c r="C108" s="2"/>
      <c r="D108" s="93"/>
      <c r="E108">
        <v>15</v>
      </c>
      <c r="F108">
        <v>15</v>
      </c>
      <c r="G108">
        <v>9</v>
      </c>
      <c r="H108">
        <v>9</v>
      </c>
      <c r="I108">
        <v>7</v>
      </c>
      <c r="J108">
        <v>15</v>
      </c>
      <c r="K108">
        <v>9</v>
      </c>
      <c r="L108">
        <v>13</v>
      </c>
      <c r="M108">
        <f t="shared" si="1"/>
        <v>92</v>
      </c>
    </row>
    <row r="109" spans="1:13" ht="15.95">
      <c r="A109" s="2">
        <v>2022101042</v>
      </c>
      <c r="B109" s="2" t="s">
        <v>380</v>
      </c>
      <c r="C109" s="2" t="s">
        <v>382</v>
      </c>
      <c r="D109" s="93"/>
      <c r="E109">
        <v>15</v>
      </c>
      <c r="F109">
        <v>14</v>
      </c>
      <c r="G109">
        <v>9</v>
      </c>
      <c r="H109">
        <v>9</v>
      </c>
      <c r="I109">
        <v>9</v>
      </c>
      <c r="J109">
        <v>13</v>
      </c>
      <c r="K109">
        <v>10</v>
      </c>
      <c r="L109">
        <v>12</v>
      </c>
      <c r="M109">
        <f t="shared" si="1"/>
        <v>91</v>
      </c>
    </row>
    <row r="110" spans="1:13" ht="15.95">
      <c r="A110" s="2">
        <v>2022102001</v>
      </c>
      <c r="B110" s="2" t="s">
        <v>103</v>
      </c>
      <c r="C110" s="33" t="s">
        <v>412</v>
      </c>
      <c r="D110" s="93"/>
      <c r="E110">
        <v>14</v>
      </c>
      <c r="F110">
        <v>15</v>
      </c>
      <c r="G110">
        <v>8</v>
      </c>
      <c r="H110">
        <v>8</v>
      </c>
      <c r="I110">
        <v>9</v>
      </c>
      <c r="J110">
        <v>15</v>
      </c>
      <c r="K110">
        <v>10</v>
      </c>
      <c r="L110">
        <v>14</v>
      </c>
      <c r="M110">
        <f>SUM(E110:L110)</f>
        <v>93</v>
      </c>
    </row>
    <row r="111" spans="1:13" ht="15.95">
      <c r="A111" s="2">
        <v>2022102028</v>
      </c>
      <c r="B111" s="2" t="s">
        <v>103</v>
      </c>
      <c r="C111" s="2" t="s">
        <v>105</v>
      </c>
      <c r="D111" s="93"/>
      <c r="E111">
        <v>15</v>
      </c>
      <c r="F111">
        <v>15</v>
      </c>
      <c r="G111">
        <v>10</v>
      </c>
      <c r="H111">
        <v>9</v>
      </c>
      <c r="I111">
        <v>9</v>
      </c>
      <c r="J111">
        <v>12</v>
      </c>
      <c r="K111">
        <v>10</v>
      </c>
      <c r="L111">
        <v>15</v>
      </c>
      <c r="M111">
        <f t="shared" si="1"/>
        <v>95</v>
      </c>
    </row>
    <row r="112" spans="1:13" ht="15.95">
      <c r="A112" s="2">
        <v>2024701025</v>
      </c>
      <c r="B112" s="2" t="s">
        <v>305</v>
      </c>
      <c r="C112" s="33" t="s">
        <v>307</v>
      </c>
      <c r="D112" s="93"/>
      <c r="E112">
        <v>12</v>
      </c>
      <c r="F112">
        <v>14</v>
      </c>
      <c r="G112">
        <v>8</v>
      </c>
      <c r="H112">
        <v>10</v>
      </c>
      <c r="I112">
        <v>10</v>
      </c>
      <c r="J112">
        <v>15</v>
      </c>
      <c r="K112">
        <v>8</v>
      </c>
      <c r="L112">
        <v>14</v>
      </c>
      <c r="M112">
        <f t="shared" si="1"/>
        <v>91</v>
      </c>
    </row>
    <row r="113" spans="1:13" ht="15.95">
      <c r="A113" s="2">
        <v>2022101051</v>
      </c>
      <c r="B113" s="2" t="s">
        <v>152</v>
      </c>
      <c r="C113" s="2" t="s">
        <v>154</v>
      </c>
      <c r="D113" s="93"/>
      <c r="E113">
        <v>14</v>
      </c>
      <c r="F113">
        <v>15</v>
      </c>
      <c r="G113">
        <v>10</v>
      </c>
      <c r="H113">
        <v>10</v>
      </c>
      <c r="I113">
        <v>10</v>
      </c>
      <c r="J113">
        <v>15</v>
      </c>
      <c r="K113">
        <v>8</v>
      </c>
      <c r="L113">
        <v>10</v>
      </c>
      <c r="M113">
        <f t="shared" si="1"/>
        <v>92</v>
      </c>
    </row>
    <row r="114" spans="1:13" ht="15.95">
      <c r="A114" s="2">
        <v>2024701009</v>
      </c>
      <c r="B114" s="2" t="s">
        <v>444</v>
      </c>
      <c r="C114" s="2" t="s">
        <v>446</v>
      </c>
      <c r="D114" s="93"/>
      <c r="E114">
        <v>13</v>
      </c>
      <c r="F114">
        <v>14</v>
      </c>
      <c r="G114">
        <v>10</v>
      </c>
      <c r="H114">
        <v>7</v>
      </c>
      <c r="I114">
        <v>9</v>
      </c>
      <c r="J114">
        <v>13</v>
      </c>
      <c r="K114">
        <v>10</v>
      </c>
      <c r="L114">
        <v>15</v>
      </c>
      <c r="M114">
        <f t="shared" si="1"/>
        <v>91</v>
      </c>
    </row>
    <row r="115" spans="1:13" ht="15.95">
      <c r="A115" s="2">
        <v>2022101070</v>
      </c>
      <c r="B115" s="2" t="s">
        <v>194</v>
      </c>
      <c r="C115" s="2" t="s">
        <v>196</v>
      </c>
      <c r="D115" s="93"/>
      <c r="E115">
        <v>14</v>
      </c>
      <c r="F115">
        <v>13</v>
      </c>
      <c r="G115">
        <v>10</v>
      </c>
      <c r="H115">
        <v>9</v>
      </c>
      <c r="I115">
        <v>8</v>
      </c>
      <c r="J115">
        <v>15</v>
      </c>
      <c r="K115">
        <v>10</v>
      </c>
      <c r="L115">
        <v>15</v>
      </c>
      <c r="M115">
        <f t="shared" si="1"/>
        <v>94</v>
      </c>
    </row>
    <row r="116" spans="1:13" ht="15.95">
      <c r="A116" s="2">
        <v>2021115005</v>
      </c>
      <c r="B116" s="2" t="s">
        <v>115</v>
      </c>
      <c r="C116" s="2" t="s">
        <v>117</v>
      </c>
      <c r="D116" s="93"/>
      <c r="E116">
        <v>15</v>
      </c>
      <c r="F116">
        <v>12</v>
      </c>
      <c r="G116">
        <v>9</v>
      </c>
      <c r="H116">
        <v>9</v>
      </c>
      <c r="I116">
        <v>9</v>
      </c>
      <c r="J116">
        <v>15</v>
      </c>
      <c r="K116">
        <v>9</v>
      </c>
      <c r="L116">
        <v>15</v>
      </c>
      <c r="M116">
        <f t="shared" si="1"/>
        <v>93</v>
      </c>
    </row>
    <row r="117" spans="1:13" ht="15.95">
      <c r="A117" s="2">
        <v>2024701017</v>
      </c>
      <c r="B117" s="2" t="s">
        <v>397</v>
      </c>
      <c r="C117" s="2" t="s">
        <v>399</v>
      </c>
      <c r="D117" s="93"/>
      <c r="E117">
        <v>12</v>
      </c>
      <c r="F117">
        <v>13</v>
      </c>
      <c r="G117">
        <v>8</v>
      </c>
      <c r="H117">
        <v>10</v>
      </c>
      <c r="I117">
        <v>10</v>
      </c>
      <c r="J117">
        <v>15</v>
      </c>
      <c r="K117">
        <v>10</v>
      </c>
      <c r="L117">
        <v>13</v>
      </c>
      <c r="M117">
        <f t="shared" si="1"/>
        <v>91</v>
      </c>
    </row>
    <row r="118" spans="1:13" ht="15.95">
      <c r="A118" s="2">
        <v>2021111010</v>
      </c>
      <c r="B118" s="2" t="s">
        <v>106</v>
      </c>
      <c r="C118" s="2" t="s">
        <v>108</v>
      </c>
      <c r="D118" s="93"/>
      <c r="E118">
        <v>13</v>
      </c>
      <c r="F118">
        <v>14</v>
      </c>
      <c r="G118">
        <v>10</v>
      </c>
      <c r="H118">
        <v>10</v>
      </c>
      <c r="I118">
        <v>5</v>
      </c>
      <c r="J118">
        <v>14</v>
      </c>
      <c r="K118">
        <v>10</v>
      </c>
      <c r="L118">
        <v>15</v>
      </c>
      <c r="M118">
        <f t="shared" si="1"/>
        <v>91</v>
      </c>
    </row>
    <row r="119" spans="1:13" ht="15.95">
      <c r="A119" s="2">
        <v>2022102069</v>
      </c>
      <c r="B119" s="2" t="s">
        <v>34</v>
      </c>
      <c r="C119" s="2" t="s">
        <v>36</v>
      </c>
      <c r="D119" s="93"/>
      <c r="E119">
        <v>15</v>
      </c>
      <c r="F119">
        <v>13</v>
      </c>
      <c r="G119">
        <v>10</v>
      </c>
      <c r="H119">
        <v>8</v>
      </c>
      <c r="I119">
        <v>7</v>
      </c>
      <c r="J119">
        <v>15</v>
      </c>
      <c r="K119">
        <v>9</v>
      </c>
      <c r="L119">
        <v>15</v>
      </c>
      <c r="M119">
        <f t="shared" si="1"/>
        <v>92</v>
      </c>
    </row>
    <row r="120" spans="1:13" ht="15.95">
      <c r="A120" s="2">
        <v>2021111011</v>
      </c>
      <c r="B120" s="2" t="s">
        <v>184</v>
      </c>
      <c r="C120" s="2" t="s">
        <v>186</v>
      </c>
      <c r="D120" s="93"/>
      <c r="E120">
        <v>13</v>
      </c>
      <c r="F120">
        <v>14</v>
      </c>
      <c r="G120">
        <v>8</v>
      </c>
      <c r="H120">
        <v>9</v>
      </c>
      <c r="I120">
        <v>10</v>
      </c>
      <c r="J120">
        <v>13</v>
      </c>
      <c r="K120">
        <v>10</v>
      </c>
      <c r="L120">
        <v>15</v>
      </c>
      <c r="M120">
        <f t="shared" si="1"/>
        <v>92</v>
      </c>
    </row>
    <row r="121" spans="1:13" ht="15.95">
      <c r="A121" s="2">
        <v>2022111024</v>
      </c>
      <c r="B121" s="2" t="s">
        <v>81</v>
      </c>
      <c r="C121" s="2" t="s">
        <v>83</v>
      </c>
      <c r="D121" s="93"/>
      <c r="E121">
        <v>13</v>
      </c>
      <c r="F121">
        <v>15</v>
      </c>
      <c r="G121">
        <v>10</v>
      </c>
      <c r="H121">
        <v>9</v>
      </c>
      <c r="I121">
        <v>8</v>
      </c>
      <c r="J121">
        <v>14</v>
      </c>
      <c r="K121">
        <v>8</v>
      </c>
      <c r="L121">
        <v>14</v>
      </c>
      <c r="M121">
        <v>100</v>
      </c>
    </row>
    <row r="122" spans="1:13" ht="15.95">
      <c r="A122" s="2">
        <v>2021121010</v>
      </c>
      <c r="B122" s="2" t="s">
        <v>357</v>
      </c>
      <c r="C122" s="2" t="s">
        <v>359</v>
      </c>
      <c r="D122" s="93"/>
      <c r="E122">
        <v>15</v>
      </c>
      <c r="F122">
        <v>15</v>
      </c>
      <c r="G122">
        <v>7</v>
      </c>
      <c r="H122">
        <v>10</v>
      </c>
      <c r="I122">
        <v>8</v>
      </c>
      <c r="J122">
        <v>15</v>
      </c>
      <c r="K122">
        <v>9</v>
      </c>
      <c r="L122">
        <v>15</v>
      </c>
      <c r="M122">
        <f t="shared" si="1"/>
        <v>94</v>
      </c>
    </row>
    <row r="123" spans="1:13" ht="15.95">
      <c r="A123" s="2">
        <v>2023201019</v>
      </c>
      <c r="B123" s="2" t="s">
        <v>99</v>
      </c>
      <c r="C123" s="33" t="s">
        <v>101</v>
      </c>
      <c r="D123" s="93"/>
      <c r="E123">
        <v>15</v>
      </c>
      <c r="F123">
        <v>15</v>
      </c>
      <c r="G123">
        <v>9</v>
      </c>
      <c r="H123">
        <v>8</v>
      </c>
      <c r="I123">
        <v>8</v>
      </c>
      <c r="J123">
        <v>14</v>
      </c>
      <c r="K123">
        <v>9</v>
      </c>
      <c r="L123">
        <v>14</v>
      </c>
      <c r="M123">
        <f t="shared" si="1"/>
        <v>92</v>
      </c>
    </row>
    <row r="124" spans="1:13" ht="15.95">
      <c r="A124" s="2">
        <v>2019112006</v>
      </c>
      <c r="B124" s="2" t="s">
        <v>66</v>
      </c>
      <c r="C124" s="2" t="s">
        <v>68</v>
      </c>
      <c r="D124" s="93"/>
      <c r="E124">
        <v>14</v>
      </c>
      <c r="F124">
        <v>15</v>
      </c>
      <c r="G124">
        <v>9</v>
      </c>
      <c r="H124">
        <v>7</v>
      </c>
      <c r="I124">
        <v>9</v>
      </c>
      <c r="J124">
        <v>14</v>
      </c>
      <c r="K124">
        <v>9</v>
      </c>
      <c r="L124">
        <v>14</v>
      </c>
      <c r="M124">
        <f t="shared" si="1"/>
        <v>91</v>
      </c>
    </row>
    <row r="125" spans="1:13" ht="15.95">
      <c r="A125" s="2">
        <v>2021112014</v>
      </c>
      <c r="B125" s="2" t="s">
        <v>84</v>
      </c>
      <c r="C125" s="2" t="s">
        <v>86</v>
      </c>
      <c r="D125" s="93"/>
      <c r="E125">
        <v>12</v>
      </c>
      <c r="F125">
        <v>13</v>
      </c>
      <c r="G125">
        <v>9</v>
      </c>
      <c r="H125">
        <v>9</v>
      </c>
      <c r="I125">
        <v>10</v>
      </c>
      <c r="J125">
        <v>15</v>
      </c>
      <c r="K125">
        <v>9</v>
      </c>
      <c r="L125">
        <v>14</v>
      </c>
      <c r="M125">
        <f t="shared" si="1"/>
        <v>91</v>
      </c>
    </row>
    <row r="126" spans="1:13" ht="15.95">
      <c r="A126" s="2">
        <v>2022111002</v>
      </c>
      <c r="B126" s="2" t="s">
        <v>60</v>
      </c>
      <c r="C126" s="2" t="s">
        <v>62</v>
      </c>
      <c r="D126" s="93"/>
      <c r="E126">
        <v>15</v>
      </c>
      <c r="F126">
        <v>14</v>
      </c>
      <c r="G126">
        <v>10</v>
      </c>
      <c r="H126">
        <v>7</v>
      </c>
      <c r="I126">
        <v>7</v>
      </c>
      <c r="J126">
        <v>15</v>
      </c>
      <c r="K126">
        <v>10</v>
      </c>
      <c r="L126">
        <v>13</v>
      </c>
      <c r="M126">
        <f t="shared" si="1"/>
        <v>91</v>
      </c>
    </row>
    <row r="127" spans="1:13" ht="15.95">
      <c r="A127" s="2">
        <v>2022111010</v>
      </c>
      <c r="B127" s="2" t="s">
        <v>11</v>
      </c>
      <c r="C127" s="2" t="s">
        <v>13</v>
      </c>
      <c r="D127" s="93"/>
      <c r="E127">
        <v>15</v>
      </c>
      <c r="F127">
        <v>15</v>
      </c>
      <c r="G127">
        <v>6</v>
      </c>
      <c r="H127">
        <v>6</v>
      </c>
      <c r="I127">
        <v>10</v>
      </c>
      <c r="J127">
        <v>15</v>
      </c>
      <c r="K127">
        <v>10</v>
      </c>
      <c r="L127">
        <v>14</v>
      </c>
      <c r="M127">
        <f t="shared" si="1"/>
        <v>91</v>
      </c>
    </row>
    <row r="128" spans="1:13" ht="15.95">
      <c r="A128" s="2">
        <v>2021101058</v>
      </c>
      <c r="B128" s="2" t="s">
        <v>5</v>
      </c>
      <c r="C128" s="2" t="s">
        <v>7</v>
      </c>
      <c r="D128" s="93"/>
      <c r="E128">
        <v>15</v>
      </c>
      <c r="F128">
        <v>15</v>
      </c>
      <c r="G128">
        <v>10</v>
      </c>
      <c r="H128">
        <v>10</v>
      </c>
      <c r="I128">
        <v>10</v>
      </c>
      <c r="J128">
        <v>15</v>
      </c>
      <c r="K128">
        <v>10</v>
      </c>
      <c r="L128">
        <v>15</v>
      </c>
      <c r="M128">
        <f t="shared" si="1"/>
        <v>100</v>
      </c>
    </row>
    <row r="129" spans="1:13" ht="15.95">
      <c r="A129" s="2">
        <v>2023201050</v>
      </c>
      <c r="B129" s="2" t="s">
        <v>223</v>
      </c>
      <c r="C129" s="2" t="s">
        <v>225</v>
      </c>
      <c r="D129" s="93"/>
      <c r="E129">
        <v>15</v>
      </c>
      <c r="F129">
        <v>15</v>
      </c>
      <c r="G129">
        <v>10</v>
      </c>
      <c r="H129">
        <v>10</v>
      </c>
      <c r="I129">
        <v>10</v>
      </c>
      <c r="J129">
        <v>15</v>
      </c>
      <c r="K129">
        <v>10</v>
      </c>
      <c r="L129">
        <v>15</v>
      </c>
      <c r="M129">
        <f t="shared" si="1"/>
        <v>100</v>
      </c>
    </row>
    <row r="130" spans="1:13" ht="15.95">
      <c r="A130" s="2">
        <v>2020112006</v>
      </c>
      <c r="B130" s="2" t="s">
        <v>144</v>
      </c>
      <c r="C130" s="2" t="s">
        <v>145</v>
      </c>
      <c r="D130" s="93"/>
      <c r="E130">
        <v>15</v>
      </c>
      <c r="F130">
        <v>15</v>
      </c>
      <c r="G130">
        <v>10</v>
      </c>
      <c r="H130">
        <v>10</v>
      </c>
      <c r="I130">
        <v>10</v>
      </c>
      <c r="J130">
        <v>15</v>
      </c>
      <c r="K130">
        <v>10</v>
      </c>
      <c r="L130">
        <v>15</v>
      </c>
      <c r="M130">
        <f t="shared" si="1"/>
        <v>100</v>
      </c>
    </row>
    <row r="131" spans="1:13" ht="15.95">
      <c r="A131" s="2">
        <v>2022101062</v>
      </c>
      <c r="B131" s="2" t="s">
        <v>14</v>
      </c>
      <c r="C131" s="2" t="s">
        <v>16</v>
      </c>
      <c r="D131" s="93"/>
      <c r="E131">
        <v>15</v>
      </c>
      <c r="F131">
        <v>15</v>
      </c>
      <c r="G131">
        <v>10</v>
      </c>
      <c r="H131">
        <v>10</v>
      </c>
      <c r="I131">
        <v>10</v>
      </c>
      <c r="J131">
        <v>15</v>
      </c>
      <c r="K131">
        <v>10</v>
      </c>
      <c r="L131">
        <v>15</v>
      </c>
      <c r="M131">
        <f t="shared" ref="M131:M133" si="2">SUM(E131:L131)</f>
        <v>100</v>
      </c>
    </row>
    <row r="132" spans="1:13" ht="15.95">
      <c r="A132" s="2">
        <v>2021111024</v>
      </c>
      <c r="B132" s="2" t="s">
        <v>288</v>
      </c>
      <c r="C132" s="2" t="s">
        <v>289</v>
      </c>
      <c r="D132" s="93"/>
      <c r="E132">
        <v>15</v>
      </c>
      <c r="F132">
        <v>15</v>
      </c>
      <c r="G132">
        <v>10</v>
      </c>
      <c r="H132">
        <v>10</v>
      </c>
      <c r="I132">
        <v>10</v>
      </c>
      <c r="J132">
        <v>15</v>
      </c>
      <c r="K132">
        <v>10</v>
      </c>
      <c r="L132">
        <v>15</v>
      </c>
      <c r="M132">
        <f t="shared" si="2"/>
        <v>100</v>
      </c>
    </row>
    <row r="133" spans="1:13" ht="15.95">
      <c r="A133" s="2">
        <v>2022102027</v>
      </c>
      <c r="B133" s="2" t="s">
        <v>351</v>
      </c>
      <c r="C133" s="2" t="s">
        <v>353</v>
      </c>
      <c r="D133" s="93"/>
      <c r="E133">
        <v>15</v>
      </c>
      <c r="F133">
        <v>15</v>
      </c>
      <c r="G133">
        <v>10</v>
      </c>
      <c r="H133">
        <v>10</v>
      </c>
      <c r="I133">
        <v>10</v>
      </c>
      <c r="J133">
        <v>15</v>
      </c>
      <c r="K133">
        <v>10</v>
      </c>
      <c r="L133">
        <v>15</v>
      </c>
      <c r="M133">
        <f t="shared" si="2"/>
        <v>100</v>
      </c>
    </row>
    <row r="134" spans="1:13" ht="15.95">
      <c r="A134" s="2">
        <v>2021101062</v>
      </c>
      <c r="B134" s="2" t="s">
        <v>319</v>
      </c>
      <c r="C134" s="2" t="s">
        <v>321</v>
      </c>
      <c r="D134" s="92" t="s">
        <v>497</v>
      </c>
      <c r="E134">
        <v>15</v>
      </c>
      <c r="F134">
        <v>15</v>
      </c>
      <c r="G134">
        <v>10</v>
      </c>
      <c r="H134">
        <v>10</v>
      </c>
      <c r="I134">
        <v>10</v>
      </c>
      <c r="J134">
        <v>15</v>
      </c>
      <c r="K134">
        <v>10</v>
      </c>
      <c r="L134">
        <v>14</v>
      </c>
      <c r="M134">
        <f>SUM(E134:L134)</f>
        <v>99</v>
      </c>
    </row>
    <row r="135" spans="1:13" ht="15.95">
      <c r="A135" s="2">
        <v>2022112002</v>
      </c>
      <c r="B135" s="2" t="s">
        <v>438</v>
      </c>
      <c r="C135" s="2" t="s">
        <v>440</v>
      </c>
      <c r="D135" s="92"/>
      <c r="E135">
        <v>15</v>
      </c>
      <c r="F135">
        <v>13</v>
      </c>
      <c r="G135">
        <v>10</v>
      </c>
      <c r="H135">
        <v>10</v>
      </c>
      <c r="I135">
        <v>10</v>
      </c>
      <c r="J135">
        <v>15</v>
      </c>
      <c r="K135">
        <v>10</v>
      </c>
      <c r="L135">
        <v>13</v>
      </c>
      <c r="M135">
        <f>SUM(E135:L135)</f>
        <v>96</v>
      </c>
    </row>
    <row r="136" spans="1:13" ht="15.95">
      <c r="A136" s="2">
        <v>2023701021</v>
      </c>
      <c r="B136" s="2" t="s">
        <v>342</v>
      </c>
      <c r="C136" s="33" t="s">
        <v>344</v>
      </c>
      <c r="D136" s="92"/>
      <c r="E136">
        <v>15</v>
      </c>
      <c r="F136">
        <v>15</v>
      </c>
      <c r="G136">
        <v>10</v>
      </c>
      <c r="H136">
        <v>10</v>
      </c>
      <c r="I136">
        <v>10</v>
      </c>
      <c r="J136">
        <v>15</v>
      </c>
      <c r="K136">
        <v>10</v>
      </c>
      <c r="L136">
        <v>13</v>
      </c>
      <c r="M136">
        <f t="shared" ref="M136:M137" si="3">SUM(E136:L136)</f>
        <v>98</v>
      </c>
    </row>
    <row r="137" spans="1:13" ht="15.95">
      <c r="A137" s="2">
        <v>2022102035</v>
      </c>
      <c r="B137" s="2" t="s">
        <v>168</v>
      </c>
      <c r="C137" s="2" t="s">
        <v>169</v>
      </c>
      <c r="D137" s="92"/>
      <c r="E137">
        <v>15</v>
      </c>
      <c r="F137">
        <v>15</v>
      </c>
      <c r="G137">
        <v>10</v>
      </c>
      <c r="H137">
        <v>10</v>
      </c>
      <c r="I137">
        <v>10</v>
      </c>
      <c r="J137">
        <v>15</v>
      </c>
      <c r="K137">
        <v>10</v>
      </c>
      <c r="L137">
        <v>15</v>
      </c>
      <c r="M137">
        <f t="shared" si="3"/>
        <v>100</v>
      </c>
    </row>
    <row r="138" spans="1:13" ht="15.95">
      <c r="A138" s="2">
        <v>2024701022</v>
      </c>
      <c r="B138" s="2" t="s">
        <v>149</v>
      </c>
      <c r="C138" s="2" t="s">
        <v>151</v>
      </c>
      <c r="D138" s="92"/>
      <c r="E138">
        <v>15</v>
      </c>
      <c r="F138">
        <v>15</v>
      </c>
      <c r="G138">
        <v>8</v>
      </c>
      <c r="H138">
        <v>7</v>
      </c>
      <c r="I138">
        <v>8</v>
      </c>
      <c r="J138">
        <v>13</v>
      </c>
      <c r="K138">
        <v>8</v>
      </c>
      <c r="L138">
        <v>15</v>
      </c>
      <c r="M138">
        <f>SUM(E138:L138)</f>
        <v>89</v>
      </c>
    </row>
    <row r="139" spans="1:13" ht="15.95">
      <c r="A139" s="2">
        <v>2021101040</v>
      </c>
      <c r="B139" s="2" t="s">
        <v>280</v>
      </c>
      <c r="C139" s="2" t="s">
        <v>282</v>
      </c>
      <c r="D139" s="92"/>
      <c r="E139">
        <v>15</v>
      </c>
      <c r="F139">
        <v>15</v>
      </c>
      <c r="G139">
        <v>10</v>
      </c>
      <c r="H139">
        <v>10</v>
      </c>
      <c r="I139">
        <v>10</v>
      </c>
      <c r="J139">
        <v>15</v>
      </c>
      <c r="K139">
        <v>10</v>
      </c>
      <c r="L139">
        <v>13</v>
      </c>
      <c r="M139">
        <f t="shared" ref="M139:M168" si="4">SUM(E139:L139)</f>
        <v>98</v>
      </c>
    </row>
    <row r="140" spans="1:13" ht="15.95">
      <c r="A140" s="2">
        <v>2024701014</v>
      </c>
      <c r="B140" s="2" t="s">
        <v>322</v>
      </c>
      <c r="C140" s="2" t="s">
        <v>324</v>
      </c>
      <c r="D140" s="92"/>
      <c r="E140">
        <v>15</v>
      </c>
      <c r="F140">
        <v>15</v>
      </c>
      <c r="G140">
        <v>10</v>
      </c>
      <c r="H140">
        <v>10</v>
      </c>
      <c r="I140">
        <v>10</v>
      </c>
      <c r="J140">
        <v>15</v>
      </c>
      <c r="K140">
        <v>8</v>
      </c>
      <c r="L140">
        <v>12</v>
      </c>
      <c r="M140">
        <f t="shared" si="4"/>
        <v>95</v>
      </c>
    </row>
    <row r="141" spans="1:13" ht="15.95">
      <c r="A141" s="2">
        <v>2022102012</v>
      </c>
      <c r="B141" s="2" t="s">
        <v>461</v>
      </c>
      <c r="C141" s="2" t="s">
        <v>463</v>
      </c>
      <c r="D141" s="92"/>
      <c r="E141">
        <v>15</v>
      </c>
      <c r="F141">
        <v>13</v>
      </c>
      <c r="G141">
        <v>9</v>
      </c>
      <c r="H141">
        <v>10</v>
      </c>
      <c r="I141">
        <v>8</v>
      </c>
      <c r="J141">
        <v>14</v>
      </c>
      <c r="K141">
        <v>10</v>
      </c>
      <c r="L141">
        <v>13</v>
      </c>
      <c r="M141">
        <f t="shared" si="4"/>
        <v>92</v>
      </c>
    </row>
    <row r="142" spans="1:13" ht="15.95">
      <c r="A142" s="2">
        <v>2024701011</v>
      </c>
      <c r="B142" s="2" t="s">
        <v>127</v>
      </c>
      <c r="C142" s="2" t="s">
        <v>129</v>
      </c>
      <c r="D142" s="92"/>
      <c r="E142">
        <v>15</v>
      </c>
      <c r="F142">
        <v>15</v>
      </c>
      <c r="G142">
        <v>9</v>
      </c>
      <c r="H142">
        <v>10</v>
      </c>
      <c r="I142">
        <v>10</v>
      </c>
      <c r="J142">
        <v>15</v>
      </c>
      <c r="K142">
        <v>10</v>
      </c>
      <c r="L142">
        <v>15</v>
      </c>
      <c r="M142">
        <f t="shared" si="4"/>
        <v>99</v>
      </c>
    </row>
    <row r="143" spans="1:13" ht="15.95">
      <c r="A143" s="2">
        <v>2023122002</v>
      </c>
      <c r="B143" s="2" t="s">
        <v>57</v>
      </c>
      <c r="C143" s="2" t="s">
        <v>59</v>
      </c>
      <c r="D143" s="92"/>
      <c r="E143">
        <v>15</v>
      </c>
      <c r="F143">
        <v>15</v>
      </c>
      <c r="G143">
        <v>10</v>
      </c>
      <c r="H143">
        <v>9</v>
      </c>
      <c r="I143">
        <v>10</v>
      </c>
      <c r="J143">
        <v>14</v>
      </c>
      <c r="K143">
        <v>10</v>
      </c>
      <c r="L143">
        <v>14</v>
      </c>
      <c r="M143">
        <f t="shared" si="4"/>
        <v>97</v>
      </c>
    </row>
    <row r="144" spans="1:13" ht="15.95">
      <c r="A144" s="2">
        <v>2024702004</v>
      </c>
      <c r="B144" s="2" t="s">
        <v>121</v>
      </c>
      <c r="C144" s="33" t="s">
        <v>123</v>
      </c>
      <c r="D144" s="92"/>
      <c r="E144">
        <v>15</v>
      </c>
      <c r="F144">
        <v>15</v>
      </c>
      <c r="G144">
        <v>10</v>
      </c>
      <c r="H144">
        <v>9</v>
      </c>
      <c r="I144">
        <v>10</v>
      </c>
      <c r="J144">
        <v>15</v>
      </c>
      <c r="K144">
        <v>10</v>
      </c>
      <c r="L144">
        <v>14</v>
      </c>
      <c r="M144">
        <f t="shared" si="4"/>
        <v>98</v>
      </c>
    </row>
    <row r="145" spans="1:13" ht="15.95">
      <c r="A145" s="2">
        <v>2022101004</v>
      </c>
      <c r="B145" s="2" t="s">
        <v>229</v>
      </c>
      <c r="C145" s="2" t="s">
        <v>231</v>
      </c>
      <c r="D145" s="92"/>
      <c r="E145">
        <v>15</v>
      </c>
      <c r="F145">
        <v>15</v>
      </c>
      <c r="G145">
        <v>9</v>
      </c>
      <c r="H145">
        <v>9</v>
      </c>
      <c r="I145">
        <v>8</v>
      </c>
      <c r="J145">
        <v>13</v>
      </c>
      <c r="K145">
        <v>9</v>
      </c>
      <c r="L145">
        <v>15</v>
      </c>
      <c r="M145">
        <f t="shared" si="4"/>
        <v>93</v>
      </c>
    </row>
    <row r="146" spans="1:13" ht="15.95">
      <c r="A146" s="2">
        <v>2021101068</v>
      </c>
      <c r="B146" s="2" t="s">
        <v>17</v>
      </c>
      <c r="C146" s="2" t="s">
        <v>19</v>
      </c>
      <c r="D146" s="92"/>
      <c r="E146">
        <v>15</v>
      </c>
      <c r="F146">
        <v>15</v>
      </c>
      <c r="G146">
        <v>10</v>
      </c>
      <c r="H146">
        <v>10</v>
      </c>
      <c r="I146">
        <v>10</v>
      </c>
      <c r="J146">
        <v>15</v>
      </c>
      <c r="K146">
        <v>10</v>
      </c>
      <c r="L146">
        <v>15</v>
      </c>
      <c r="M146">
        <f t="shared" si="4"/>
        <v>100</v>
      </c>
    </row>
    <row r="147" spans="1:13" ht="15.95">
      <c r="A147" s="2">
        <v>2024900001</v>
      </c>
      <c r="B147" s="2" t="s">
        <v>317</v>
      </c>
      <c r="C147" s="33" t="s">
        <v>318</v>
      </c>
      <c r="D147" s="92"/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40">
        <v>0</v>
      </c>
    </row>
    <row r="148" spans="1:13" ht="15.95">
      <c r="A148" s="2">
        <v>2021112011</v>
      </c>
      <c r="B148" s="2" t="s">
        <v>419</v>
      </c>
      <c r="C148" s="2" t="s">
        <v>421</v>
      </c>
      <c r="D148" s="92"/>
      <c r="E148">
        <v>15</v>
      </c>
      <c r="F148">
        <v>15</v>
      </c>
      <c r="G148">
        <v>10</v>
      </c>
      <c r="H148">
        <v>9</v>
      </c>
      <c r="I148">
        <v>10</v>
      </c>
      <c r="J148">
        <v>15</v>
      </c>
      <c r="K148">
        <v>10</v>
      </c>
      <c r="L148">
        <v>14</v>
      </c>
      <c r="M148">
        <f t="shared" si="4"/>
        <v>98</v>
      </c>
    </row>
    <row r="149" spans="1:13" ht="15.95">
      <c r="A149" s="2">
        <v>2021115006</v>
      </c>
      <c r="B149" s="2" t="s">
        <v>274</v>
      </c>
      <c r="C149" s="2" t="s">
        <v>276</v>
      </c>
      <c r="D149" s="92"/>
      <c r="E149">
        <v>15</v>
      </c>
      <c r="F149">
        <v>15</v>
      </c>
      <c r="G149">
        <v>10</v>
      </c>
      <c r="H149">
        <v>10</v>
      </c>
      <c r="I149">
        <v>10</v>
      </c>
      <c r="J149">
        <v>14</v>
      </c>
      <c r="K149">
        <v>10</v>
      </c>
      <c r="L149">
        <v>13</v>
      </c>
      <c r="M149">
        <f t="shared" si="4"/>
        <v>97</v>
      </c>
    </row>
    <row r="150" spans="1:13" ht="15.95">
      <c r="A150" s="2">
        <v>2022102031</v>
      </c>
      <c r="B150" s="2" t="s">
        <v>441</v>
      </c>
      <c r="C150" s="2" t="s">
        <v>443</v>
      </c>
      <c r="D150" s="92"/>
      <c r="E150">
        <v>15</v>
      </c>
      <c r="F150">
        <v>15</v>
      </c>
      <c r="G150">
        <v>10</v>
      </c>
      <c r="H150">
        <v>10</v>
      </c>
      <c r="I150">
        <v>10</v>
      </c>
      <c r="J150">
        <v>15</v>
      </c>
      <c r="K150">
        <v>9</v>
      </c>
      <c r="L150">
        <v>14</v>
      </c>
      <c r="M150">
        <f t="shared" si="4"/>
        <v>98</v>
      </c>
    </row>
    <row r="151" spans="1:13" ht="15.95">
      <c r="A151" s="2">
        <v>2021101020</v>
      </c>
      <c r="B151" s="2" t="s">
        <v>431</v>
      </c>
      <c r="C151" s="2" t="s">
        <v>432</v>
      </c>
      <c r="D151" s="92"/>
      <c r="E151">
        <v>15</v>
      </c>
      <c r="F151">
        <v>15</v>
      </c>
      <c r="G151">
        <v>10</v>
      </c>
      <c r="H151">
        <v>10</v>
      </c>
      <c r="I151">
        <v>10</v>
      </c>
      <c r="J151">
        <v>15</v>
      </c>
      <c r="K151">
        <v>10</v>
      </c>
      <c r="L151">
        <v>15</v>
      </c>
      <c r="M151">
        <f t="shared" si="4"/>
        <v>100</v>
      </c>
    </row>
    <row r="152" spans="1:13" ht="15.95">
      <c r="A152" s="2">
        <v>2021101015</v>
      </c>
      <c r="B152" s="2" t="s">
        <v>402</v>
      </c>
      <c r="C152" s="2" t="s">
        <v>404</v>
      </c>
      <c r="D152" s="92"/>
      <c r="E152">
        <v>15</v>
      </c>
      <c r="F152">
        <v>15</v>
      </c>
      <c r="G152">
        <v>10</v>
      </c>
      <c r="H152">
        <v>10</v>
      </c>
      <c r="I152">
        <v>10</v>
      </c>
      <c r="J152">
        <v>14</v>
      </c>
      <c r="K152">
        <v>10</v>
      </c>
      <c r="L152">
        <v>14</v>
      </c>
      <c r="M152">
        <f t="shared" si="4"/>
        <v>98</v>
      </c>
    </row>
    <row r="153" spans="1:13" ht="15.95">
      <c r="A153" s="2">
        <v>2022102070</v>
      </c>
      <c r="B153" s="2" t="s">
        <v>377</v>
      </c>
      <c r="C153" s="2" t="s">
        <v>379</v>
      </c>
      <c r="D153" s="92"/>
      <c r="E153">
        <v>15</v>
      </c>
      <c r="F153">
        <v>15</v>
      </c>
      <c r="G153">
        <v>10</v>
      </c>
      <c r="H153">
        <v>10</v>
      </c>
      <c r="I153">
        <v>10</v>
      </c>
      <c r="J153">
        <v>15</v>
      </c>
      <c r="K153">
        <v>10</v>
      </c>
      <c r="L153">
        <v>15</v>
      </c>
      <c r="M153">
        <f t="shared" si="4"/>
        <v>100</v>
      </c>
    </row>
    <row r="154" spans="1:13" ht="15.95">
      <c r="A154" s="2">
        <v>2023701007</v>
      </c>
      <c r="B154" s="2" t="s">
        <v>248</v>
      </c>
      <c r="C154" s="2" t="s">
        <v>250</v>
      </c>
      <c r="D154" s="92"/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40">
        <f t="shared" si="4"/>
        <v>0</v>
      </c>
    </row>
    <row r="155" spans="1:13" ht="15.95">
      <c r="A155" s="2">
        <v>2021112010</v>
      </c>
      <c r="B155" s="2" t="s">
        <v>20</v>
      </c>
      <c r="C155" s="2" t="s">
        <v>21</v>
      </c>
      <c r="D155" s="92"/>
      <c r="E155">
        <v>15</v>
      </c>
      <c r="F155">
        <v>15</v>
      </c>
      <c r="G155">
        <v>10</v>
      </c>
      <c r="H155">
        <v>10</v>
      </c>
      <c r="I155">
        <v>10</v>
      </c>
      <c r="J155">
        <v>15</v>
      </c>
      <c r="K155">
        <v>10</v>
      </c>
      <c r="L155">
        <v>15</v>
      </c>
      <c r="M155">
        <f t="shared" si="4"/>
        <v>100</v>
      </c>
    </row>
    <row r="156" spans="1:13" ht="15.95">
      <c r="A156" s="2">
        <v>2023121009</v>
      </c>
      <c r="B156" s="2" t="s">
        <v>112</v>
      </c>
      <c r="C156" s="2" t="s">
        <v>114</v>
      </c>
      <c r="D156" s="92"/>
      <c r="E156">
        <v>15</v>
      </c>
      <c r="F156">
        <v>15</v>
      </c>
      <c r="G156">
        <v>10</v>
      </c>
      <c r="H156">
        <v>10</v>
      </c>
      <c r="I156">
        <v>9</v>
      </c>
      <c r="J156">
        <v>12</v>
      </c>
      <c r="K156">
        <v>9</v>
      </c>
      <c r="L156">
        <v>14</v>
      </c>
      <c r="M156">
        <f t="shared" si="4"/>
        <v>94</v>
      </c>
    </row>
    <row r="157" spans="1:13" ht="15.95">
      <c r="A157" s="2">
        <v>2024701007</v>
      </c>
      <c r="B157" s="2" t="s">
        <v>28</v>
      </c>
      <c r="C157" s="2" t="s">
        <v>30</v>
      </c>
      <c r="D157" s="92"/>
      <c r="E157">
        <v>15</v>
      </c>
      <c r="F157">
        <v>15</v>
      </c>
      <c r="G157">
        <v>10</v>
      </c>
      <c r="H157">
        <v>10</v>
      </c>
      <c r="I157">
        <v>8</v>
      </c>
      <c r="J157">
        <v>14</v>
      </c>
      <c r="K157">
        <v>10</v>
      </c>
      <c r="L157">
        <v>15</v>
      </c>
      <c r="M157">
        <f t="shared" si="4"/>
        <v>97</v>
      </c>
    </row>
    <row r="158" spans="1:13" ht="15.95">
      <c r="A158" s="2">
        <v>2023121010</v>
      </c>
      <c r="B158" s="2" t="s">
        <v>202</v>
      </c>
      <c r="C158" s="2" t="s">
        <v>204</v>
      </c>
      <c r="D158" s="92"/>
      <c r="E158">
        <v>15</v>
      </c>
      <c r="F158">
        <v>15</v>
      </c>
      <c r="G158">
        <v>10</v>
      </c>
      <c r="H158">
        <v>10</v>
      </c>
      <c r="I158">
        <v>8</v>
      </c>
      <c r="J158">
        <v>14</v>
      </c>
      <c r="K158">
        <v>10</v>
      </c>
      <c r="L158">
        <v>13</v>
      </c>
      <c r="M158">
        <f t="shared" si="4"/>
        <v>95</v>
      </c>
    </row>
    <row r="159" spans="1:13" ht="15.95">
      <c r="A159" s="2">
        <v>2020113003</v>
      </c>
      <c r="B159" s="2" t="s">
        <v>405</v>
      </c>
      <c r="C159" s="2" t="s">
        <v>407</v>
      </c>
      <c r="D159" s="92"/>
      <c r="E159">
        <v>15</v>
      </c>
      <c r="F159">
        <v>13</v>
      </c>
      <c r="G159">
        <v>8</v>
      </c>
      <c r="H159">
        <v>10</v>
      </c>
      <c r="I159">
        <v>9</v>
      </c>
      <c r="J159">
        <v>13</v>
      </c>
      <c r="K159">
        <v>10</v>
      </c>
      <c r="L159">
        <v>15</v>
      </c>
      <c r="M159">
        <f t="shared" si="4"/>
        <v>93</v>
      </c>
    </row>
    <row r="160" spans="1:13" ht="15.95">
      <c r="A160" s="2">
        <v>2022111001</v>
      </c>
      <c r="B160" s="2" t="s">
        <v>266</v>
      </c>
      <c r="C160" s="2" t="s">
        <v>267</v>
      </c>
      <c r="D160" s="92"/>
      <c r="E160">
        <v>15</v>
      </c>
      <c r="F160">
        <v>15</v>
      </c>
      <c r="G160">
        <v>10</v>
      </c>
      <c r="H160">
        <v>10</v>
      </c>
      <c r="I160">
        <v>10</v>
      </c>
      <c r="J160">
        <v>15</v>
      </c>
      <c r="K160">
        <v>10</v>
      </c>
      <c r="L160">
        <v>15</v>
      </c>
      <c r="M160">
        <f t="shared" si="4"/>
        <v>100</v>
      </c>
    </row>
    <row r="161" spans="1:13" ht="15.95">
      <c r="A161" s="2">
        <v>2022101104</v>
      </c>
      <c r="B161" s="2" t="s">
        <v>170</v>
      </c>
      <c r="C161" s="2" t="s">
        <v>171</v>
      </c>
      <c r="D161" s="92"/>
      <c r="E161">
        <v>15</v>
      </c>
      <c r="F161">
        <v>15</v>
      </c>
      <c r="G161">
        <v>10</v>
      </c>
      <c r="H161">
        <v>10</v>
      </c>
      <c r="I161">
        <v>10</v>
      </c>
      <c r="J161">
        <v>15</v>
      </c>
      <c r="K161">
        <v>10</v>
      </c>
      <c r="L161">
        <v>15</v>
      </c>
      <c r="M161">
        <f t="shared" si="4"/>
        <v>100</v>
      </c>
    </row>
    <row r="162" spans="1:13" ht="15.95">
      <c r="A162" s="2">
        <v>2022102044</v>
      </c>
      <c r="B162" s="2" t="s">
        <v>211</v>
      </c>
      <c r="C162" s="2" t="s">
        <v>213</v>
      </c>
      <c r="D162" s="92"/>
      <c r="E162">
        <v>15</v>
      </c>
      <c r="F162">
        <v>15</v>
      </c>
      <c r="G162">
        <v>10</v>
      </c>
      <c r="H162">
        <v>10</v>
      </c>
      <c r="I162">
        <v>10</v>
      </c>
      <c r="J162">
        <v>15</v>
      </c>
      <c r="K162">
        <v>10</v>
      </c>
      <c r="L162">
        <v>15</v>
      </c>
      <c r="M162">
        <f t="shared" si="4"/>
        <v>100</v>
      </c>
    </row>
    <row r="163" spans="1:13" ht="15.95">
      <c r="A163" s="2">
        <v>2022102049</v>
      </c>
      <c r="B163" s="2" t="s">
        <v>78</v>
      </c>
      <c r="C163" s="2" t="s">
        <v>80</v>
      </c>
      <c r="D163" s="92"/>
      <c r="E163">
        <v>15</v>
      </c>
      <c r="F163">
        <v>15</v>
      </c>
      <c r="G163">
        <v>10</v>
      </c>
      <c r="H163">
        <v>10</v>
      </c>
      <c r="I163">
        <v>10</v>
      </c>
      <c r="J163">
        <v>15</v>
      </c>
      <c r="K163">
        <v>10</v>
      </c>
      <c r="L163">
        <v>13</v>
      </c>
      <c r="M163">
        <f t="shared" si="4"/>
        <v>98</v>
      </c>
    </row>
    <row r="164" spans="1:13" ht="15.95">
      <c r="A164" s="2">
        <v>2022102078</v>
      </c>
      <c r="B164" s="2" t="s">
        <v>78</v>
      </c>
      <c r="C164" s="2" t="s">
        <v>134</v>
      </c>
      <c r="D164" s="92"/>
      <c r="E164">
        <v>15</v>
      </c>
      <c r="F164">
        <v>15</v>
      </c>
      <c r="G164">
        <v>10</v>
      </c>
      <c r="H164">
        <v>10</v>
      </c>
      <c r="I164">
        <v>10</v>
      </c>
      <c r="J164">
        <v>15</v>
      </c>
      <c r="K164">
        <v>10</v>
      </c>
      <c r="L164">
        <v>15</v>
      </c>
      <c r="M164">
        <f t="shared" si="4"/>
        <v>100</v>
      </c>
    </row>
    <row r="165" spans="1:13" ht="15.95">
      <c r="A165" s="2">
        <v>2022111009</v>
      </c>
      <c r="B165" s="2" t="s">
        <v>78</v>
      </c>
      <c r="C165" s="2" t="s">
        <v>376</v>
      </c>
      <c r="D165" s="92"/>
      <c r="E165">
        <v>15</v>
      </c>
      <c r="F165">
        <v>12</v>
      </c>
      <c r="G165">
        <v>10</v>
      </c>
      <c r="H165">
        <v>10</v>
      </c>
      <c r="I165">
        <v>10</v>
      </c>
      <c r="J165">
        <v>15</v>
      </c>
      <c r="K165">
        <v>10</v>
      </c>
      <c r="L165">
        <v>15</v>
      </c>
      <c r="M165">
        <f t="shared" si="4"/>
        <v>97</v>
      </c>
    </row>
    <row r="166" spans="1:13" ht="15.95">
      <c r="A166" s="2">
        <v>2024801001</v>
      </c>
      <c r="B166" s="2" t="s">
        <v>78</v>
      </c>
      <c r="C166" s="2" t="s">
        <v>401</v>
      </c>
      <c r="D166" s="92"/>
      <c r="E166">
        <v>15</v>
      </c>
      <c r="F166">
        <v>13</v>
      </c>
      <c r="G166">
        <v>10</v>
      </c>
      <c r="H166">
        <v>10</v>
      </c>
      <c r="I166">
        <v>10</v>
      </c>
      <c r="J166">
        <v>15</v>
      </c>
      <c r="K166">
        <v>10</v>
      </c>
      <c r="L166">
        <v>15</v>
      </c>
      <c r="M166">
        <f t="shared" si="4"/>
        <v>98</v>
      </c>
    </row>
    <row r="167" spans="1:13" ht="15.95">
      <c r="A167" s="2">
        <v>2021115007</v>
      </c>
      <c r="B167" s="2" t="s">
        <v>251</v>
      </c>
      <c r="C167" s="2" t="s">
        <v>253</v>
      </c>
      <c r="D167" s="92"/>
      <c r="E167">
        <v>15</v>
      </c>
      <c r="F167">
        <v>13</v>
      </c>
      <c r="G167">
        <v>10</v>
      </c>
      <c r="H167">
        <v>10</v>
      </c>
      <c r="I167">
        <v>10</v>
      </c>
      <c r="J167">
        <v>15</v>
      </c>
      <c r="K167">
        <v>10</v>
      </c>
      <c r="L167">
        <v>13</v>
      </c>
      <c r="M167">
        <f t="shared" si="4"/>
        <v>96</v>
      </c>
    </row>
    <row r="168" spans="1:13" ht="15.95">
      <c r="A168" s="2">
        <v>2022102013</v>
      </c>
      <c r="B168" s="2" t="s">
        <v>333</v>
      </c>
      <c r="C168" s="2" t="s">
        <v>335</v>
      </c>
      <c r="D168" s="92"/>
      <c r="E168">
        <v>15</v>
      </c>
      <c r="F168">
        <v>15</v>
      </c>
      <c r="G168">
        <v>10</v>
      </c>
      <c r="H168">
        <v>10</v>
      </c>
      <c r="I168">
        <v>10</v>
      </c>
      <c r="J168">
        <v>15</v>
      </c>
      <c r="K168">
        <v>10</v>
      </c>
      <c r="L168">
        <v>12</v>
      </c>
      <c r="M168">
        <f t="shared" si="4"/>
        <v>97</v>
      </c>
    </row>
  </sheetData>
  <mergeCells count="5">
    <mergeCell ref="D2:D33"/>
    <mergeCell ref="D34:D70"/>
    <mergeCell ref="D71:D100"/>
    <mergeCell ref="D101:D133"/>
    <mergeCell ref="D134:D168"/>
  </mergeCells>
  <hyperlinks>
    <hyperlink ref="C147" r:id="rId1" xr:uid="{F3994439-E152-4238-96B2-D974B3411C4D}"/>
    <hyperlink ref="C144" r:id="rId2" xr:uid="{31AFE380-B525-4EF7-9204-F2C9972DE453}"/>
    <hyperlink ref="C112" r:id="rId3" xr:uid="{D55D27B8-45F2-47B0-8C04-EBD9BE468968}"/>
    <hyperlink ref="C136" r:id="rId4" xr:uid="{03C672B6-A892-4DD0-A945-51A8B2DCA9F9}"/>
    <hyperlink ref="C123" r:id="rId5" xr:uid="{8BFFA183-EF31-4418-B261-A937152DF5FB}"/>
    <hyperlink ref="C110" r:id="rId6" xr:uid="{AC9EF2EF-5AE4-42A2-819E-3EF4AD1E31D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0524-091E-408C-9F59-3E843B027DEC}">
  <dimension ref="A1:J168"/>
  <sheetViews>
    <sheetView workbookViewId="0">
      <pane xSplit="2" ySplit="1" topLeftCell="C140" activePane="bottomRight" state="frozen"/>
      <selection pane="bottomRight" activeCell="L150" sqref="L150"/>
      <selection pane="bottomLeft"/>
      <selection pane="topRight"/>
    </sheetView>
  </sheetViews>
  <sheetFormatPr defaultColWidth="8.85546875" defaultRowHeight="15"/>
  <cols>
    <col min="1" max="1" width="24.140625" customWidth="1"/>
    <col min="2" max="2" width="17.7109375" customWidth="1"/>
    <col min="3" max="3" width="42.42578125" customWidth="1"/>
    <col min="4" max="4" width="17.28515625" customWidth="1"/>
    <col min="5" max="5" width="9" customWidth="1"/>
    <col min="6" max="6" width="8.140625" customWidth="1"/>
    <col min="7" max="7" width="8.28515625" customWidth="1"/>
    <col min="8" max="8" width="7.85546875" customWidth="1"/>
    <col min="9" max="9" width="7.42578125" customWidth="1"/>
    <col min="10" max="10" width="8.140625" customWidth="1"/>
  </cols>
  <sheetData>
    <row r="1" spans="1:10" ht="15.95">
      <c r="A1" s="30" t="s">
        <v>0</v>
      </c>
      <c r="B1" s="30" t="s">
        <v>527</v>
      </c>
      <c r="C1" s="30" t="s">
        <v>3</v>
      </c>
      <c r="D1" s="34" t="s">
        <v>468</v>
      </c>
      <c r="E1" s="35" t="s">
        <v>537</v>
      </c>
      <c r="F1" s="35" t="s">
        <v>538</v>
      </c>
      <c r="G1" s="35" t="s">
        <v>539</v>
      </c>
      <c r="H1" s="35" t="s">
        <v>540</v>
      </c>
      <c r="I1" s="35" t="s">
        <v>532</v>
      </c>
      <c r="J1" s="35" t="s">
        <v>525</v>
      </c>
    </row>
    <row r="2" spans="1:10" ht="15.95">
      <c r="A2" s="2">
        <v>2021112017</v>
      </c>
      <c r="B2" s="2" t="s">
        <v>277</v>
      </c>
      <c r="C2" s="2" t="s">
        <v>279</v>
      </c>
      <c r="D2" s="92" t="s">
        <v>526</v>
      </c>
      <c r="E2">
        <v>20</v>
      </c>
      <c r="F2">
        <v>20</v>
      </c>
      <c r="G2">
        <v>20</v>
      </c>
      <c r="H2">
        <v>20</v>
      </c>
      <c r="I2">
        <v>10</v>
      </c>
      <c r="J2">
        <f>SUM(E2:I2)</f>
        <v>90</v>
      </c>
    </row>
    <row r="3" spans="1:10" ht="15.95">
      <c r="A3" s="2">
        <v>2022102059</v>
      </c>
      <c r="B3" s="2" t="s">
        <v>118</v>
      </c>
      <c r="C3" s="2" t="s">
        <v>120</v>
      </c>
      <c r="D3" s="92"/>
      <c r="E3">
        <v>18</v>
      </c>
      <c r="F3">
        <v>20</v>
      </c>
      <c r="G3">
        <v>20</v>
      </c>
      <c r="H3">
        <v>20</v>
      </c>
      <c r="I3">
        <v>10</v>
      </c>
      <c r="J3">
        <f t="shared" ref="J3:J66" si="0">SUM(E3:I3)</f>
        <v>88</v>
      </c>
    </row>
    <row r="4" spans="1:10" ht="15.95">
      <c r="A4" s="2">
        <v>2022101089</v>
      </c>
      <c r="B4" s="2" t="s">
        <v>327</v>
      </c>
      <c r="C4" s="2" t="s">
        <v>329</v>
      </c>
      <c r="D4" s="92"/>
      <c r="E4">
        <v>20</v>
      </c>
      <c r="F4">
        <v>20</v>
      </c>
      <c r="G4">
        <v>20</v>
      </c>
      <c r="H4">
        <v>20</v>
      </c>
      <c r="I4">
        <v>10</v>
      </c>
      <c r="J4">
        <f t="shared" si="0"/>
        <v>90</v>
      </c>
    </row>
    <row r="5" spans="1:10" ht="15.95">
      <c r="A5" s="2">
        <v>2022102004</v>
      </c>
      <c r="B5" s="2" t="s">
        <v>368</v>
      </c>
      <c r="C5" s="2" t="s">
        <v>370</v>
      </c>
      <c r="D5" s="92"/>
      <c r="E5">
        <v>17</v>
      </c>
      <c r="F5">
        <v>20</v>
      </c>
      <c r="G5">
        <v>20</v>
      </c>
      <c r="H5">
        <v>18</v>
      </c>
      <c r="I5">
        <v>10</v>
      </c>
      <c r="J5">
        <f t="shared" si="0"/>
        <v>85</v>
      </c>
    </row>
    <row r="6" spans="1:10" ht="15.95">
      <c r="A6" s="2">
        <v>2022102065</v>
      </c>
      <c r="B6" s="2" t="s">
        <v>354</v>
      </c>
      <c r="C6" s="2" t="s">
        <v>356</v>
      </c>
      <c r="D6" s="92"/>
      <c r="E6">
        <v>20</v>
      </c>
      <c r="F6">
        <v>20</v>
      </c>
      <c r="G6">
        <v>20</v>
      </c>
      <c r="H6">
        <v>19</v>
      </c>
      <c r="I6">
        <v>10</v>
      </c>
      <c r="J6">
        <f t="shared" si="0"/>
        <v>89</v>
      </c>
    </row>
    <row r="7" spans="1:10" ht="15.95">
      <c r="A7" s="2">
        <v>2021111025</v>
      </c>
      <c r="B7" s="2" t="s">
        <v>158</v>
      </c>
      <c r="C7" s="2" t="s">
        <v>426</v>
      </c>
      <c r="D7" s="92"/>
      <c r="E7">
        <v>20</v>
      </c>
      <c r="F7">
        <v>20</v>
      </c>
      <c r="G7">
        <v>18</v>
      </c>
      <c r="H7">
        <v>18</v>
      </c>
      <c r="I7">
        <v>10</v>
      </c>
      <c r="J7">
        <f t="shared" si="0"/>
        <v>86</v>
      </c>
    </row>
    <row r="8" spans="1:10" ht="15.95">
      <c r="A8" s="2">
        <v>2022102067</v>
      </c>
      <c r="B8" s="2" t="s">
        <v>158</v>
      </c>
      <c r="C8" s="2" t="s">
        <v>384</v>
      </c>
      <c r="D8" s="92"/>
      <c r="E8">
        <v>20</v>
      </c>
      <c r="F8">
        <v>20</v>
      </c>
      <c r="G8">
        <v>15</v>
      </c>
      <c r="H8">
        <v>18</v>
      </c>
      <c r="I8">
        <v>10</v>
      </c>
      <c r="J8">
        <f t="shared" si="0"/>
        <v>83</v>
      </c>
    </row>
    <row r="9" spans="1:10" ht="15.95">
      <c r="A9" s="2">
        <v>2022122001</v>
      </c>
      <c r="B9" s="2" t="s">
        <v>158</v>
      </c>
      <c r="C9" s="2" t="s">
        <v>284</v>
      </c>
      <c r="D9" s="92"/>
      <c r="E9">
        <v>20</v>
      </c>
      <c r="F9">
        <v>20</v>
      </c>
      <c r="G9">
        <v>20</v>
      </c>
      <c r="H9">
        <v>18</v>
      </c>
      <c r="I9">
        <v>10</v>
      </c>
      <c r="J9">
        <f t="shared" si="0"/>
        <v>88</v>
      </c>
    </row>
    <row r="10" spans="1:10" ht="15.95">
      <c r="A10" s="2">
        <v>2023121005</v>
      </c>
      <c r="B10" s="2" t="s">
        <v>158</v>
      </c>
      <c r="C10" s="2" t="s">
        <v>242</v>
      </c>
      <c r="D10" s="92"/>
      <c r="E10">
        <v>20</v>
      </c>
      <c r="F10">
        <v>20</v>
      </c>
      <c r="G10">
        <v>20</v>
      </c>
      <c r="H10">
        <v>20</v>
      </c>
      <c r="I10">
        <v>10</v>
      </c>
      <c r="J10">
        <f t="shared" si="0"/>
        <v>90</v>
      </c>
    </row>
    <row r="11" spans="1:10" ht="15.95">
      <c r="A11" s="2">
        <v>2023201009</v>
      </c>
      <c r="B11" s="2" t="s">
        <v>158</v>
      </c>
      <c r="C11" s="2" t="s">
        <v>160</v>
      </c>
      <c r="D11" s="92"/>
      <c r="E11">
        <v>20</v>
      </c>
      <c r="F11">
        <v>20</v>
      </c>
      <c r="G11">
        <v>20</v>
      </c>
      <c r="H11">
        <v>18</v>
      </c>
      <c r="I11">
        <v>10</v>
      </c>
      <c r="J11">
        <f t="shared" si="0"/>
        <v>88</v>
      </c>
    </row>
    <row r="12" spans="1:10" ht="15.95">
      <c r="A12" s="2">
        <v>2021111020</v>
      </c>
      <c r="B12" s="2" t="s">
        <v>199</v>
      </c>
      <c r="C12" s="2" t="s">
        <v>201</v>
      </c>
      <c r="D12" s="92"/>
      <c r="E12">
        <v>20</v>
      </c>
      <c r="F12">
        <v>20</v>
      </c>
      <c r="G12">
        <v>20</v>
      </c>
      <c r="H12">
        <v>20</v>
      </c>
      <c r="I12">
        <v>10</v>
      </c>
      <c r="J12">
        <f t="shared" si="0"/>
        <v>90</v>
      </c>
    </row>
    <row r="13" spans="1:10" ht="15.95">
      <c r="A13" s="2">
        <v>2021102032</v>
      </c>
      <c r="B13" s="2" t="s">
        <v>330</v>
      </c>
      <c r="C13" s="2" t="s">
        <v>332</v>
      </c>
      <c r="D13" s="92"/>
      <c r="E13">
        <v>20</v>
      </c>
      <c r="F13">
        <v>20</v>
      </c>
      <c r="G13">
        <v>20</v>
      </c>
      <c r="H13">
        <v>20</v>
      </c>
      <c r="I13">
        <v>10</v>
      </c>
      <c r="J13">
        <f t="shared" si="0"/>
        <v>90</v>
      </c>
    </row>
    <row r="14" spans="1:10" ht="15.95">
      <c r="A14" s="2">
        <v>2021112023</v>
      </c>
      <c r="B14" s="2" t="s">
        <v>408</v>
      </c>
      <c r="C14" s="2" t="s">
        <v>410</v>
      </c>
      <c r="D14" s="92"/>
      <c r="E14">
        <v>20</v>
      </c>
      <c r="F14">
        <v>20</v>
      </c>
      <c r="G14">
        <v>19</v>
      </c>
      <c r="H14">
        <v>20</v>
      </c>
      <c r="I14">
        <v>10</v>
      </c>
      <c r="J14">
        <f t="shared" si="0"/>
        <v>89</v>
      </c>
    </row>
    <row r="15" spans="1:10" ht="15.95">
      <c r="A15" s="2">
        <v>2024701015</v>
      </c>
      <c r="B15" s="2" t="s">
        <v>181</v>
      </c>
      <c r="C15" s="2" t="s">
        <v>183</v>
      </c>
      <c r="D15" s="92"/>
      <c r="E15">
        <v>18</v>
      </c>
      <c r="F15">
        <v>17</v>
      </c>
      <c r="G15">
        <v>20</v>
      </c>
      <c r="H15">
        <v>20</v>
      </c>
      <c r="I15">
        <v>10</v>
      </c>
      <c r="J15">
        <f t="shared" si="0"/>
        <v>85</v>
      </c>
    </row>
    <row r="16" spans="1:10" ht="15.95">
      <c r="A16" s="2">
        <v>2022102043</v>
      </c>
      <c r="B16" s="2" t="s">
        <v>360</v>
      </c>
      <c r="C16" s="2" t="s">
        <v>434</v>
      </c>
      <c r="D16" s="92"/>
      <c r="E16">
        <v>20</v>
      </c>
      <c r="F16">
        <v>20</v>
      </c>
      <c r="G16">
        <v>20</v>
      </c>
      <c r="H16">
        <v>20</v>
      </c>
      <c r="I16">
        <v>10</v>
      </c>
      <c r="J16">
        <f t="shared" si="0"/>
        <v>90</v>
      </c>
    </row>
    <row r="17" spans="1:10" ht="15.95">
      <c r="A17" s="2">
        <v>2022111028</v>
      </c>
      <c r="B17" s="2" t="s">
        <v>360</v>
      </c>
      <c r="C17" s="2" t="s">
        <v>362</v>
      </c>
      <c r="D17" s="92"/>
      <c r="E17">
        <v>20</v>
      </c>
      <c r="F17">
        <v>20</v>
      </c>
      <c r="G17">
        <v>17</v>
      </c>
      <c r="H17">
        <v>20</v>
      </c>
      <c r="I17">
        <v>10</v>
      </c>
      <c r="J17">
        <f t="shared" si="0"/>
        <v>87</v>
      </c>
    </row>
    <row r="18" spans="1:10" ht="15.95">
      <c r="A18" s="2">
        <v>2022102048</v>
      </c>
      <c r="B18" s="2" t="s">
        <v>260</v>
      </c>
      <c r="C18" s="2" t="s">
        <v>262</v>
      </c>
      <c r="D18" s="92"/>
      <c r="E18">
        <v>18</v>
      </c>
      <c r="F18">
        <v>18</v>
      </c>
      <c r="G18">
        <v>20</v>
      </c>
      <c r="H18">
        <v>20</v>
      </c>
      <c r="I18">
        <v>10</v>
      </c>
      <c r="J18">
        <f t="shared" si="0"/>
        <v>86</v>
      </c>
    </row>
    <row r="19" spans="1:10" ht="15.95">
      <c r="A19" s="2">
        <v>2022111026</v>
      </c>
      <c r="B19" s="2" t="s">
        <v>208</v>
      </c>
      <c r="C19" s="2" t="s">
        <v>210</v>
      </c>
      <c r="D19" s="92"/>
      <c r="E19">
        <v>20</v>
      </c>
      <c r="F19">
        <v>20</v>
      </c>
      <c r="G19">
        <v>20</v>
      </c>
      <c r="H19">
        <v>20</v>
      </c>
      <c r="I19">
        <v>10</v>
      </c>
      <c r="J19">
        <f t="shared" si="0"/>
        <v>90</v>
      </c>
    </row>
    <row r="20" spans="1:10" ht="15.95">
      <c r="A20" s="2">
        <v>2021101007</v>
      </c>
      <c r="B20" s="2" t="s">
        <v>175</v>
      </c>
      <c r="C20" s="2" t="s">
        <v>177</v>
      </c>
      <c r="D20" s="92"/>
      <c r="E20">
        <v>20</v>
      </c>
      <c r="F20">
        <v>18</v>
      </c>
      <c r="G20">
        <v>20</v>
      </c>
      <c r="H20">
        <v>20</v>
      </c>
      <c r="I20">
        <v>10</v>
      </c>
      <c r="J20">
        <f t="shared" si="0"/>
        <v>88</v>
      </c>
    </row>
    <row r="21" spans="1:10" ht="15.95">
      <c r="A21" s="2">
        <v>2022102019</v>
      </c>
      <c r="B21" s="2" t="s">
        <v>453</v>
      </c>
      <c r="C21" s="2" t="s">
        <v>455</v>
      </c>
      <c r="D21" s="92"/>
      <c r="E21">
        <v>20</v>
      </c>
      <c r="F21">
        <v>20</v>
      </c>
      <c r="G21">
        <v>18</v>
      </c>
      <c r="H21">
        <v>20</v>
      </c>
      <c r="I21">
        <v>10</v>
      </c>
      <c r="J21">
        <f t="shared" si="0"/>
        <v>88</v>
      </c>
    </row>
    <row r="22" spans="1:10" ht="15.95">
      <c r="A22" s="2">
        <v>2021112008</v>
      </c>
      <c r="B22" s="2" t="s">
        <v>25</v>
      </c>
      <c r="C22" s="2" t="s">
        <v>27</v>
      </c>
      <c r="D22" s="92"/>
      <c r="E22">
        <v>20</v>
      </c>
      <c r="F22">
        <v>20</v>
      </c>
      <c r="G22">
        <v>20</v>
      </c>
      <c r="H22">
        <v>20</v>
      </c>
      <c r="I22">
        <v>10</v>
      </c>
      <c r="J22">
        <f t="shared" si="0"/>
        <v>90</v>
      </c>
    </row>
    <row r="23" spans="1:10" ht="15.95">
      <c r="A23" s="2">
        <v>2021112016</v>
      </c>
      <c r="B23" s="2" t="s">
        <v>25</v>
      </c>
      <c r="C23" s="2" t="s">
        <v>298</v>
      </c>
      <c r="D23" s="92"/>
      <c r="E23">
        <v>20</v>
      </c>
      <c r="F23">
        <v>18</v>
      </c>
      <c r="G23">
        <v>20</v>
      </c>
      <c r="H23">
        <v>18</v>
      </c>
      <c r="I23">
        <v>8</v>
      </c>
      <c r="J23">
        <f t="shared" si="0"/>
        <v>84</v>
      </c>
    </row>
    <row r="24" spans="1:10" ht="15.95">
      <c r="A24" s="2">
        <v>2022102055</v>
      </c>
      <c r="B24" s="2" t="s">
        <v>413</v>
      </c>
      <c r="C24" s="2" t="s">
        <v>415</v>
      </c>
      <c r="D24" s="92"/>
      <c r="E24">
        <v>20</v>
      </c>
      <c r="F24">
        <v>20</v>
      </c>
      <c r="G24">
        <v>20</v>
      </c>
      <c r="H24">
        <v>20</v>
      </c>
      <c r="I24">
        <v>10</v>
      </c>
      <c r="J24">
        <f t="shared" si="0"/>
        <v>90</v>
      </c>
    </row>
    <row r="25" spans="1:10" ht="15.95">
      <c r="A25" s="2">
        <v>2022111030</v>
      </c>
      <c r="B25" s="2" t="s">
        <v>93</v>
      </c>
      <c r="C25" s="2" t="s">
        <v>363</v>
      </c>
      <c r="D25" s="92"/>
      <c r="E25">
        <v>18</v>
      </c>
      <c r="F25">
        <v>20</v>
      </c>
      <c r="G25">
        <v>20</v>
      </c>
      <c r="H25">
        <v>20</v>
      </c>
      <c r="I25">
        <v>10</v>
      </c>
      <c r="J25">
        <f t="shared" si="0"/>
        <v>88</v>
      </c>
    </row>
    <row r="26" spans="1:10" ht="15.95">
      <c r="A26" s="2">
        <v>2022111031</v>
      </c>
      <c r="B26" s="2" t="s">
        <v>93</v>
      </c>
      <c r="C26" s="2" t="s">
        <v>95</v>
      </c>
      <c r="D26" s="92"/>
      <c r="E26">
        <v>20</v>
      </c>
      <c r="F26">
        <v>17</v>
      </c>
      <c r="G26">
        <v>18</v>
      </c>
      <c r="H26">
        <v>20</v>
      </c>
      <c r="I26">
        <v>10</v>
      </c>
      <c r="J26">
        <f t="shared" si="0"/>
        <v>85</v>
      </c>
    </row>
    <row r="27" spans="1:10" ht="15.95">
      <c r="A27" s="2">
        <v>2022111019</v>
      </c>
      <c r="B27" s="2" t="s">
        <v>285</v>
      </c>
      <c r="C27" s="2" t="s">
        <v>287</v>
      </c>
      <c r="D27" s="92"/>
      <c r="E27">
        <v>20</v>
      </c>
      <c r="F27">
        <v>20</v>
      </c>
      <c r="G27">
        <v>20</v>
      </c>
      <c r="H27">
        <v>20</v>
      </c>
      <c r="I27">
        <v>10</v>
      </c>
      <c r="J27">
        <f t="shared" si="0"/>
        <v>90</v>
      </c>
    </row>
    <row r="28" spans="1:10" ht="15.95">
      <c r="A28" s="2">
        <v>2021115008</v>
      </c>
      <c r="B28" s="2" t="s">
        <v>339</v>
      </c>
      <c r="C28" s="2" t="s">
        <v>341</v>
      </c>
      <c r="D28" s="92"/>
      <c r="E28">
        <v>20</v>
      </c>
      <c r="F28">
        <v>20</v>
      </c>
      <c r="G28">
        <v>20</v>
      </c>
      <c r="H28">
        <v>20</v>
      </c>
      <c r="I28">
        <v>10</v>
      </c>
      <c r="J28">
        <f t="shared" si="0"/>
        <v>90</v>
      </c>
    </row>
    <row r="29" spans="1:10" ht="15.95">
      <c r="A29" s="2">
        <v>2022102052</v>
      </c>
      <c r="B29" s="2" t="s">
        <v>435</v>
      </c>
      <c r="C29" s="2" t="s">
        <v>437</v>
      </c>
      <c r="D29" s="92"/>
      <c r="E29">
        <v>19</v>
      </c>
      <c r="F29">
        <v>20</v>
      </c>
      <c r="G29">
        <v>15</v>
      </c>
      <c r="H29">
        <v>17</v>
      </c>
      <c r="I29">
        <v>10</v>
      </c>
      <c r="J29">
        <f t="shared" si="0"/>
        <v>81</v>
      </c>
    </row>
    <row r="30" spans="1:10" ht="15.95">
      <c r="A30" s="2">
        <v>2022102034</v>
      </c>
      <c r="B30" s="2" t="s">
        <v>254</v>
      </c>
      <c r="C30" s="2" t="s">
        <v>256</v>
      </c>
      <c r="D30" s="92"/>
      <c r="E30">
        <v>20</v>
      </c>
      <c r="F30">
        <v>20</v>
      </c>
      <c r="G30">
        <v>20</v>
      </c>
      <c r="H30">
        <v>18</v>
      </c>
      <c r="I30">
        <v>10</v>
      </c>
      <c r="J30">
        <f t="shared" si="0"/>
        <v>88</v>
      </c>
    </row>
    <row r="31" spans="1:10" ht="15.95">
      <c r="A31" s="2">
        <v>2021111018</v>
      </c>
      <c r="B31" s="2" t="s">
        <v>37</v>
      </c>
      <c r="C31" s="2" t="s">
        <v>39</v>
      </c>
      <c r="D31" s="92"/>
      <c r="E31">
        <v>20</v>
      </c>
      <c r="F31">
        <v>18</v>
      </c>
      <c r="G31">
        <v>18</v>
      </c>
      <c r="H31">
        <v>20</v>
      </c>
      <c r="I31">
        <v>10</v>
      </c>
      <c r="J31">
        <f t="shared" si="0"/>
        <v>86</v>
      </c>
    </row>
    <row r="32" spans="1:10" ht="15.95">
      <c r="A32" s="2">
        <v>2021102016</v>
      </c>
      <c r="B32" s="2" t="s">
        <v>109</v>
      </c>
      <c r="C32" s="2" t="s">
        <v>111</v>
      </c>
      <c r="D32" s="92"/>
      <c r="E32">
        <v>20</v>
      </c>
      <c r="F32">
        <v>17</v>
      </c>
      <c r="G32">
        <v>20</v>
      </c>
      <c r="H32">
        <v>20</v>
      </c>
      <c r="I32">
        <v>10</v>
      </c>
      <c r="J32">
        <f t="shared" si="0"/>
        <v>87</v>
      </c>
    </row>
    <row r="33" spans="1:10" ht="15.95">
      <c r="A33" s="2">
        <v>2021101114</v>
      </c>
      <c r="B33" s="2" t="s">
        <v>96</v>
      </c>
      <c r="C33" s="2" t="s">
        <v>98</v>
      </c>
      <c r="D33" s="92"/>
      <c r="E33">
        <v>20</v>
      </c>
      <c r="F33">
        <v>18</v>
      </c>
      <c r="G33">
        <v>19</v>
      </c>
      <c r="H33">
        <v>20</v>
      </c>
      <c r="I33">
        <v>10</v>
      </c>
      <c r="J33">
        <f t="shared" si="0"/>
        <v>87</v>
      </c>
    </row>
    <row r="34" spans="1:10" ht="15.95">
      <c r="A34" s="2">
        <v>2022122002</v>
      </c>
      <c r="B34" s="2" t="s">
        <v>243</v>
      </c>
      <c r="C34" s="2" t="s">
        <v>244</v>
      </c>
      <c r="D34" s="93" t="s">
        <v>512</v>
      </c>
      <c r="E34">
        <v>20</v>
      </c>
      <c r="F34" s="10">
        <v>20</v>
      </c>
      <c r="G34" s="10">
        <v>20</v>
      </c>
      <c r="H34">
        <v>20</v>
      </c>
      <c r="I34">
        <v>10</v>
      </c>
      <c r="J34">
        <f t="shared" si="0"/>
        <v>90</v>
      </c>
    </row>
    <row r="35" spans="1:10" ht="15.95">
      <c r="A35" s="2">
        <v>2022102050</v>
      </c>
      <c r="B35" s="2" t="s">
        <v>299</v>
      </c>
      <c r="C35" s="2" t="s">
        <v>301</v>
      </c>
      <c r="D35" s="93"/>
      <c r="E35">
        <v>20</v>
      </c>
      <c r="F35" s="10">
        <v>20</v>
      </c>
      <c r="G35" s="10">
        <v>20</v>
      </c>
      <c r="H35">
        <v>20</v>
      </c>
      <c r="I35">
        <v>10</v>
      </c>
      <c r="J35">
        <f t="shared" si="0"/>
        <v>90</v>
      </c>
    </row>
    <row r="36" spans="1:10" ht="15.95">
      <c r="A36" s="2">
        <v>2024701010</v>
      </c>
      <c r="B36" s="2" t="s">
        <v>220</v>
      </c>
      <c r="C36" s="2" t="s">
        <v>222</v>
      </c>
      <c r="D36" s="93"/>
      <c r="E36">
        <v>20</v>
      </c>
      <c r="F36" s="10">
        <v>20</v>
      </c>
      <c r="G36" s="10">
        <v>20</v>
      </c>
      <c r="H36">
        <v>20</v>
      </c>
      <c r="I36">
        <v>10</v>
      </c>
      <c r="J36">
        <f t="shared" si="0"/>
        <v>90</v>
      </c>
    </row>
    <row r="37" spans="1:10" ht="15.95">
      <c r="A37" s="2">
        <v>2024701004</v>
      </c>
      <c r="B37" s="2" t="s">
        <v>226</v>
      </c>
      <c r="C37" s="2" t="s">
        <v>228</v>
      </c>
      <c r="D37" s="93"/>
      <c r="E37">
        <v>20</v>
      </c>
      <c r="F37" s="10">
        <v>20</v>
      </c>
      <c r="G37" s="10">
        <v>20</v>
      </c>
      <c r="H37">
        <v>20</v>
      </c>
      <c r="I37">
        <v>10</v>
      </c>
      <c r="J37">
        <f t="shared" si="0"/>
        <v>90</v>
      </c>
    </row>
    <row r="38" spans="1:10" ht="15.95">
      <c r="A38" s="2">
        <v>2021101065</v>
      </c>
      <c r="B38" s="2" t="s">
        <v>238</v>
      </c>
      <c r="C38" s="2" t="s">
        <v>240</v>
      </c>
      <c r="D38" s="93"/>
      <c r="E38">
        <v>20</v>
      </c>
      <c r="F38" s="10">
        <v>16</v>
      </c>
      <c r="G38" s="10">
        <v>17</v>
      </c>
      <c r="H38">
        <v>20</v>
      </c>
      <c r="I38">
        <v>10</v>
      </c>
      <c r="J38">
        <f t="shared" si="0"/>
        <v>83</v>
      </c>
    </row>
    <row r="39" spans="1:10" ht="15.95">
      <c r="A39" s="2">
        <v>2022102003</v>
      </c>
      <c r="B39" s="2" t="s">
        <v>72</v>
      </c>
      <c r="C39" s="2" t="s">
        <v>74</v>
      </c>
      <c r="D39" s="93"/>
      <c r="E39">
        <v>20</v>
      </c>
      <c r="F39" s="10">
        <v>20</v>
      </c>
      <c r="G39" s="10">
        <v>20</v>
      </c>
      <c r="H39">
        <v>20</v>
      </c>
      <c r="I39">
        <v>8</v>
      </c>
      <c r="J39">
        <f t="shared" si="0"/>
        <v>88</v>
      </c>
    </row>
    <row r="40" spans="1:10" ht="15.95">
      <c r="A40" s="2">
        <v>2021112004</v>
      </c>
      <c r="B40" s="2" t="s">
        <v>235</v>
      </c>
      <c r="C40" s="2" t="s">
        <v>237</v>
      </c>
      <c r="D40" s="93"/>
      <c r="E40">
        <v>20</v>
      </c>
      <c r="F40" s="10">
        <v>20</v>
      </c>
      <c r="G40" s="10">
        <v>20</v>
      </c>
      <c r="H40">
        <v>20</v>
      </c>
      <c r="I40">
        <v>10</v>
      </c>
      <c r="J40">
        <f t="shared" si="0"/>
        <v>90</v>
      </c>
    </row>
    <row r="41" spans="1:10" ht="15.95">
      <c r="A41" s="2">
        <v>2022101096</v>
      </c>
      <c r="B41" s="2" t="s">
        <v>257</v>
      </c>
      <c r="C41" s="2" t="s">
        <v>259</v>
      </c>
      <c r="D41" s="93"/>
      <c r="E41">
        <v>20</v>
      </c>
      <c r="F41" s="10">
        <v>20</v>
      </c>
      <c r="G41" s="10">
        <v>20</v>
      </c>
      <c r="H41">
        <v>20</v>
      </c>
      <c r="I41">
        <v>10</v>
      </c>
      <c r="J41">
        <f t="shared" si="0"/>
        <v>90</v>
      </c>
    </row>
    <row r="42" spans="1:10" ht="15.95">
      <c r="A42" s="2">
        <v>2022102041</v>
      </c>
      <c r="B42" s="2" t="s">
        <v>155</v>
      </c>
      <c r="C42" s="2" t="s">
        <v>157</v>
      </c>
      <c r="D42" s="93"/>
      <c r="E42">
        <v>20</v>
      </c>
      <c r="F42" s="10">
        <v>20</v>
      </c>
      <c r="G42" s="10">
        <v>20</v>
      </c>
      <c r="H42">
        <v>20</v>
      </c>
      <c r="I42">
        <v>10</v>
      </c>
      <c r="J42">
        <f t="shared" si="0"/>
        <v>90</v>
      </c>
    </row>
    <row r="43" spans="1:10" ht="15.95">
      <c r="A43" s="2">
        <v>2023122010</v>
      </c>
      <c r="B43" s="2" t="s">
        <v>245</v>
      </c>
      <c r="C43" s="2" t="s">
        <v>247</v>
      </c>
      <c r="D43" s="93"/>
      <c r="E43">
        <v>20</v>
      </c>
      <c r="F43" s="10">
        <v>20</v>
      </c>
      <c r="G43" s="10">
        <v>17</v>
      </c>
      <c r="H43">
        <v>20</v>
      </c>
      <c r="I43">
        <v>10</v>
      </c>
      <c r="J43">
        <f t="shared" si="0"/>
        <v>87</v>
      </c>
    </row>
    <row r="44" spans="1:10" ht="15.95">
      <c r="A44" s="2">
        <v>2023702020</v>
      </c>
      <c r="B44" s="2" t="s">
        <v>450</v>
      </c>
      <c r="C44" s="2" t="s">
        <v>452</v>
      </c>
      <c r="D44" s="93"/>
      <c r="E44">
        <v>20</v>
      </c>
      <c r="F44" s="10">
        <v>20</v>
      </c>
      <c r="G44" s="10">
        <v>20</v>
      </c>
      <c r="H44">
        <v>20</v>
      </c>
      <c r="I44">
        <v>9</v>
      </c>
      <c r="J44">
        <f t="shared" si="0"/>
        <v>89</v>
      </c>
    </row>
    <row r="45" spans="1:10" ht="15.95">
      <c r="A45" s="2">
        <v>2022112003</v>
      </c>
      <c r="B45" s="2" t="s">
        <v>205</v>
      </c>
      <c r="C45" s="2" t="s">
        <v>207</v>
      </c>
      <c r="D45" s="93"/>
      <c r="E45">
        <v>20</v>
      </c>
      <c r="F45" s="10">
        <v>20</v>
      </c>
      <c r="G45" s="10">
        <v>20</v>
      </c>
      <c r="H45">
        <v>20</v>
      </c>
      <c r="I45">
        <v>5</v>
      </c>
      <c r="J45">
        <f t="shared" si="0"/>
        <v>85</v>
      </c>
    </row>
    <row r="46" spans="1:10" ht="15.95">
      <c r="A46" s="2">
        <v>2022111037</v>
      </c>
      <c r="B46" s="2" t="s">
        <v>54</v>
      </c>
      <c r="C46" s="2" t="s">
        <v>56</v>
      </c>
      <c r="D46" s="93"/>
      <c r="E46">
        <v>20</v>
      </c>
      <c r="F46" s="10">
        <v>20</v>
      </c>
      <c r="G46" s="10">
        <v>20</v>
      </c>
      <c r="H46">
        <v>20</v>
      </c>
      <c r="I46">
        <v>10</v>
      </c>
      <c r="J46">
        <f t="shared" si="0"/>
        <v>90</v>
      </c>
    </row>
    <row r="47" spans="1:10" ht="15.95">
      <c r="A47" s="2">
        <v>2022102038</v>
      </c>
      <c r="B47" s="2" t="s">
        <v>172</v>
      </c>
      <c r="C47" s="2" t="s">
        <v>174</v>
      </c>
      <c r="D47" s="93"/>
      <c r="E47">
        <v>20</v>
      </c>
      <c r="F47" s="10">
        <v>20</v>
      </c>
      <c r="G47" s="10">
        <v>20</v>
      </c>
      <c r="H47">
        <v>20</v>
      </c>
      <c r="I47">
        <v>10</v>
      </c>
      <c r="J47">
        <f t="shared" si="0"/>
        <v>90</v>
      </c>
    </row>
    <row r="48" spans="1:10" ht="15.95">
      <c r="A48" s="2">
        <v>2022101111</v>
      </c>
      <c r="B48" s="2" t="s">
        <v>290</v>
      </c>
      <c r="C48" s="2" t="s">
        <v>292</v>
      </c>
      <c r="D48" s="93"/>
      <c r="E48">
        <v>20</v>
      </c>
      <c r="F48" s="10">
        <v>20</v>
      </c>
      <c r="G48" s="10">
        <v>20</v>
      </c>
      <c r="H48">
        <v>20</v>
      </c>
      <c r="I48">
        <v>10</v>
      </c>
      <c r="J48">
        <f t="shared" si="0"/>
        <v>90</v>
      </c>
    </row>
    <row r="49" spans="1:10" ht="15.95">
      <c r="A49" s="2">
        <v>2022102029</v>
      </c>
      <c r="B49" s="2" t="s">
        <v>130</v>
      </c>
      <c r="C49" s="2" t="s">
        <v>132</v>
      </c>
      <c r="D49" s="93"/>
      <c r="E49">
        <v>20</v>
      </c>
      <c r="F49" s="10">
        <v>20</v>
      </c>
      <c r="G49" s="10">
        <v>20</v>
      </c>
      <c r="H49">
        <v>20</v>
      </c>
      <c r="I49">
        <v>10</v>
      </c>
      <c r="J49">
        <f t="shared" si="0"/>
        <v>90</v>
      </c>
    </row>
    <row r="50" spans="1:10" ht="15.95">
      <c r="A50" s="2">
        <v>2022101044</v>
      </c>
      <c r="B50" s="2" t="s">
        <v>63</v>
      </c>
      <c r="C50" s="2" t="s">
        <v>65</v>
      </c>
      <c r="D50" s="93"/>
      <c r="E50">
        <v>20</v>
      </c>
      <c r="F50" s="10">
        <v>20</v>
      </c>
      <c r="G50" s="10">
        <v>20</v>
      </c>
      <c r="H50">
        <v>20</v>
      </c>
      <c r="I50">
        <v>10</v>
      </c>
      <c r="J50">
        <f t="shared" si="0"/>
        <v>90</v>
      </c>
    </row>
    <row r="51" spans="1:10" ht="15.95">
      <c r="A51" s="2">
        <v>2022111004</v>
      </c>
      <c r="B51" s="2" t="s">
        <v>51</v>
      </c>
      <c r="C51" s="2" t="s">
        <v>53</v>
      </c>
      <c r="D51" s="93"/>
      <c r="E51">
        <v>20</v>
      </c>
      <c r="F51" s="10">
        <v>20</v>
      </c>
      <c r="G51" s="10">
        <v>20</v>
      </c>
      <c r="H51">
        <v>20</v>
      </c>
      <c r="I51">
        <v>10</v>
      </c>
      <c r="J51">
        <f t="shared" si="0"/>
        <v>90</v>
      </c>
    </row>
    <row r="52" spans="1:10" ht="15.95">
      <c r="A52" s="2">
        <v>2022101003</v>
      </c>
      <c r="B52" s="2" t="s">
        <v>385</v>
      </c>
      <c r="C52" s="2" t="s">
        <v>386</v>
      </c>
      <c r="D52" s="93"/>
      <c r="E52">
        <v>20</v>
      </c>
      <c r="F52" s="10">
        <v>20</v>
      </c>
      <c r="G52" s="10">
        <v>20</v>
      </c>
      <c r="H52">
        <v>20</v>
      </c>
      <c r="I52">
        <v>10</v>
      </c>
      <c r="J52">
        <f t="shared" si="0"/>
        <v>90</v>
      </c>
    </row>
    <row r="53" spans="1:10" ht="15.95">
      <c r="A53" s="2">
        <v>2021101049</v>
      </c>
      <c r="B53" s="2" t="s">
        <v>371</v>
      </c>
      <c r="C53" s="2" t="s">
        <v>372</v>
      </c>
      <c r="D53" s="93"/>
      <c r="E53">
        <v>20</v>
      </c>
      <c r="F53" s="10">
        <v>20</v>
      </c>
      <c r="G53" s="10">
        <v>20</v>
      </c>
      <c r="H53">
        <v>20</v>
      </c>
      <c r="I53">
        <v>10</v>
      </c>
      <c r="J53">
        <f t="shared" si="0"/>
        <v>90</v>
      </c>
    </row>
    <row r="54" spans="1:10" ht="15.95">
      <c r="A54" s="2">
        <v>2021114008</v>
      </c>
      <c r="B54" s="2" t="s">
        <v>394</v>
      </c>
      <c r="C54" s="2" t="s">
        <v>396</v>
      </c>
      <c r="D54" s="93"/>
      <c r="E54">
        <v>20</v>
      </c>
      <c r="F54" s="10">
        <v>15</v>
      </c>
      <c r="G54" s="10">
        <v>15</v>
      </c>
      <c r="H54">
        <v>15</v>
      </c>
      <c r="I54">
        <v>8</v>
      </c>
      <c r="J54">
        <f t="shared" si="0"/>
        <v>73</v>
      </c>
    </row>
    <row r="55" spans="1:10" ht="15.95">
      <c r="A55" s="2">
        <v>2022101095</v>
      </c>
      <c r="B55" s="2" t="s">
        <v>293</v>
      </c>
      <c r="C55" s="2" t="s">
        <v>326</v>
      </c>
      <c r="D55" s="93"/>
      <c r="E55">
        <v>20</v>
      </c>
      <c r="F55" s="10">
        <v>20</v>
      </c>
      <c r="G55" s="10">
        <v>20</v>
      </c>
      <c r="H55">
        <v>20</v>
      </c>
      <c r="I55">
        <v>10</v>
      </c>
      <c r="J55">
        <f t="shared" si="0"/>
        <v>90</v>
      </c>
    </row>
    <row r="56" spans="1:10" ht="15.95">
      <c r="A56" s="2">
        <v>2022112004</v>
      </c>
      <c r="B56" s="2" t="s">
        <v>293</v>
      </c>
      <c r="C56" s="2" t="s">
        <v>387</v>
      </c>
      <c r="D56" s="93"/>
      <c r="E56">
        <v>20</v>
      </c>
      <c r="F56" s="10">
        <v>20</v>
      </c>
      <c r="G56" s="10">
        <v>20</v>
      </c>
      <c r="H56">
        <v>20</v>
      </c>
      <c r="I56">
        <v>10</v>
      </c>
      <c r="J56">
        <f t="shared" si="0"/>
        <v>90</v>
      </c>
    </row>
    <row r="57" spans="1:10" ht="15.95">
      <c r="A57" s="2">
        <v>2022112006</v>
      </c>
      <c r="B57" s="2" t="s">
        <v>293</v>
      </c>
      <c r="C57" s="2" t="s">
        <v>294</v>
      </c>
      <c r="D57" s="93"/>
      <c r="E57">
        <v>20</v>
      </c>
      <c r="F57" s="10">
        <v>20</v>
      </c>
      <c r="G57" s="10">
        <v>20</v>
      </c>
      <c r="H57">
        <v>20</v>
      </c>
      <c r="I57">
        <v>10</v>
      </c>
      <c r="J57">
        <f t="shared" si="0"/>
        <v>90</v>
      </c>
    </row>
    <row r="58" spans="1:10" ht="15.95">
      <c r="A58" s="2">
        <v>2022101086</v>
      </c>
      <c r="B58" s="2" t="s">
        <v>187</v>
      </c>
      <c r="C58" s="2" t="s">
        <v>189</v>
      </c>
      <c r="D58" s="93"/>
      <c r="E58">
        <v>20</v>
      </c>
      <c r="F58" s="10">
        <v>20</v>
      </c>
      <c r="G58" s="10">
        <v>20</v>
      </c>
      <c r="H58">
        <v>20</v>
      </c>
      <c r="I58">
        <v>10</v>
      </c>
      <c r="J58">
        <f t="shared" si="0"/>
        <v>90</v>
      </c>
    </row>
    <row r="59" spans="1:10" ht="15.95">
      <c r="A59" s="2">
        <v>2022102032</v>
      </c>
      <c r="B59" s="2" t="s">
        <v>373</v>
      </c>
      <c r="C59" s="2" t="s">
        <v>374</v>
      </c>
      <c r="D59" s="93"/>
      <c r="E59">
        <v>20</v>
      </c>
      <c r="F59" s="10">
        <v>20</v>
      </c>
      <c r="G59" s="10">
        <v>20</v>
      </c>
      <c r="H59">
        <v>20</v>
      </c>
      <c r="I59">
        <v>10</v>
      </c>
      <c r="J59">
        <f t="shared" si="0"/>
        <v>90</v>
      </c>
    </row>
    <row r="60" spans="1:10" ht="15.95">
      <c r="A60" s="2">
        <v>2022102002</v>
      </c>
      <c r="B60" s="2" t="s">
        <v>161</v>
      </c>
      <c r="C60" s="2" t="s">
        <v>162</v>
      </c>
      <c r="D60" s="93"/>
      <c r="E60">
        <v>20</v>
      </c>
      <c r="F60" s="10">
        <v>20</v>
      </c>
      <c r="G60" s="10">
        <v>20</v>
      </c>
      <c r="H60">
        <v>20</v>
      </c>
      <c r="I60">
        <v>10</v>
      </c>
      <c r="J60">
        <f t="shared" si="0"/>
        <v>90</v>
      </c>
    </row>
    <row r="61" spans="1:10" ht="15.95">
      <c r="A61" s="2">
        <v>2022102010</v>
      </c>
      <c r="B61" s="2" t="s">
        <v>161</v>
      </c>
      <c r="C61" s="2" t="s">
        <v>460</v>
      </c>
      <c r="D61" s="93"/>
      <c r="E61">
        <v>20</v>
      </c>
      <c r="F61" s="10">
        <v>20</v>
      </c>
      <c r="G61" s="10">
        <v>20</v>
      </c>
      <c r="H61">
        <v>20</v>
      </c>
      <c r="I61">
        <v>10</v>
      </c>
      <c r="J61">
        <f t="shared" si="0"/>
        <v>90</v>
      </c>
    </row>
    <row r="62" spans="1:10" ht="15.95">
      <c r="A62" s="2">
        <v>2023121013</v>
      </c>
      <c r="B62" s="2" t="s">
        <v>161</v>
      </c>
      <c r="C62" s="2" t="s">
        <v>388</v>
      </c>
      <c r="D62" s="93"/>
      <c r="E62">
        <v>20</v>
      </c>
      <c r="F62" s="10">
        <v>20</v>
      </c>
      <c r="G62" s="10">
        <v>20</v>
      </c>
      <c r="H62">
        <v>20</v>
      </c>
      <c r="I62">
        <v>10</v>
      </c>
      <c r="J62">
        <f t="shared" si="0"/>
        <v>90</v>
      </c>
    </row>
    <row r="63" spans="1:10" ht="15.95">
      <c r="A63" s="2">
        <v>2021101083</v>
      </c>
      <c r="B63" s="2" t="s">
        <v>40</v>
      </c>
      <c r="C63" s="2" t="s">
        <v>41</v>
      </c>
      <c r="D63" s="93"/>
      <c r="E63">
        <v>20</v>
      </c>
      <c r="F63" s="10">
        <v>20</v>
      </c>
      <c r="G63" s="10">
        <v>20</v>
      </c>
      <c r="H63">
        <v>20</v>
      </c>
      <c r="I63">
        <v>10</v>
      </c>
      <c r="J63">
        <f t="shared" si="0"/>
        <v>90</v>
      </c>
    </row>
    <row r="64" spans="1:10" ht="15.95">
      <c r="A64" s="2">
        <v>2021101023</v>
      </c>
      <c r="B64" s="2" t="s">
        <v>31</v>
      </c>
      <c r="C64" s="2" t="s">
        <v>33</v>
      </c>
      <c r="D64" s="93"/>
      <c r="E64">
        <v>20</v>
      </c>
      <c r="F64" s="10">
        <v>20</v>
      </c>
      <c r="G64" s="10">
        <v>20</v>
      </c>
      <c r="H64">
        <v>20</v>
      </c>
      <c r="I64">
        <v>10</v>
      </c>
      <c r="J64">
        <f t="shared" si="0"/>
        <v>90</v>
      </c>
    </row>
    <row r="65" spans="1:10" ht="15.95">
      <c r="A65" s="2">
        <v>2021111029</v>
      </c>
      <c r="B65" s="2" t="s">
        <v>69</v>
      </c>
      <c r="C65" s="2" t="s">
        <v>71</v>
      </c>
      <c r="D65" s="93"/>
      <c r="E65">
        <v>20</v>
      </c>
      <c r="F65" s="10">
        <v>20</v>
      </c>
      <c r="G65" s="10">
        <v>20</v>
      </c>
      <c r="H65">
        <v>20</v>
      </c>
      <c r="I65">
        <v>9</v>
      </c>
      <c r="J65">
        <f t="shared" si="0"/>
        <v>89</v>
      </c>
    </row>
    <row r="66" spans="1:10" ht="15.95">
      <c r="A66" s="2">
        <v>2023702018</v>
      </c>
      <c r="B66" s="2" t="s">
        <v>447</v>
      </c>
      <c r="C66" s="2" t="s">
        <v>449</v>
      </c>
      <c r="D66" s="93"/>
      <c r="E66">
        <v>15</v>
      </c>
      <c r="F66" s="10">
        <v>20</v>
      </c>
      <c r="G66" s="10">
        <v>20</v>
      </c>
      <c r="H66">
        <v>20</v>
      </c>
      <c r="I66">
        <v>10</v>
      </c>
      <c r="J66">
        <f t="shared" si="0"/>
        <v>85</v>
      </c>
    </row>
    <row r="67" spans="1:10" ht="15.95">
      <c r="A67" s="2">
        <v>2022102033</v>
      </c>
      <c r="B67" s="2" t="s">
        <v>163</v>
      </c>
      <c r="C67" s="2" t="s">
        <v>164</v>
      </c>
      <c r="D67" s="93"/>
      <c r="E67">
        <v>20</v>
      </c>
      <c r="F67" s="10">
        <v>20</v>
      </c>
      <c r="G67" s="10">
        <v>20</v>
      </c>
      <c r="H67">
        <v>20</v>
      </c>
      <c r="I67">
        <v>10</v>
      </c>
      <c r="J67">
        <f t="shared" ref="J67:J130" si="1">SUM(E67:I67)</f>
        <v>90</v>
      </c>
    </row>
    <row r="68" spans="1:10" ht="15.95">
      <c r="A68" s="2">
        <v>2022101001</v>
      </c>
      <c r="B68" s="2" t="s">
        <v>416</v>
      </c>
      <c r="C68" s="2" t="s">
        <v>418</v>
      </c>
      <c r="D68" s="93"/>
      <c r="E68">
        <v>20</v>
      </c>
      <c r="F68" s="10">
        <v>20</v>
      </c>
      <c r="G68" s="10">
        <v>20</v>
      </c>
      <c r="H68">
        <v>20</v>
      </c>
      <c r="I68">
        <v>9</v>
      </c>
      <c r="J68">
        <f t="shared" si="1"/>
        <v>89</v>
      </c>
    </row>
    <row r="69" spans="1:10" ht="15.95">
      <c r="A69" s="2">
        <v>2021101079</v>
      </c>
      <c r="B69" s="2" t="s">
        <v>44</v>
      </c>
      <c r="C69" s="2" t="s">
        <v>46</v>
      </c>
      <c r="D69" s="93"/>
      <c r="E69">
        <v>20</v>
      </c>
      <c r="F69" s="10">
        <v>20</v>
      </c>
      <c r="G69" s="10">
        <v>20</v>
      </c>
      <c r="H69">
        <v>20</v>
      </c>
      <c r="I69">
        <v>10</v>
      </c>
      <c r="J69">
        <f t="shared" si="1"/>
        <v>90</v>
      </c>
    </row>
    <row r="70" spans="1:10" ht="15.95">
      <c r="A70" s="2">
        <v>2022102056</v>
      </c>
      <c r="B70" s="2" t="s">
        <v>308</v>
      </c>
      <c r="C70" s="2" t="s">
        <v>310</v>
      </c>
      <c r="D70" s="93"/>
      <c r="E70">
        <v>20</v>
      </c>
      <c r="F70" s="10">
        <v>20</v>
      </c>
      <c r="G70" s="10">
        <v>20</v>
      </c>
      <c r="H70">
        <v>20</v>
      </c>
      <c r="I70">
        <v>10</v>
      </c>
      <c r="J70">
        <f t="shared" si="1"/>
        <v>90</v>
      </c>
    </row>
    <row r="71" spans="1:10" ht="15.95">
      <c r="A71" s="2">
        <v>2022102042</v>
      </c>
      <c r="B71" s="2" t="s">
        <v>87</v>
      </c>
      <c r="C71" s="2" t="s">
        <v>89</v>
      </c>
      <c r="D71" s="92" t="s">
        <v>496</v>
      </c>
      <c r="E71">
        <v>20</v>
      </c>
      <c r="F71">
        <v>20</v>
      </c>
      <c r="G71">
        <v>20</v>
      </c>
      <c r="H71">
        <v>20</v>
      </c>
      <c r="I71">
        <v>10</v>
      </c>
      <c r="J71">
        <f t="shared" si="1"/>
        <v>90</v>
      </c>
    </row>
    <row r="72" spans="1:10" ht="15.95">
      <c r="A72" s="2">
        <v>2022102060</v>
      </c>
      <c r="B72" s="2" t="s">
        <v>456</v>
      </c>
      <c r="C72" s="2" t="s">
        <v>458</v>
      </c>
      <c r="D72" s="92"/>
      <c r="E72">
        <v>20</v>
      </c>
      <c r="F72">
        <v>20</v>
      </c>
      <c r="G72">
        <v>20</v>
      </c>
      <c r="H72">
        <v>20</v>
      </c>
      <c r="I72">
        <v>0</v>
      </c>
      <c r="J72">
        <f t="shared" si="1"/>
        <v>80</v>
      </c>
    </row>
    <row r="73" spans="1:10" ht="15.95">
      <c r="A73" s="2">
        <v>2022101064</v>
      </c>
      <c r="B73" s="2" t="s">
        <v>427</v>
      </c>
      <c r="C73" s="2" t="s">
        <v>429</v>
      </c>
      <c r="D73" s="92"/>
      <c r="E73">
        <v>20</v>
      </c>
      <c r="F73">
        <v>20</v>
      </c>
      <c r="G73">
        <v>20</v>
      </c>
      <c r="H73">
        <v>20</v>
      </c>
      <c r="I73">
        <v>10</v>
      </c>
      <c r="J73">
        <f>SUM(E73:I73)</f>
        <v>90</v>
      </c>
    </row>
    <row r="74" spans="1:10" s="40" customFormat="1" ht="15.95">
      <c r="A74" s="51">
        <v>2023802007</v>
      </c>
      <c r="B74" s="51" t="s">
        <v>8</v>
      </c>
      <c r="C74" s="51" t="s">
        <v>10</v>
      </c>
      <c r="D74" s="92"/>
      <c r="J74" s="40">
        <f t="shared" si="1"/>
        <v>0</v>
      </c>
    </row>
    <row r="75" spans="1:10" ht="15.95">
      <c r="A75" s="2">
        <v>2024701019</v>
      </c>
      <c r="B75" s="2" t="s">
        <v>345</v>
      </c>
      <c r="C75" s="2" t="s">
        <v>347</v>
      </c>
      <c r="D75" s="92"/>
      <c r="E75">
        <v>20</v>
      </c>
      <c r="F75">
        <v>20</v>
      </c>
      <c r="G75">
        <v>20</v>
      </c>
      <c r="H75">
        <v>20</v>
      </c>
      <c r="I75">
        <v>10</v>
      </c>
      <c r="J75">
        <f t="shared" si="1"/>
        <v>90</v>
      </c>
    </row>
    <row r="76" spans="1:10" ht="15.95">
      <c r="A76" s="2">
        <v>2022102072</v>
      </c>
      <c r="B76" s="2" t="s">
        <v>336</v>
      </c>
      <c r="C76" s="2" t="s">
        <v>338</v>
      </c>
      <c r="D76" s="92"/>
      <c r="E76">
        <v>20</v>
      </c>
      <c r="F76">
        <v>20</v>
      </c>
      <c r="G76">
        <v>20</v>
      </c>
      <c r="H76">
        <v>20</v>
      </c>
      <c r="I76">
        <v>10</v>
      </c>
      <c r="J76">
        <f t="shared" si="1"/>
        <v>90</v>
      </c>
    </row>
    <row r="77" spans="1:10" ht="15.95">
      <c r="A77" s="2">
        <v>2022102063</v>
      </c>
      <c r="B77" s="2" t="s">
        <v>391</v>
      </c>
      <c r="C77" s="2" t="s">
        <v>393</v>
      </c>
      <c r="D77" s="92"/>
      <c r="E77">
        <v>20</v>
      </c>
      <c r="F77">
        <v>17</v>
      </c>
      <c r="G77">
        <v>20</v>
      </c>
      <c r="H77">
        <v>17</v>
      </c>
      <c r="I77">
        <v>10</v>
      </c>
      <c r="J77">
        <f t="shared" si="1"/>
        <v>84</v>
      </c>
    </row>
    <row r="78" spans="1:10" ht="15.95">
      <c r="A78" s="2">
        <v>2022121005</v>
      </c>
      <c r="B78" s="2" t="s">
        <v>75</v>
      </c>
      <c r="C78" s="2" t="s">
        <v>77</v>
      </c>
      <c r="D78" s="92"/>
      <c r="E78">
        <v>20</v>
      </c>
      <c r="F78">
        <v>20</v>
      </c>
      <c r="G78">
        <v>20</v>
      </c>
      <c r="H78">
        <v>20</v>
      </c>
      <c r="I78">
        <v>10</v>
      </c>
      <c r="J78">
        <f t="shared" si="1"/>
        <v>90</v>
      </c>
    </row>
    <row r="79" spans="1:10" ht="15.95">
      <c r="A79" s="2">
        <v>2022101059</v>
      </c>
      <c r="B79" s="2" t="s">
        <v>364</v>
      </c>
      <c r="C79" s="2" t="s">
        <v>365</v>
      </c>
      <c r="D79" s="92"/>
      <c r="E79">
        <v>20</v>
      </c>
      <c r="F79">
        <v>20</v>
      </c>
      <c r="G79">
        <v>20</v>
      </c>
      <c r="H79">
        <v>15</v>
      </c>
      <c r="I79">
        <v>10</v>
      </c>
      <c r="J79">
        <f t="shared" si="1"/>
        <v>85</v>
      </c>
    </row>
    <row r="80" spans="1:10" ht="15.95">
      <c r="A80" s="2">
        <v>2023701014</v>
      </c>
      <c r="B80" s="2" t="s">
        <v>47</v>
      </c>
      <c r="C80" s="2" t="s">
        <v>49</v>
      </c>
      <c r="D80" s="92"/>
      <c r="E80">
        <v>20</v>
      </c>
      <c r="F80">
        <v>18</v>
      </c>
      <c r="G80">
        <v>20</v>
      </c>
      <c r="H80">
        <v>18</v>
      </c>
      <c r="I80">
        <v>10</v>
      </c>
      <c r="J80">
        <f t="shared" si="1"/>
        <v>86</v>
      </c>
    </row>
    <row r="81" spans="1:10" ht="15.95">
      <c r="A81" s="2">
        <v>2024701023</v>
      </c>
      <c r="B81" s="2" t="s">
        <v>138</v>
      </c>
      <c r="C81" s="2" t="s">
        <v>140</v>
      </c>
      <c r="D81" s="92"/>
      <c r="J81">
        <f t="shared" si="1"/>
        <v>0</v>
      </c>
    </row>
    <row r="82" spans="1:10" ht="15.95">
      <c r="A82" s="2">
        <v>2022102040</v>
      </c>
      <c r="B82" s="2" t="s">
        <v>124</v>
      </c>
      <c r="C82" s="2" t="s">
        <v>126</v>
      </c>
      <c r="D82" s="92"/>
      <c r="E82">
        <v>20</v>
      </c>
      <c r="F82">
        <v>20</v>
      </c>
      <c r="G82">
        <v>20</v>
      </c>
      <c r="H82">
        <v>20</v>
      </c>
      <c r="I82">
        <v>10</v>
      </c>
      <c r="J82">
        <f t="shared" si="1"/>
        <v>90</v>
      </c>
    </row>
    <row r="83" spans="1:10" ht="15.95">
      <c r="A83" s="2">
        <v>2021101047</v>
      </c>
      <c r="B83" s="2" t="s">
        <v>141</v>
      </c>
      <c r="C83" s="2" t="s">
        <v>143</v>
      </c>
      <c r="D83" s="92"/>
      <c r="E83">
        <v>20</v>
      </c>
      <c r="F83">
        <v>15</v>
      </c>
      <c r="G83">
        <v>20</v>
      </c>
      <c r="H83">
        <v>10</v>
      </c>
      <c r="I83">
        <v>10</v>
      </c>
      <c r="J83">
        <f t="shared" si="1"/>
        <v>75</v>
      </c>
    </row>
    <row r="84" spans="1:10" ht="15.95">
      <c r="A84" s="2">
        <v>2022121004</v>
      </c>
      <c r="B84" s="2" t="s">
        <v>214</v>
      </c>
      <c r="C84" s="2" t="s">
        <v>216</v>
      </c>
      <c r="D84" s="92"/>
      <c r="E84">
        <v>20</v>
      </c>
      <c r="F84">
        <v>20</v>
      </c>
      <c r="G84">
        <v>20</v>
      </c>
      <c r="H84">
        <v>20</v>
      </c>
      <c r="I84">
        <v>10</v>
      </c>
      <c r="J84">
        <f t="shared" si="1"/>
        <v>90</v>
      </c>
    </row>
    <row r="85" spans="1:10" ht="15.95">
      <c r="A85" s="2">
        <v>2023201051</v>
      </c>
      <c r="B85" s="2" t="s">
        <v>135</v>
      </c>
      <c r="C85" s="2" t="s">
        <v>137</v>
      </c>
      <c r="D85" s="92"/>
      <c r="E85">
        <v>20</v>
      </c>
      <c r="F85">
        <v>20</v>
      </c>
      <c r="G85">
        <v>20</v>
      </c>
      <c r="H85">
        <v>20</v>
      </c>
      <c r="I85">
        <v>10</v>
      </c>
      <c r="J85">
        <f t="shared" si="1"/>
        <v>90</v>
      </c>
    </row>
    <row r="86" spans="1:10" ht="15.95">
      <c r="A86" s="2">
        <v>2022101034</v>
      </c>
      <c r="B86" s="2" t="s">
        <v>314</v>
      </c>
      <c r="C86" s="2" t="s">
        <v>316</v>
      </c>
      <c r="D86" s="92"/>
      <c r="E86">
        <v>20</v>
      </c>
      <c r="F86">
        <v>17</v>
      </c>
      <c r="G86">
        <v>20</v>
      </c>
      <c r="H86">
        <v>20</v>
      </c>
      <c r="I86">
        <v>10</v>
      </c>
      <c r="J86">
        <f t="shared" si="1"/>
        <v>87</v>
      </c>
    </row>
    <row r="87" spans="1:10" ht="15.95">
      <c r="A87" s="2">
        <v>2022102036</v>
      </c>
      <c r="B87" s="2" t="s">
        <v>295</v>
      </c>
      <c r="C87" s="2" t="s">
        <v>296</v>
      </c>
      <c r="D87" s="92"/>
      <c r="E87">
        <v>20</v>
      </c>
      <c r="F87">
        <v>20</v>
      </c>
      <c r="G87">
        <v>20</v>
      </c>
      <c r="H87">
        <v>17</v>
      </c>
      <c r="I87">
        <v>10</v>
      </c>
      <c r="J87">
        <f t="shared" si="1"/>
        <v>87</v>
      </c>
    </row>
    <row r="88" spans="1:10" ht="15.95">
      <c r="A88" s="2">
        <v>2022102039</v>
      </c>
      <c r="B88" s="2" t="s">
        <v>146</v>
      </c>
      <c r="C88" s="2" t="s">
        <v>148</v>
      </c>
      <c r="D88" s="92"/>
      <c r="E88">
        <v>20</v>
      </c>
      <c r="F88">
        <v>20</v>
      </c>
      <c r="G88">
        <v>20</v>
      </c>
      <c r="H88">
        <v>17</v>
      </c>
      <c r="I88">
        <v>10</v>
      </c>
      <c r="J88">
        <f t="shared" si="1"/>
        <v>87</v>
      </c>
    </row>
    <row r="89" spans="1:10" ht="15.95">
      <c r="A89" s="2">
        <v>2021102002</v>
      </c>
      <c r="B89" s="2" t="s">
        <v>422</v>
      </c>
      <c r="C89" s="2" t="s">
        <v>424</v>
      </c>
      <c r="D89" s="92"/>
      <c r="E89">
        <v>20</v>
      </c>
      <c r="F89">
        <v>20</v>
      </c>
      <c r="G89">
        <v>20</v>
      </c>
      <c r="H89">
        <v>20</v>
      </c>
      <c r="I89">
        <v>10</v>
      </c>
      <c r="J89">
        <f>SUM(E89:I89)</f>
        <v>90</v>
      </c>
    </row>
    <row r="90" spans="1:10" ht="15.95">
      <c r="A90" s="2">
        <v>2023201054</v>
      </c>
      <c r="B90" s="2" t="s">
        <v>271</v>
      </c>
      <c r="C90" s="2" t="s">
        <v>273</v>
      </c>
      <c r="D90" s="92"/>
      <c r="E90">
        <v>20</v>
      </c>
      <c r="F90">
        <v>17</v>
      </c>
      <c r="G90">
        <v>20</v>
      </c>
      <c r="H90">
        <v>20</v>
      </c>
      <c r="I90">
        <v>10</v>
      </c>
      <c r="J90">
        <f t="shared" si="1"/>
        <v>87</v>
      </c>
    </row>
    <row r="91" spans="1:10" ht="15.95">
      <c r="A91" s="2">
        <v>2022111034</v>
      </c>
      <c r="B91" s="2" t="s">
        <v>268</v>
      </c>
      <c r="C91" s="2" t="s">
        <v>270</v>
      </c>
      <c r="D91" s="92"/>
      <c r="E91">
        <v>20</v>
      </c>
      <c r="F91">
        <v>20</v>
      </c>
      <c r="G91">
        <v>20</v>
      </c>
      <c r="H91">
        <v>20</v>
      </c>
      <c r="I91">
        <v>10</v>
      </c>
      <c r="J91">
        <f t="shared" si="1"/>
        <v>90</v>
      </c>
    </row>
    <row r="92" spans="1:10" ht="15.95">
      <c r="A92" s="2">
        <v>2022101055</v>
      </c>
      <c r="B92" s="2" t="s">
        <v>42</v>
      </c>
      <c r="C92" s="2" t="s">
        <v>43</v>
      </c>
      <c r="D92" s="92"/>
      <c r="E92">
        <v>20</v>
      </c>
      <c r="F92">
        <v>20</v>
      </c>
      <c r="G92">
        <v>20</v>
      </c>
      <c r="H92">
        <v>20</v>
      </c>
      <c r="I92">
        <v>10</v>
      </c>
      <c r="J92">
        <f t="shared" si="1"/>
        <v>90</v>
      </c>
    </row>
    <row r="93" spans="1:10" ht="15.95">
      <c r="A93" s="2">
        <v>2023201005</v>
      </c>
      <c r="B93" s="2" t="s">
        <v>348</v>
      </c>
      <c r="C93" s="2" t="s">
        <v>350</v>
      </c>
      <c r="D93" s="92"/>
      <c r="E93">
        <v>20</v>
      </c>
      <c r="F93">
        <v>20</v>
      </c>
      <c r="G93">
        <v>20</v>
      </c>
      <c r="H93">
        <v>20</v>
      </c>
      <c r="I93">
        <v>10</v>
      </c>
      <c r="J93">
        <f t="shared" si="1"/>
        <v>90</v>
      </c>
    </row>
    <row r="94" spans="1:10" ht="15.95">
      <c r="A94" s="2">
        <v>2022102046</v>
      </c>
      <c r="B94" s="2" t="s">
        <v>263</v>
      </c>
      <c r="C94" s="2" t="s">
        <v>265</v>
      </c>
      <c r="D94" s="92"/>
      <c r="E94">
        <v>20</v>
      </c>
      <c r="F94">
        <v>17</v>
      </c>
      <c r="G94">
        <v>20</v>
      </c>
      <c r="H94">
        <v>17</v>
      </c>
      <c r="I94">
        <v>10</v>
      </c>
      <c r="J94">
        <f t="shared" si="1"/>
        <v>84</v>
      </c>
    </row>
    <row r="95" spans="1:10" ht="15.95">
      <c r="A95" s="2">
        <v>2021102003</v>
      </c>
      <c r="B95" s="2" t="s">
        <v>22</v>
      </c>
      <c r="C95" s="2" t="s">
        <v>24</v>
      </c>
      <c r="D95" s="92"/>
      <c r="E95">
        <v>20</v>
      </c>
      <c r="F95">
        <v>20</v>
      </c>
      <c r="G95">
        <v>20</v>
      </c>
      <c r="H95">
        <v>16</v>
      </c>
      <c r="I95">
        <v>10</v>
      </c>
      <c r="J95">
        <f t="shared" si="1"/>
        <v>86</v>
      </c>
    </row>
    <row r="96" spans="1:10" ht="15.95">
      <c r="A96" s="2">
        <v>2022101119</v>
      </c>
      <c r="B96" s="2" t="s">
        <v>190</v>
      </c>
      <c r="C96" s="2" t="s">
        <v>191</v>
      </c>
      <c r="D96" s="92"/>
      <c r="E96">
        <v>20</v>
      </c>
      <c r="F96">
        <v>20</v>
      </c>
      <c r="G96">
        <v>20</v>
      </c>
      <c r="H96">
        <v>20</v>
      </c>
      <c r="I96">
        <v>10</v>
      </c>
      <c r="J96">
        <f t="shared" si="1"/>
        <v>90</v>
      </c>
    </row>
    <row r="97" spans="1:10" ht="15.95">
      <c r="A97" s="2">
        <v>2023121006</v>
      </c>
      <c r="B97" s="2" t="s">
        <v>217</v>
      </c>
      <c r="C97" s="2" t="s">
        <v>219</v>
      </c>
      <c r="D97" s="92"/>
      <c r="E97">
        <v>20</v>
      </c>
      <c r="F97">
        <v>17</v>
      </c>
      <c r="G97">
        <v>20</v>
      </c>
      <c r="H97">
        <v>20</v>
      </c>
      <c r="I97">
        <v>10</v>
      </c>
      <c r="J97">
        <f t="shared" si="1"/>
        <v>87</v>
      </c>
    </row>
    <row r="98" spans="1:10" ht="15.95">
      <c r="A98" s="2">
        <v>2022102073</v>
      </c>
      <c r="B98" s="2" t="s">
        <v>366</v>
      </c>
      <c r="C98" s="2" t="s">
        <v>367</v>
      </c>
      <c r="D98" s="92"/>
      <c r="E98">
        <v>20</v>
      </c>
      <c r="F98">
        <v>20</v>
      </c>
      <c r="G98">
        <v>20</v>
      </c>
      <c r="H98">
        <v>20</v>
      </c>
      <c r="I98">
        <v>10</v>
      </c>
      <c r="J98">
        <f t="shared" si="1"/>
        <v>90</v>
      </c>
    </row>
    <row r="99" spans="1:10" ht="15.95">
      <c r="A99" s="2">
        <v>2021113004</v>
      </c>
      <c r="B99" s="2" t="s">
        <v>90</v>
      </c>
      <c r="C99" s="2" t="s">
        <v>92</v>
      </c>
      <c r="D99" s="92"/>
      <c r="E99">
        <v>20</v>
      </c>
      <c r="F99">
        <v>20</v>
      </c>
      <c r="G99">
        <v>20</v>
      </c>
      <c r="H99">
        <v>20</v>
      </c>
      <c r="I99">
        <v>10</v>
      </c>
      <c r="J99">
        <f t="shared" si="1"/>
        <v>90</v>
      </c>
    </row>
    <row r="100" spans="1:10" ht="15.95">
      <c r="A100" s="2">
        <v>2022111025</v>
      </c>
      <c r="B100" s="2" t="s">
        <v>192</v>
      </c>
      <c r="C100" s="2" t="s">
        <v>390</v>
      </c>
      <c r="D100" s="92"/>
      <c r="E100">
        <v>20</v>
      </c>
      <c r="F100">
        <v>20</v>
      </c>
      <c r="G100">
        <v>20</v>
      </c>
      <c r="H100">
        <v>20</v>
      </c>
      <c r="I100">
        <v>10</v>
      </c>
      <c r="J100">
        <f t="shared" si="1"/>
        <v>90</v>
      </c>
    </row>
    <row r="101" spans="1:10" ht="15.95">
      <c r="A101" s="2">
        <v>2022121008</v>
      </c>
      <c r="B101" s="2" t="s">
        <v>192</v>
      </c>
      <c r="C101" s="2" t="s">
        <v>193</v>
      </c>
      <c r="D101" s="93" t="s">
        <v>514</v>
      </c>
      <c r="E101">
        <v>20</v>
      </c>
      <c r="F101">
        <v>20</v>
      </c>
      <c r="G101">
        <v>20</v>
      </c>
      <c r="H101">
        <v>20</v>
      </c>
      <c r="I101">
        <v>8</v>
      </c>
      <c r="J101">
        <f t="shared" si="1"/>
        <v>88</v>
      </c>
    </row>
    <row r="102" spans="1:10" ht="15.95">
      <c r="A102" s="2">
        <v>2021101095</v>
      </c>
      <c r="B102" s="2" t="s">
        <v>166</v>
      </c>
      <c r="C102" s="2" t="s">
        <v>167</v>
      </c>
      <c r="D102" s="93"/>
      <c r="E102">
        <v>20</v>
      </c>
      <c r="F102">
        <v>20</v>
      </c>
      <c r="G102">
        <v>20</v>
      </c>
      <c r="H102">
        <v>20</v>
      </c>
      <c r="I102">
        <v>9</v>
      </c>
      <c r="J102">
        <f t="shared" si="1"/>
        <v>89</v>
      </c>
    </row>
    <row r="103" spans="1:10" ht="15.95">
      <c r="A103" s="2">
        <v>2021101057</v>
      </c>
      <c r="B103" s="2" t="s">
        <v>232</v>
      </c>
      <c r="C103" s="2" t="s">
        <v>234</v>
      </c>
      <c r="D103" s="93"/>
      <c r="E103">
        <v>20</v>
      </c>
      <c r="F103">
        <v>20</v>
      </c>
      <c r="G103">
        <v>20</v>
      </c>
      <c r="H103">
        <v>20</v>
      </c>
      <c r="I103">
        <v>10</v>
      </c>
      <c r="J103">
        <f t="shared" si="1"/>
        <v>90</v>
      </c>
    </row>
    <row r="104" spans="1:10" ht="15.95">
      <c r="A104" s="2">
        <v>2022101078</v>
      </c>
      <c r="B104" s="2" t="s">
        <v>302</v>
      </c>
      <c r="C104" s="2" t="s">
        <v>304</v>
      </c>
      <c r="D104" s="93"/>
      <c r="E104">
        <v>20</v>
      </c>
      <c r="F104">
        <v>20</v>
      </c>
      <c r="G104">
        <v>20</v>
      </c>
      <c r="H104">
        <v>19</v>
      </c>
      <c r="I104">
        <v>10</v>
      </c>
      <c r="J104">
        <f t="shared" si="1"/>
        <v>89</v>
      </c>
    </row>
    <row r="105" spans="1:10" ht="15.95">
      <c r="A105" s="2">
        <v>2022111016</v>
      </c>
      <c r="B105" s="2" t="s">
        <v>178</v>
      </c>
      <c r="C105" s="2" t="s">
        <v>198</v>
      </c>
      <c r="D105" s="93"/>
      <c r="E105">
        <v>20</v>
      </c>
      <c r="F105">
        <v>20</v>
      </c>
      <c r="G105">
        <v>20</v>
      </c>
      <c r="H105">
        <v>20</v>
      </c>
      <c r="I105">
        <v>10</v>
      </c>
      <c r="J105">
        <f t="shared" si="1"/>
        <v>90</v>
      </c>
    </row>
    <row r="106" spans="1:10" ht="15.95">
      <c r="A106" s="2">
        <v>2024701002</v>
      </c>
      <c r="B106" s="2" t="s">
        <v>178</v>
      </c>
      <c r="C106" s="2" t="s">
        <v>180</v>
      </c>
      <c r="D106" s="93"/>
      <c r="E106">
        <v>20</v>
      </c>
      <c r="F106">
        <v>20</v>
      </c>
      <c r="G106">
        <v>20</v>
      </c>
      <c r="H106">
        <v>20</v>
      </c>
      <c r="I106">
        <v>10</v>
      </c>
      <c r="J106">
        <f t="shared" si="1"/>
        <v>90</v>
      </c>
    </row>
    <row r="107" spans="1:10" ht="15.95">
      <c r="A107" s="2">
        <v>2021111027</v>
      </c>
      <c r="B107" s="2" t="s">
        <v>311</v>
      </c>
      <c r="C107" s="2" t="s">
        <v>313</v>
      </c>
      <c r="D107" s="93"/>
      <c r="E107">
        <v>20</v>
      </c>
      <c r="F107">
        <v>20</v>
      </c>
      <c r="G107">
        <v>20</v>
      </c>
      <c r="H107">
        <v>18</v>
      </c>
      <c r="I107">
        <v>10</v>
      </c>
      <c r="J107">
        <v>90</v>
      </c>
    </row>
    <row r="108" spans="1:10" ht="15.95">
      <c r="A108" s="2"/>
      <c r="B108" s="2" t="s">
        <v>464</v>
      </c>
      <c r="C108" s="2"/>
      <c r="D108" s="93"/>
      <c r="E108">
        <v>20</v>
      </c>
      <c r="F108">
        <v>20</v>
      </c>
      <c r="G108">
        <v>20</v>
      </c>
      <c r="H108">
        <v>20</v>
      </c>
      <c r="I108">
        <v>10</v>
      </c>
      <c r="J108">
        <f t="shared" si="1"/>
        <v>90</v>
      </c>
    </row>
    <row r="109" spans="1:10" ht="15.95">
      <c r="A109" s="2">
        <v>2022101042</v>
      </c>
      <c r="B109" s="2" t="s">
        <v>380</v>
      </c>
      <c r="C109" s="2" t="s">
        <v>382</v>
      </c>
      <c r="D109" s="93"/>
      <c r="E109">
        <v>20</v>
      </c>
      <c r="F109">
        <v>20</v>
      </c>
      <c r="G109">
        <v>20</v>
      </c>
      <c r="H109">
        <v>20</v>
      </c>
      <c r="I109">
        <v>10</v>
      </c>
      <c r="J109">
        <f t="shared" si="1"/>
        <v>90</v>
      </c>
    </row>
    <row r="110" spans="1:10" ht="15.95">
      <c r="A110" s="2">
        <v>2022102001</v>
      </c>
      <c r="B110" s="2" t="s">
        <v>103</v>
      </c>
      <c r="C110" s="2" t="s">
        <v>412</v>
      </c>
      <c r="D110" s="93"/>
      <c r="E110">
        <v>20</v>
      </c>
      <c r="F110">
        <v>20</v>
      </c>
      <c r="G110">
        <v>20</v>
      </c>
      <c r="H110">
        <v>17</v>
      </c>
      <c r="I110">
        <v>10</v>
      </c>
      <c r="J110">
        <f t="shared" si="1"/>
        <v>87</v>
      </c>
    </row>
    <row r="111" spans="1:10" ht="15.95">
      <c r="A111" s="2">
        <v>2022102028</v>
      </c>
      <c r="B111" s="2" t="s">
        <v>103</v>
      </c>
      <c r="C111" s="2" t="s">
        <v>105</v>
      </c>
      <c r="D111" s="93"/>
      <c r="E111">
        <v>20</v>
      </c>
      <c r="F111">
        <v>20</v>
      </c>
      <c r="G111">
        <v>20</v>
      </c>
      <c r="H111">
        <v>20</v>
      </c>
      <c r="I111">
        <v>10</v>
      </c>
      <c r="J111">
        <f t="shared" si="1"/>
        <v>90</v>
      </c>
    </row>
    <row r="112" spans="1:10" ht="15.95">
      <c r="A112" s="2">
        <v>2024701025</v>
      </c>
      <c r="B112" s="2" t="s">
        <v>305</v>
      </c>
      <c r="C112" s="33" t="s">
        <v>307</v>
      </c>
      <c r="D112" s="93"/>
      <c r="E112">
        <v>20</v>
      </c>
      <c r="F112">
        <v>20</v>
      </c>
      <c r="G112">
        <v>20</v>
      </c>
      <c r="H112">
        <v>20</v>
      </c>
      <c r="I112">
        <v>10</v>
      </c>
      <c r="J112">
        <f t="shared" si="1"/>
        <v>90</v>
      </c>
    </row>
    <row r="113" spans="1:10" ht="15.95">
      <c r="A113" s="2">
        <v>2022101051</v>
      </c>
      <c r="B113" s="2" t="s">
        <v>152</v>
      </c>
      <c r="C113" s="2" t="s">
        <v>154</v>
      </c>
      <c r="D113" s="93"/>
      <c r="E113">
        <v>20</v>
      </c>
      <c r="F113">
        <v>20</v>
      </c>
      <c r="G113">
        <v>20</v>
      </c>
      <c r="H113">
        <v>20</v>
      </c>
      <c r="I113">
        <v>10</v>
      </c>
      <c r="J113">
        <f t="shared" si="1"/>
        <v>90</v>
      </c>
    </row>
    <row r="114" spans="1:10" ht="15.95">
      <c r="A114" s="2">
        <v>2024701009</v>
      </c>
      <c r="B114" s="2" t="s">
        <v>444</v>
      </c>
      <c r="C114" s="2" t="s">
        <v>446</v>
      </c>
      <c r="D114" s="93"/>
      <c r="E114">
        <v>20</v>
      </c>
      <c r="F114">
        <v>20</v>
      </c>
      <c r="G114">
        <v>20</v>
      </c>
      <c r="H114">
        <v>19</v>
      </c>
      <c r="I114">
        <v>10</v>
      </c>
      <c r="J114">
        <f t="shared" si="1"/>
        <v>89</v>
      </c>
    </row>
    <row r="115" spans="1:10" ht="15.95">
      <c r="A115" s="2">
        <v>2022101070</v>
      </c>
      <c r="B115" s="2" t="s">
        <v>194</v>
      </c>
      <c r="C115" s="2" t="s">
        <v>196</v>
      </c>
      <c r="D115" s="93"/>
      <c r="E115">
        <v>18</v>
      </c>
      <c r="F115">
        <v>20</v>
      </c>
      <c r="G115">
        <v>20</v>
      </c>
      <c r="H115">
        <v>20</v>
      </c>
      <c r="I115">
        <v>9</v>
      </c>
      <c r="J115">
        <f t="shared" si="1"/>
        <v>87</v>
      </c>
    </row>
    <row r="116" spans="1:10" ht="15.95">
      <c r="A116" s="2">
        <v>2021115005</v>
      </c>
      <c r="B116" s="2" t="s">
        <v>115</v>
      </c>
      <c r="C116" s="2" t="s">
        <v>117</v>
      </c>
      <c r="D116" s="93"/>
      <c r="E116">
        <v>19</v>
      </c>
      <c r="F116">
        <v>20</v>
      </c>
      <c r="G116">
        <v>17</v>
      </c>
      <c r="H116">
        <v>20</v>
      </c>
      <c r="I116">
        <v>10</v>
      </c>
      <c r="J116">
        <v>88</v>
      </c>
    </row>
    <row r="117" spans="1:10" ht="15.95">
      <c r="A117" s="2">
        <v>2024701017</v>
      </c>
      <c r="B117" s="2" t="s">
        <v>397</v>
      </c>
      <c r="C117" s="2" t="s">
        <v>399</v>
      </c>
      <c r="D117" s="93"/>
      <c r="E117">
        <v>20</v>
      </c>
      <c r="F117">
        <v>20</v>
      </c>
      <c r="G117">
        <v>20</v>
      </c>
      <c r="H117">
        <v>20</v>
      </c>
      <c r="I117">
        <v>10</v>
      </c>
      <c r="J117">
        <f t="shared" si="1"/>
        <v>90</v>
      </c>
    </row>
    <row r="118" spans="1:10" ht="15.95">
      <c r="A118" s="2">
        <v>2021111010</v>
      </c>
      <c r="B118" s="2" t="s">
        <v>106</v>
      </c>
      <c r="C118" s="2" t="s">
        <v>108</v>
      </c>
      <c r="D118" s="93"/>
      <c r="E118">
        <v>20</v>
      </c>
      <c r="F118">
        <v>20</v>
      </c>
      <c r="G118">
        <v>20</v>
      </c>
      <c r="H118">
        <v>20</v>
      </c>
      <c r="I118">
        <v>10</v>
      </c>
      <c r="J118">
        <f t="shared" si="1"/>
        <v>90</v>
      </c>
    </row>
    <row r="119" spans="1:10" ht="15.95">
      <c r="A119" s="2">
        <v>2022102069</v>
      </c>
      <c r="B119" s="2" t="s">
        <v>34</v>
      </c>
      <c r="C119" s="2" t="s">
        <v>36</v>
      </c>
      <c r="D119" s="93"/>
      <c r="E119">
        <v>20</v>
      </c>
      <c r="F119">
        <v>20</v>
      </c>
      <c r="G119">
        <v>20</v>
      </c>
      <c r="H119">
        <v>20</v>
      </c>
      <c r="I119">
        <v>10</v>
      </c>
      <c r="J119">
        <f t="shared" si="1"/>
        <v>90</v>
      </c>
    </row>
    <row r="120" spans="1:10" ht="15.95">
      <c r="A120" s="2">
        <v>2021111011</v>
      </c>
      <c r="B120" s="2" t="s">
        <v>184</v>
      </c>
      <c r="C120" s="2" t="s">
        <v>186</v>
      </c>
      <c r="D120" s="93"/>
      <c r="E120">
        <v>20</v>
      </c>
      <c r="F120">
        <v>20</v>
      </c>
      <c r="G120">
        <v>20</v>
      </c>
      <c r="H120">
        <v>20</v>
      </c>
      <c r="I120">
        <v>10</v>
      </c>
      <c r="J120">
        <f t="shared" si="1"/>
        <v>90</v>
      </c>
    </row>
    <row r="121" spans="1:10" ht="15.95">
      <c r="A121" s="2">
        <v>2022111024</v>
      </c>
      <c r="B121" s="2" t="s">
        <v>81</v>
      </c>
      <c r="C121" s="33" t="s">
        <v>83</v>
      </c>
      <c r="D121" s="93"/>
      <c r="E121">
        <v>20</v>
      </c>
      <c r="F121">
        <v>19</v>
      </c>
      <c r="G121">
        <v>20</v>
      </c>
      <c r="H121">
        <v>20</v>
      </c>
      <c r="I121">
        <v>10</v>
      </c>
      <c r="J121">
        <v>90</v>
      </c>
    </row>
    <row r="122" spans="1:10" ht="15.95">
      <c r="A122" s="2">
        <v>2021121010</v>
      </c>
      <c r="B122" s="2" t="s">
        <v>357</v>
      </c>
      <c r="C122" s="2" t="s">
        <v>359</v>
      </c>
      <c r="D122" s="93"/>
      <c r="E122">
        <v>20</v>
      </c>
      <c r="F122">
        <v>20</v>
      </c>
      <c r="G122">
        <v>18</v>
      </c>
      <c r="H122">
        <v>20</v>
      </c>
      <c r="I122">
        <v>9</v>
      </c>
      <c r="J122">
        <f t="shared" si="1"/>
        <v>87</v>
      </c>
    </row>
    <row r="123" spans="1:10" ht="15.95">
      <c r="A123" s="2">
        <v>2023201019</v>
      </c>
      <c r="B123" s="2" t="s">
        <v>99</v>
      </c>
      <c r="C123" s="33" t="s">
        <v>101</v>
      </c>
      <c r="D123" s="93"/>
      <c r="E123">
        <v>20</v>
      </c>
      <c r="F123">
        <v>20</v>
      </c>
      <c r="G123">
        <v>20</v>
      </c>
      <c r="H123">
        <v>20</v>
      </c>
      <c r="I123">
        <v>10</v>
      </c>
      <c r="J123">
        <f t="shared" si="1"/>
        <v>90</v>
      </c>
    </row>
    <row r="124" spans="1:10" ht="15.95">
      <c r="A124" s="2">
        <v>2019112006</v>
      </c>
      <c r="B124" s="2" t="s">
        <v>66</v>
      </c>
      <c r="C124" s="2" t="s">
        <v>68</v>
      </c>
      <c r="D124" s="93"/>
      <c r="E124">
        <v>20</v>
      </c>
      <c r="F124">
        <v>20</v>
      </c>
      <c r="G124">
        <v>20</v>
      </c>
      <c r="H124">
        <v>20</v>
      </c>
      <c r="I124">
        <v>7</v>
      </c>
      <c r="J124">
        <f t="shared" si="1"/>
        <v>87</v>
      </c>
    </row>
    <row r="125" spans="1:10" ht="15.95">
      <c r="A125" s="2">
        <v>2021112014</v>
      </c>
      <c r="B125" s="2" t="s">
        <v>84</v>
      </c>
      <c r="C125" s="2" t="s">
        <v>86</v>
      </c>
      <c r="D125" s="93"/>
      <c r="E125">
        <v>20</v>
      </c>
      <c r="F125">
        <v>20</v>
      </c>
      <c r="G125">
        <v>20</v>
      </c>
      <c r="H125">
        <v>20</v>
      </c>
      <c r="I125">
        <v>10</v>
      </c>
      <c r="J125">
        <f t="shared" si="1"/>
        <v>90</v>
      </c>
    </row>
    <row r="126" spans="1:10" ht="15.95">
      <c r="A126" s="2">
        <v>2022111002</v>
      </c>
      <c r="B126" s="2" t="s">
        <v>60</v>
      </c>
      <c r="C126" s="2" t="s">
        <v>62</v>
      </c>
      <c r="D126" s="93"/>
      <c r="E126">
        <v>20</v>
      </c>
      <c r="F126">
        <v>20</v>
      </c>
      <c r="G126">
        <v>20</v>
      </c>
      <c r="H126">
        <v>20</v>
      </c>
      <c r="I126">
        <v>10</v>
      </c>
      <c r="J126">
        <f t="shared" si="1"/>
        <v>90</v>
      </c>
    </row>
    <row r="127" spans="1:10" ht="15.95">
      <c r="A127" s="2">
        <v>2022111010</v>
      </c>
      <c r="B127" s="2" t="s">
        <v>11</v>
      </c>
      <c r="C127" s="2" t="s">
        <v>13</v>
      </c>
      <c r="D127" s="93"/>
      <c r="E127">
        <v>20</v>
      </c>
      <c r="F127">
        <v>20</v>
      </c>
      <c r="G127">
        <v>20</v>
      </c>
      <c r="H127">
        <v>20</v>
      </c>
      <c r="I127">
        <v>10</v>
      </c>
      <c r="J127">
        <f t="shared" si="1"/>
        <v>90</v>
      </c>
    </row>
    <row r="128" spans="1:10" ht="15.95">
      <c r="A128" s="2">
        <v>2021101058</v>
      </c>
      <c r="B128" s="2" t="s">
        <v>5</v>
      </c>
      <c r="C128" s="2" t="s">
        <v>7</v>
      </c>
      <c r="D128" s="93"/>
      <c r="E128">
        <v>20</v>
      </c>
      <c r="F128">
        <v>20</v>
      </c>
      <c r="G128">
        <v>19</v>
      </c>
      <c r="H128">
        <v>20</v>
      </c>
      <c r="I128">
        <v>10</v>
      </c>
      <c r="J128">
        <f t="shared" si="1"/>
        <v>89</v>
      </c>
    </row>
    <row r="129" spans="1:10" ht="15.95">
      <c r="A129" s="2">
        <v>2023201050</v>
      </c>
      <c r="B129" s="2" t="s">
        <v>223</v>
      </c>
      <c r="C129" s="2" t="s">
        <v>225</v>
      </c>
      <c r="D129" s="93"/>
      <c r="E129">
        <v>20</v>
      </c>
      <c r="F129">
        <v>20</v>
      </c>
      <c r="G129">
        <v>20</v>
      </c>
      <c r="H129">
        <v>20</v>
      </c>
      <c r="I129">
        <v>10</v>
      </c>
      <c r="J129">
        <f t="shared" si="1"/>
        <v>90</v>
      </c>
    </row>
    <row r="130" spans="1:10" ht="15.95">
      <c r="A130" s="2">
        <v>2020112006</v>
      </c>
      <c r="B130" s="2" t="s">
        <v>144</v>
      </c>
      <c r="C130" s="2" t="s">
        <v>145</v>
      </c>
      <c r="D130" s="93"/>
      <c r="E130">
        <v>20</v>
      </c>
      <c r="F130">
        <v>20</v>
      </c>
      <c r="G130">
        <v>20</v>
      </c>
      <c r="H130">
        <v>20</v>
      </c>
      <c r="I130">
        <v>6</v>
      </c>
      <c r="J130">
        <f t="shared" si="1"/>
        <v>86</v>
      </c>
    </row>
    <row r="131" spans="1:10" ht="15.95">
      <c r="A131" s="2">
        <v>2022101062</v>
      </c>
      <c r="B131" s="2" t="s">
        <v>14</v>
      </c>
      <c r="C131" s="2" t="s">
        <v>16</v>
      </c>
      <c r="D131" s="93"/>
      <c r="E131">
        <v>20</v>
      </c>
      <c r="F131">
        <v>20</v>
      </c>
      <c r="G131">
        <v>20</v>
      </c>
      <c r="H131">
        <v>20</v>
      </c>
      <c r="I131">
        <v>10</v>
      </c>
      <c r="J131">
        <f t="shared" ref="J131:J133" si="2">SUM(E131:I131)</f>
        <v>90</v>
      </c>
    </row>
    <row r="132" spans="1:10" ht="15.95">
      <c r="A132" s="2">
        <v>2021111024</v>
      </c>
      <c r="B132" s="2" t="s">
        <v>288</v>
      </c>
      <c r="C132" s="2" t="s">
        <v>289</v>
      </c>
      <c r="D132" s="93"/>
      <c r="E132">
        <v>20</v>
      </c>
      <c r="F132">
        <v>20</v>
      </c>
      <c r="G132">
        <v>20</v>
      </c>
      <c r="H132">
        <v>20</v>
      </c>
      <c r="I132">
        <v>8</v>
      </c>
      <c r="J132">
        <f t="shared" si="2"/>
        <v>88</v>
      </c>
    </row>
    <row r="133" spans="1:10" ht="15.95">
      <c r="A133" s="2">
        <v>2022102027</v>
      </c>
      <c r="B133" s="2" t="s">
        <v>351</v>
      </c>
      <c r="C133" s="2" t="s">
        <v>353</v>
      </c>
      <c r="D133" s="93"/>
      <c r="E133">
        <v>20</v>
      </c>
      <c r="F133">
        <v>20</v>
      </c>
      <c r="G133">
        <v>20</v>
      </c>
      <c r="H133">
        <v>20</v>
      </c>
      <c r="I133">
        <v>10</v>
      </c>
      <c r="J133">
        <f t="shared" si="2"/>
        <v>90</v>
      </c>
    </row>
    <row r="134" spans="1:10" ht="15.95">
      <c r="A134" s="2">
        <v>2021101062</v>
      </c>
      <c r="B134" s="2" t="s">
        <v>319</v>
      </c>
      <c r="C134" s="2" t="s">
        <v>321</v>
      </c>
      <c r="D134" s="92" t="s">
        <v>497</v>
      </c>
      <c r="E134">
        <v>20</v>
      </c>
      <c r="F134">
        <v>20</v>
      </c>
      <c r="G134">
        <v>20</v>
      </c>
      <c r="H134">
        <v>20</v>
      </c>
      <c r="I134">
        <v>10</v>
      </c>
      <c r="J134">
        <f>SUM(E134:I134)</f>
        <v>90</v>
      </c>
    </row>
    <row r="135" spans="1:10" ht="15.95">
      <c r="A135" s="2">
        <v>2022112002</v>
      </c>
      <c r="B135" s="2" t="s">
        <v>438</v>
      </c>
      <c r="C135" s="2" t="s">
        <v>440</v>
      </c>
      <c r="D135" s="92"/>
      <c r="E135">
        <v>20</v>
      </c>
      <c r="F135">
        <v>20</v>
      </c>
      <c r="G135">
        <v>20</v>
      </c>
      <c r="H135">
        <v>20</v>
      </c>
      <c r="I135">
        <v>10</v>
      </c>
      <c r="J135">
        <f>SUM(E135:I135)</f>
        <v>90</v>
      </c>
    </row>
    <row r="136" spans="1:10" ht="15.95">
      <c r="A136" s="2">
        <v>2023701021</v>
      </c>
      <c r="B136" s="2" t="s">
        <v>342</v>
      </c>
      <c r="C136" s="33" t="s">
        <v>344</v>
      </c>
      <c r="D136" s="92"/>
      <c r="E136">
        <v>20</v>
      </c>
      <c r="F136">
        <v>20</v>
      </c>
      <c r="G136">
        <v>20</v>
      </c>
      <c r="H136">
        <v>20</v>
      </c>
      <c r="I136">
        <v>10</v>
      </c>
      <c r="J136">
        <f>SUM(E136:I136)</f>
        <v>90</v>
      </c>
    </row>
    <row r="137" spans="1:10" ht="15.95">
      <c r="A137" s="2">
        <v>2022102035</v>
      </c>
      <c r="B137" s="2" t="s">
        <v>168</v>
      </c>
      <c r="C137" s="2" t="s">
        <v>169</v>
      </c>
      <c r="D137" s="92"/>
      <c r="E137">
        <v>20</v>
      </c>
      <c r="F137">
        <v>20</v>
      </c>
      <c r="G137">
        <v>20</v>
      </c>
      <c r="H137">
        <v>20</v>
      </c>
      <c r="I137">
        <v>10</v>
      </c>
      <c r="J137">
        <f>SUM(E137:I137)</f>
        <v>90</v>
      </c>
    </row>
    <row r="138" spans="1:10" ht="15.95">
      <c r="A138" s="2">
        <v>2024701022</v>
      </c>
      <c r="B138" s="2" t="s">
        <v>149</v>
      </c>
      <c r="C138" s="2" t="s">
        <v>151</v>
      </c>
      <c r="D138" s="92"/>
      <c r="E138">
        <v>20</v>
      </c>
      <c r="F138">
        <v>20</v>
      </c>
      <c r="G138">
        <v>20</v>
      </c>
      <c r="H138">
        <v>20</v>
      </c>
      <c r="I138">
        <v>5</v>
      </c>
      <c r="J138">
        <f>SUM(E138:I138)</f>
        <v>85</v>
      </c>
    </row>
    <row r="139" spans="1:10" ht="15.95">
      <c r="A139" s="2">
        <v>2021101040</v>
      </c>
      <c r="B139" s="2" t="s">
        <v>280</v>
      </c>
      <c r="C139" s="2" t="s">
        <v>282</v>
      </c>
      <c r="D139" s="92"/>
      <c r="E139">
        <v>20</v>
      </c>
      <c r="F139">
        <v>20</v>
      </c>
      <c r="G139">
        <v>20</v>
      </c>
      <c r="H139">
        <v>20</v>
      </c>
      <c r="I139">
        <v>10</v>
      </c>
      <c r="J139">
        <f t="shared" ref="J139:J168" si="3">SUM(E139:I139)</f>
        <v>90</v>
      </c>
    </row>
    <row r="140" spans="1:10" ht="15.95">
      <c r="A140" s="2">
        <v>2024701014</v>
      </c>
      <c r="B140" s="2" t="s">
        <v>322</v>
      </c>
      <c r="C140" s="2" t="s">
        <v>324</v>
      </c>
      <c r="D140" s="92"/>
      <c r="E140">
        <v>20</v>
      </c>
      <c r="F140">
        <v>20</v>
      </c>
      <c r="G140">
        <v>20</v>
      </c>
      <c r="H140">
        <v>20</v>
      </c>
      <c r="I140">
        <v>9</v>
      </c>
      <c r="J140">
        <f t="shared" si="3"/>
        <v>89</v>
      </c>
    </row>
    <row r="141" spans="1:10" ht="15.95">
      <c r="A141" s="2">
        <v>2022102012</v>
      </c>
      <c r="B141" s="2" t="s">
        <v>461</v>
      </c>
      <c r="C141" s="2" t="s">
        <v>463</v>
      </c>
      <c r="D141" s="92"/>
      <c r="E141">
        <v>20</v>
      </c>
      <c r="F141">
        <v>20</v>
      </c>
      <c r="G141">
        <v>20</v>
      </c>
      <c r="H141">
        <v>20</v>
      </c>
      <c r="I141">
        <v>7</v>
      </c>
      <c r="J141">
        <f t="shared" si="3"/>
        <v>87</v>
      </c>
    </row>
    <row r="142" spans="1:10" ht="15.95">
      <c r="A142" s="2">
        <v>2024701011</v>
      </c>
      <c r="B142" s="2" t="s">
        <v>127</v>
      </c>
      <c r="C142" s="2" t="s">
        <v>129</v>
      </c>
      <c r="D142" s="92"/>
      <c r="E142">
        <v>20</v>
      </c>
      <c r="F142">
        <v>20</v>
      </c>
      <c r="G142">
        <v>20</v>
      </c>
      <c r="H142">
        <v>20</v>
      </c>
      <c r="I142">
        <v>10</v>
      </c>
      <c r="J142">
        <f t="shared" si="3"/>
        <v>90</v>
      </c>
    </row>
    <row r="143" spans="1:10" ht="15.95">
      <c r="A143" s="2">
        <v>2023122002</v>
      </c>
      <c r="B143" s="2" t="s">
        <v>57</v>
      </c>
      <c r="C143" s="2" t="s">
        <v>59</v>
      </c>
      <c r="D143" s="92"/>
      <c r="E143">
        <v>20</v>
      </c>
      <c r="F143">
        <v>20</v>
      </c>
      <c r="G143">
        <v>20</v>
      </c>
      <c r="H143">
        <v>20</v>
      </c>
      <c r="I143">
        <v>8</v>
      </c>
      <c r="J143">
        <f t="shared" si="3"/>
        <v>88</v>
      </c>
    </row>
    <row r="144" spans="1:10" ht="15.95">
      <c r="A144" s="2">
        <v>2024702004</v>
      </c>
      <c r="B144" s="2" t="s">
        <v>121</v>
      </c>
      <c r="C144" s="33" t="s">
        <v>123</v>
      </c>
      <c r="D144" s="92"/>
      <c r="E144">
        <v>20</v>
      </c>
      <c r="F144">
        <v>20</v>
      </c>
      <c r="G144">
        <v>20</v>
      </c>
      <c r="H144">
        <v>20</v>
      </c>
      <c r="I144">
        <v>8</v>
      </c>
      <c r="J144">
        <f t="shared" si="3"/>
        <v>88</v>
      </c>
    </row>
    <row r="145" spans="1:10" ht="15.95">
      <c r="A145" s="2">
        <v>2022101004</v>
      </c>
      <c r="B145" s="2" t="s">
        <v>229</v>
      </c>
      <c r="C145" s="2" t="s">
        <v>231</v>
      </c>
      <c r="D145" s="92"/>
      <c r="E145">
        <v>20</v>
      </c>
      <c r="F145">
        <v>20</v>
      </c>
      <c r="G145">
        <v>20</v>
      </c>
      <c r="H145">
        <v>20</v>
      </c>
      <c r="I145">
        <v>7</v>
      </c>
      <c r="J145">
        <f t="shared" si="3"/>
        <v>87</v>
      </c>
    </row>
    <row r="146" spans="1:10" ht="15.95">
      <c r="A146" s="2">
        <v>2021101068</v>
      </c>
      <c r="B146" s="2" t="s">
        <v>17</v>
      </c>
      <c r="C146" s="2" t="s">
        <v>19</v>
      </c>
      <c r="D146" s="92"/>
      <c r="E146">
        <v>20</v>
      </c>
      <c r="F146">
        <v>20</v>
      </c>
      <c r="G146">
        <v>20</v>
      </c>
      <c r="H146">
        <v>20</v>
      </c>
      <c r="I146">
        <v>7</v>
      </c>
      <c r="J146">
        <f t="shared" si="3"/>
        <v>87</v>
      </c>
    </row>
    <row r="147" spans="1:10" ht="15.95">
      <c r="A147" s="2">
        <v>2024900001</v>
      </c>
      <c r="B147" s="2" t="s">
        <v>317</v>
      </c>
      <c r="C147" s="33" t="s">
        <v>318</v>
      </c>
      <c r="D147" s="92"/>
      <c r="E147">
        <v>0</v>
      </c>
      <c r="F147">
        <v>0</v>
      </c>
      <c r="G147">
        <v>0</v>
      </c>
      <c r="H147">
        <v>0</v>
      </c>
      <c r="I147">
        <v>0</v>
      </c>
      <c r="J147" s="40">
        <f t="shared" si="3"/>
        <v>0</v>
      </c>
    </row>
    <row r="148" spans="1:10" ht="15.95">
      <c r="A148" s="2">
        <v>2021112011</v>
      </c>
      <c r="B148" s="2" t="s">
        <v>419</v>
      </c>
      <c r="C148" s="2" t="s">
        <v>421</v>
      </c>
      <c r="D148" s="92"/>
      <c r="E148">
        <v>20</v>
      </c>
      <c r="F148">
        <v>20</v>
      </c>
      <c r="G148">
        <v>20</v>
      </c>
      <c r="H148">
        <v>20</v>
      </c>
      <c r="I148">
        <v>9</v>
      </c>
      <c r="J148">
        <f>SUM(E148:I148)</f>
        <v>89</v>
      </c>
    </row>
    <row r="149" spans="1:10" ht="15.95">
      <c r="A149" s="2">
        <v>2021115006</v>
      </c>
      <c r="B149" s="2" t="s">
        <v>274</v>
      </c>
      <c r="C149" s="2" t="s">
        <v>276</v>
      </c>
      <c r="D149" s="92"/>
      <c r="E149">
        <v>20</v>
      </c>
      <c r="F149">
        <v>20</v>
      </c>
      <c r="G149">
        <v>20</v>
      </c>
      <c r="H149">
        <v>20</v>
      </c>
      <c r="I149">
        <v>9</v>
      </c>
      <c r="J149">
        <f t="shared" si="3"/>
        <v>89</v>
      </c>
    </row>
    <row r="150" spans="1:10" ht="15.95">
      <c r="A150" s="2">
        <v>2022102031</v>
      </c>
      <c r="B150" s="2" t="s">
        <v>441</v>
      </c>
      <c r="C150" s="2" t="s">
        <v>443</v>
      </c>
      <c r="D150" s="92"/>
      <c r="E150">
        <v>20</v>
      </c>
      <c r="F150">
        <v>20</v>
      </c>
      <c r="G150">
        <v>20</v>
      </c>
      <c r="H150">
        <v>20</v>
      </c>
      <c r="I150">
        <v>10</v>
      </c>
      <c r="J150">
        <f t="shared" si="3"/>
        <v>90</v>
      </c>
    </row>
    <row r="151" spans="1:10" ht="15.95">
      <c r="A151" s="2">
        <v>2021101020</v>
      </c>
      <c r="B151" s="2" t="s">
        <v>431</v>
      </c>
      <c r="C151" s="2" t="s">
        <v>432</v>
      </c>
      <c r="D151" s="92"/>
      <c r="E151">
        <v>20</v>
      </c>
      <c r="F151">
        <v>20</v>
      </c>
      <c r="G151">
        <v>20</v>
      </c>
      <c r="H151">
        <v>20</v>
      </c>
      <c r="I151">
        <v>10</v>
      </c>
      <c r="J151">
        <f t="shared" si="3"/>
        <v>90</v>
      </c>
    </row>
    <row r="152" spans="1:10" ht="15.95">
      <c r="A152" s="2">
        <v>2021101015</v>
      </c>
      <c r="B152" s="2" t="s">
        <v>402</v>
      </c>
      <c r="C152" s="2" t="s">
        <v>404</v>
      </c>
      <c r="D152" s="92"/>
      <c r="E152">
        <v>20</v>
      </c>
      <c r="F152">
        <v>20</v>
      </c>
      <c r="G152">
        <v>20</v>
      </c>
      <c r="H152">
        <v>20</v>
      </c>
      <c r="I152">
        <v>10</v>
      </c>
      <c r="J152">
        <f t="shared" si="3"/>
        <v>90</v>
      </c>
    </row>
    <row r="153" spans="1:10" ht="15.95">
      <c r="A153" s="2">
        <v>2022102070</v>
      </c>
      <c r="B153" s="2" t="s">
        <v>377</v>
      </c>
      <c r="C153" s="2" t="s">
        <v>379</v>
      </c>
      <c r="D153" s="92"/>
      <c r="E153">
        <v>20</v>
      </c>
      <c r="F153">
        <v>20</v>
      </c>
      <c r="G153">
        <v>20</v>
      </c>
      <c r="H153">
        <v>20</v>
      </c>
      <c r="I153">
        <v>10</v>
      </c>
      <c r="J153">
        <f t="shared" si="3"/>
        <v>90</v>
      </c>
    </row>
    <row r="154" spans="1:10" ht="15.95">
      <c r="A154" s="2">
        <v>2023701007</v>
      </c>
      <c r="B154" s="2" t="s">
        <v>248</v>
      </c>
      <c r="C154" s="2" t="s">
        <v>250</v>
      </c>
      <c r="D154" s="92"/>
      <c r="E154">
        <v>20</v>
      </c>
      <c r="F154">
        <v>20</v>
      </c>
      <c r="G154">
        <v>20</v>
      </c>
      <c r="H154">
        <v>20</v>
      </c>
      <c r="I154">
        <v>10</v>
      </c>
      <c r="J154">
        <f t="shared" si="3"/>
        <v>90</v>
      </c>
    </row>
    <row r="155" spans="1:10" ht="15.95">
      <c r="A155" s="2">
        <v>2021112010</v>
      </c>
      <c r="B155" s="2" t="s">
        <v>20</v>
      </c>
      <c r="C155" s="2" t="s">
        <v>21</v>
      </c>
      <c r="D155" s="92"/>
      <c r="E155">
        <v>20</v>
      </c>
      <c r="F155">
        <v>20</v>
      </c>
      <c r="G155">
        <v>20</v>
      </c>
      <c r="H155">
        <v>20</v>
      </c>
      <c r="I155">
        <v>10</v>
      </c>
      <c r="J155">
        <f t="shared" si="3"/>
        <v>90</v>
      </c>
    </row>
    <row r="156" spans="1:10" ht="15.95">
      <c r="A156" s="2">
        <v>2023121009</v>
      </c>
      <c r="B156" s="2" t="s">
        <v>112</v>
      </c>
      <c r="C156" s="2" t="s">
        <v>114</v>
      </c>
      <c r="D156" s="92"/>
      <c r="E156">
        <v>20</v>
      </c>
      <c r="F156">
        <v>20</v>
      </c>
      <c r="G156">
        <v>20</v>
      </c>
      <c r="H156">
        <v>20</v>
      </c>
      <c r="I156">
        <v>8</v>
      </c>
      <c r="J156">
        <f t="shared" si="3"/>
        <v>88</v>
      </c>
    </row>
    <row r="157" spans="1:10" ht="15.95">
      <c r="A157" s="2">
        <v>2024701007</v>
      </c>
      <c r="B157" s="2" t="s">
        <v>28</v>
      </c>
      <c r="C157" s="2" t="s">
        <v>30</v>
      </c>
      <c r="D157" s="92"/>
      <c r="E157">
        <v>20</v>
      </c>
      <c r="F157">
        <v>20</v>
      </c>
      <c r="G157">
        <v>20</v>
      </c>
      <c r="H157">
        <v>20</v>
      </c>
      <c r="I157">
        <v>10</v>
      </c>
      <c r="J157">
        <f t="shared" si="3"/>
        <v>90</v>
      </c>
    </row>
    <row r="158" spans="1:10" ht="15.95">
      <c r="A158" s="2">
        <v>2023121010</v>
      </c>
      <c r="B158" s="2" t="s">
        <v>202</v>
      </c>
      <c r="C158" s="2" t="s">
        <v>204</v>
      </c>
      <c r="D158" s="92"/>
      <c r="E158">
        <v>20</v>
      </c>
      <c r="F158">
        <v>20</v>
      </c>
      <c r="G158">
        <v>20</v>
      </c>
      <c r="H158">
        <v>20</v>
      </c>
      <c r="I158">
        <v>0</v>
      </c>
      <c r="J158">
        <f t="shared" si="3"/>
        <v>80</v>
      </c>
    </row>
    <row r="159" spans="1:10" ht="15.95">
      <c r="A159" s="2">
        <v>2020113003</v>
      </c>
      <c r="B159" s="2" t="s">
        <v>405</v>
      </c>
      <c r="C159" s="2" t="s">
        <v>407</v>
      </c>
      <c r="D159" s="92"/>
      <c r="E159">
        <v>20</v>
      </c>
      <c r="F159">
        <v>20</v>
      </c>
      <c r="G159">
        <v>20</v>
      </c>
      <c r="H159">
        <v>20</v>
      </c>
      <c r="I159">
        <v>10</v>
      </c>
      <c r="J159">
        <f t="shared" si="3"/>
        <v>90</v>
      </c>
    </row>
    <row r="160" spans="1:10" ht="15.95">
      <c r="A160" s="2">
        <v>2022111001</v>
      </c>
      <c r="B160" s="2" t="s">
        <v>266</v>
      </c>
      <c r="C160" s="2" t="s">
        <v>267</v>
      </c>
      <c r="D160" s="92"/>
      <c r="E160">
        <v>20</v>
      </c>
      <c r="F160">
        <v>20</v>
      </c>
      <c r="G160">
        <v>20</v>
      </c>
      <c r="H160">
        <v>20</v>
      </c>
      <c r="I160">
        <v>9</v>
      </c>
      <c r="J160">
        <f t="shared" si="3"/>
        <v>89</v>
      </c>
    </row>
    <row r="161" spans="1:10" ht="15.95">
      <c r="A161" s="2">
        <v>2022101104</v>
      </c>
      <c r="B161" s="2" t="s">
        <v>170</v>
      </c>
      <c r="C161" s="2" t="s">
        <v>171</v>
      </c>
      <c r="D161" s="92"/>
      <c r="E161">
        <v>20</v>
      </c>
      <c r="F161">
        <v>20</v>
      </c>
      <c r="G161">
        <v>20</v>
      </c>
      <c r="H161">
        <v>20</v>
      </c>
      <c r="I161">
        <v>10</v>
      </c>
      <c r="J161">
        <f t="shared" si="3"/>
        <v>90</v>
      </c>
    </row>
    <row r="162" spans="1:10" ht="15.95">
      <c r="A162" s="2">
        <v>2022102044</v>
      </c>
      <c r="B162" s="2" t="s">
        <v>211</v>
      </c>
      <c r="C162" s="2" t="s">
        <v>213</v>
      </c>
      <c r="D162" s="92"/>
      <c r="E162">
        <v>20</v>
      </c>
      <c r="F162">
        <v>20</v>
      </c>
      <c r="G162">
        <v>20</v>
      </c>
      <c r="H162">
        <v>20</v>
      </c>
      <c r="I162">
        <v>10</v>
      </c>
      <c r="J162">
        <f t="shared" si="3"/>
        <v>90</v>
      </c>
    </row>
    <row r="163" spans="1:10" ht="15.95">
      <c r="A163" s="2">
        <v>2022102049</v>
      </c>
      <c r="B163" s="2" t="s">
        <v>78</v>
      </c>
      <c r="C163" s="2" t="s">
        <v>80</v>
      </c>
      <c r="D163" s="92"/>
      <c r="E163">
        <v>20</v>
      </c>
      <c r="F163">
        <v>20</v>
      </c>
      <c r="G163">
        <v>20</v>
      </c>
      <c r="H163">
        <v>20</v>
      </c>
      <c r="I163">
        <v>10</v>
      </c>
      <c r="J163">
        <f t="shared" si="3"/>
        <v>90</v>
      </c>
    </row>
    <row r="164" spans="1:10" ht="15.95">
      <c r="A164" s="2">
        <v>2022102078</v>
      </c>
      <c r="B164" s="2" t="s">
        <v>78</v>
      </c>
      <c r="C164" s="2" t="s">
        <v>134</v>
      </c>
      <c r="D164" s="92"/>
      <c r="E164">
        <v>17</v>
      </c>
      <c r="F164">
        <v>20</v>
      </c>
      <c r="G164">
        <v>20</v>
      </c>
      <c r="H164">
        <v>20</v>
      </c>
      <c r="I164">
        <v>10</v>
      </c>
      <c r="J164">
        <f t="shared" si="3"/>
        <v>87</v>
      </c>
    </row>
    <row r="165" spans="1:10" ht="15.95">
      <c r="A165" s="2">
        <v>2022111009</v>
      </c>
      <c r="B165" s="2" t="s">
        <v>78</v>
      </c>
      <c r="C165" s="2" t="s">
        <v>376</v>
      </c>
      <c r="D165" s="92"/>
      <c r="E165">
        <v>20</v>
      </c>
      <c r="F165">
        <v>20</v>
      </c>
      <c r="G165">
        <v>20</v>
      </c>
      <c r="H165">
        <v>20</v>
      </c>
      <c r="I165">
        <v>10</v>
      </c>
      <c r="J165">
        <f t="shared" si="3"/>
        <v>90</v>
      </c>
    </row>
    <row r="166" spans="1:10" ht="15.95">
      <c r="A166" s="2">
        <v>2024801001</v>
      </c>
      <c r="B166" s="2" t="s">
        <v>78</v>
      </c>
      <c r="C166" s="2" t="s">
        <v>401</v>
      </c>
      <c r="D166" s="92"/>
      <c r="E166">
        <v>18</v>
      </c>
      <c r="F166">
        <v>20</v>
      </c>
      <c r="G166">
        <v>20</v>
      </c>
      <c r="H166">
        <v>20</v>
      </c>
      <c r="I166">
        <v>10</v>
      </c>
      <c r="J166">
        <f t="shared" si="3"/>
        <v>88</v>
      </c>
    </row>
    <row r="167" spans="1:10" ht="15.95">
      <c r="A167" s="2">
        <v>2021115007</v>
      </c>
      <c r="B167" s="2" t="s">
        <v>251</v>
      </c>
      <c r="C167" s="2" t="s">
        <v>253</v>
      </c>
      <c r="D167" s="92"/>
      <c r="E167">
        <v>20</v>
      </c>
      <c r="F167">
        <v>20</v>
      </c>
      <c r="G167">
        <v>20</v>
      </c>
      <c r="H167">
        <v>20</v>
      </c>
      <c r="I167">
        <v>8</v>
      </c>
      <c r="J167">
        <f t="shared" si="3"/>
        <v>88</v>
      </c>
    </row>
    <row r="168" spans="1:10" ht="15.95">
      <c r="A168" s="2">
        <v>2022102013</v>
      </c>
      <c r="B168" s="2" t="s">
        <v>333</v>
      </c>
      <c r="C168" s="2" t="s">
        <v>335</v>
      </c>
      <c r="D168" s="92"/>
      <c r="E168">
        <v>20</v>
      </c>
      <c r="F168">
        <v>20</v>
      </c>
      <c r="G168">
        <v>20</v>
      </c>
      <c r="H168">
        <v>20</v>
      </c>
      <c r="I168">
        <v>10</v>
      </c>
      <c r="J168">
        <f t="shared" si="3"/>
        <v>90</v>
      </c>
    </row>
  </sheetData>
  <mergeCells count="5">
    <mergeCell ref="D2:D33"/>
    <mergeCell ref="D34:D70"/>
    <mergeCell ref="D71:D100"/>
    <mergeCell ref="D101:D133"/>
    <mergeCell ref="D134:D168"/>
  </mergeCells>
  <hyperlinks>
    <hyperlink ref="C147" r:id="rId1" xr:uid="{36D18126-BE03-4093-A5BB-1B8C97F7C4D1}"/>
    <hyperlink ref="C144" r:id="rId2" xr:uid="{EBFB31CF-A492-4F8D-A15D-4C17A24DCCDB}"/>
    <hyperlink ref="C112" r:id="rId3" xr:uid="{AB912E9C-94A7-43CC-944A-4C8C120475A0}"/>
    <hyperlink ref="C136" r:id="rId4" xr:uid="{840B0029-912B-46ED-BD49-630D960B0BDA}"/>
    <hyperlink ref="C123" r:id="rId5" xr:uid="{6F8B6B79-9515-44FF-9B1B-C897161BBB45}"/>
    <hyperlink ref="C121" r:id="rId6" xr:uid="{D7902B6E-7D13-4856-9E86-01FB02FDBB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2024-08-07T12:56:56Z</dcterms:created>
  <dcterms:modified xsi:type="dcterms:W3CDTF">2025-01-24T17:16:24Z</dcterms:modified>
  <cp:category/>
  <cp:contentStatus/>
</cp:coreProperties>
</file>