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15" i="1"/>
</calcChain>
</file>

<file path=xl/sharedStrings.xml><?xml version="1.0" encoding="utf-8"?>
<sst xmlns="http://schemas.openxmlformats.org/spreadsheetml/2006/main" count="164" uniqueCount="58">
  <si>
    <t>t</t>
    <phoneticPr fontId="1" type="noConversion"/>
  </si>
  <si>
    <t>total requests</t>
    <phoneticPr fontId="1" type="noConversion"/>
  </si>
  <si>
    <t>success requests</t>
    <phoneticPr fontId="1" type="noConversion"/>
  </si>
  <si>
    <t>win percent</t>
    <phoneticPr fontId="1" type="noConversion"/>
  </si>
  <si>
    <t>酒吧</t>
  </si>
  <si>
    <t>茶馆</t>
  </si>
  <si>
    <t>台湾菜</t>
  </si>
  <si>
    <t>江西菜</t>
  </si>
  <si>
    <t>创意菜</t>
  </si>
  <si>
    <t>其他中餐</t>
  </si>
  <si>
    <t>内蒙菜</t>
  </si>
  <si>
    <t>西藏菜</t>
  </si>
  <si>
    <t>徽菜</t>
  </si>
  <si>
    <t xml:space="preserve">山西菜 </t>
  </si>
  <si>
    <t>总计</t>
  </si>
  <si>
    <t>三级分类</t>
    <phoneticPr fontId="1" type="noConversion"/>
  </si>
  <si>
    <t xml:space="preserve">总数 </t>
    <phoneticPr fontId="1" type="noConversion"/>
  </si>
  <si>
    <t>总计</t>
    <phoneticPr fontId="1" type="noConversion"/>
  </si>
  <si>
    <t xml:space="preserve">二级分类 </t>
    <phoneticPr fontId="1" type="noConversion"/>
  </si>
  <si>
    <t>/</t>
    <phoneticPr fontId="1" type="noConversion"/>
  </si>
  <si>
    <t>美食</t>
  </si>
  <si>
    <t>美食其他不限</t>
  </si>
  <si>
    <t>西城区</t>
  </si>
  <si>
    <t>广外大街</t>
  </si>
  <si>
    <t>右安门</t>
  </si>
  <si>
    <t>月坛</t>
  </si>
  <si>
    <t>广内大街</t>
  </si>
  <si>
    <t>前门</t>
  </si>
  <si>
    <t>新街口</t>
  </si>
  <si>
    <t>虎坊桥</t>
  </si>
  <si>
    <t>西四</t>
  </si>
  <si>
    <t>复兴门</t>
  </si>
  <si>
    <t>德外大街</t>
  </si>
  <si>
    <t>地安门</t>
  </si>
  <si>
    <t>什刹海</t>
  </si>
  <si>
    <t>西单</t>
  </si>
  <si>
    <t>菜市口</t>
  </si>
  <si>
    <t>陶然亭</t>
  </si>
  <si>
    <t>牛街</t>
  </si>
  <si>
    <t>阜成门</t>
  </si>
  <si>
    <t>宣武门</t>
  </si>
  <si>
    <t>西直门/动物园</t>
  </si>
  <si>
    <t>南菜园/白纸坊</t>
  </si>
  <si>
    <t>商圈</t>
    <phoneticPr fontId="1" type="noConversion"/>
  </si>
  <si>
    <t>商户数</t>
    <phoneticPr fontId="1" type="noConversion"/>
  </si>
  <si>
    <t>行政区</t>
    <phoneticPr fontId="1" type="noConversion"/>
  </si>
  <si>
    <t>二级分类</t>
    <phoneticPr fontId="1" type="noConversion"/>
  </si>
  <si>
    <t>一级分类</t>
    <phoneticPr fontId="1" type="noConversion"/>
  </si>
  <si>
    <t>行标签</t>
  </si>
  <si>
    <t>昌平区</t>
  </si>
  <si>
    <t>朝阳区</t>
  </si>
  <si>
    <t>大兴区</t>
  </si>
  <si>
    <t>东城区</t>
  </si>
  <si>
    <t>丰台区</t>
  </si>
  <si>
    <t>海淀区</t>
  </si>
  <si>
    <t>密云县</t>
  </si>
  <si>
    <t>顺义区</t>
  </si>
  <si>
    <t>通州区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</si>
</sst>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6"/>
      <color rgb="FFFF0000"/>
      <name val="Calibri"/>
      <family val="2"/>
    </font>
    <font>
      <sz val="10"/>
      <color theme="1"/>
      <name val="宋体"/>
      <family val="2"/>
      <scheme val="minor"/>
    </font>
    <font>
      <sz val="10"/>
      <color rgb="FFFF000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2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2" xfId="0" applyFont="1" applyBorder="1"/>
    <xf numFmtId="0" fontId="7" fillId="0" borderId="2" xfId="0" applyFont="1" applyBorder="1" applyAlignment="1">
      <alignment horizontal="center"/>
    </xf>
    <xf numFmtId="0" fontId="8" fillId="2" borderId="1" xfId="0" applyFont="1" applyFill="1" applyBorder="1" applyAlignment="1">
      <alignment horizont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32017484430131E-2"/>
          <c:y val="4.0348469834103382E-2"/>
          <c:w val="0.83813051093278734"/>
          <c:h val="0.794320425770223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success requests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Sheet1!$E$3:$E$25</c:f>
              <c:numCache>
                <c:formatCode>General</c:formatCode>
                <c:ptCount val="2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110</c:v>
                </c:pt>
                <c:pt idx="13">
                  <c:v>109</c:v>
                </c:pt>
                <c:pt idx="14">
                  <c:v>108</c:v>
                </c:pt>
                <c:pt idx="15">
                  <c:v>107</c:v>
                </c:pt>
                <c:pt idx="16">
                  <c:v>106</c:v>
                </c:pt>
                <c:pt idx="17">
                  <c:v>105</c:v>
                </c:pt>
                <c:pt idx="18">
                  <c:v>104</c:v>
                </c:pt>
                <c:pt idx="19">
                  <c:v>103</c:v>
                </c:pt>
                <c:pt idx="20">
                  <c:v>102</c:v>
                </c:pt>
                <c:pt idx="21">
                  <c:v>101</c:v>
                </c:pt>
                <c:pt idx="22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total requests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Sheet1!$F$3:$F$25</c:f>
              <c:numCache>
                <c:formatCode>General</c:formatCode>
                <c:ptCount val="2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9592"/>
        <c:axId val="182529472"/>
      </c:scatterChart>
      <c:scatterChart>
        <c:scatterStyle val="smoothMarker"/>
        <c:varyColors val="0"/>
        <c:ser>
          <c:idx val="2"/>
          <c:order val="2"/>
          <c:tx>
            <c:strRef>
              <c:f>Sheet1!$G$2</c:f>
              <c:strCache>
                <c:ptCount val="1"/>
                <c:pt idx="0">
                  <c:v>win percent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Sheet1!$G$3:$G$25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General">
                  <c:v>0.9821428571428571</c:v>
                </c:pt>
                <c:pt idx="13" formatCode="General">
                  <c:v>0.96460176991150437</c:v>
                </c:pt>
                <c:pt idx="14" formatCode="General">
                  <c:v>0.94736842105263153</c:v>
                </c:pt>
                <c:pt idx="15" formatCode="General">
                  <c:v>0.93043478260869561</c:v>
                </c:pt>
                <c:pt idx="16" formatCode="General">
                  <c:v>0.91379310344827591</c:v>
                </c:pt>
                <c:pt idx="17" formatCode="General">
                  <c:v>0.89743589743589747</c:v>
                </c:pt>
                <c:pt idx="18" formatCode="General">
                  <c:v>0.88135593220338981</c:v>
                </c:pt>
                <c:pt idx="19" formatCode="General">
                  <c:v>0.86554621848739499</c:v>
                </c:pt>
                <c:pt idx="20" formatCode="General">
                  <c:v>0.85</c:v>
                </c:pt>
                <c:pt idx="21" formatCode="General">
                  <c:v>0.83471074380165289</c:v>
                </c:pt>
                <c:pt idx="22" formatCode="General">
                  <c:v>0.81967213114754101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38144"/>
        <c:axId val="182737760"/>
      </c:scatterChart>
      <c:valAx>
        <c:axId val="18250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zh-CN" altLang="en-US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61161881533450768"/>
              <c:y val="0.88308070531551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29472"/>
        <c:crosses val="autoZero"/>
        <c:crossBetween val="midCat"/>
      </c:valAx>
      <c:valAx>
        <c:axId val="182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09592"/>
        <c:crosses val="autoZero"/>
        <c:crossBetween val="midCat"/>
      </c:valAx>
      <c:valAx>
        <c:axId val="182737760"/>
        <c:scaling>
          <c:orientation val="minMax"/>
          <c:max val="1"/>
          <c:min val="0.3000000000000000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38144"/>
        <c:crosses val="max"/>
        <c:crossBetween val="midCat"/>
      </c:valAx>
      <c:valAx>
        <c:axId val="18273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7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24343832020997"/>
          <c:y val="0.42090732357942057"/>
          <c:w val="0.69591002845485606"/>
          <c:h val="6.1898654001617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10</xdr:row>
      <xdr:rowOff>123825</xdr:rowOff>
    </xdr:from>
    <xdr:to>
      <xdr:col>9</xdr:col>
      <xdr:colOff>357187</xdr:colOff>
      <xdr:row>30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0.42925</cdr:x>
      <cdr:y>0.011</cdr:y>
    </cdr:from>
    <cdr:to>
      <cdr:x>0.43499</cdr:x>
      <cdr:y>0.82256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2138363" y="38100"/>
          <a:ext cx="28575" cy="2809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0.8037</cdr:x>
      <cdr:y>0.02017</cdr:y>
    </cdr:from>
    <cdr:to>
      <cdr:x>0.80943</cdr:x>
      <cdr:y>0.83173</cdr:y>
    </cdr:to>
    <cdr:cxnSp macro="">
      <cdr:nvCxnSpPr>
        <cdr:cNvPr id="4" name="直接连接符 3"/>
        <cdr:cNvCxnSpPr/>
      </cdr:nvCxnSpPr>
      <cdr:spPr>
        <a:xfrm xmlns:a="http://schemas.openxmlformats.org/drawingml/2006/main">
          <a:off x="4003675" y="69850"/>
          <a:ext cx="28575" cy="2809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5"/>
  <sheetViews>
    <sheetView topLeftCell="A7" workbookViewId="0">
      <selection activeCell="J36" sqref="J36"/>
    </sheetView>
  </sheetViews>
  <sheetFormatPr defaultRowHeight="13.5" x14ac:dyDescent="0.15"/>
  <cols>
    <col min="5" max="5" width="16.75" customWidth="1"/>
    <col min="6" max="6" width="14.25" customWidth="1"/>
    <col min="7" max="7" width="14.375" customWidth="1"/>
  </cols>
  <sheetData>
    <row r="2" spans="4:7" x14ac:dyDescent="0.15">
      <c r="D2" t="s">
        <v>0</v>
      </c>
      <c r="E2" t="s">
        <v>2</v>
      </c>
      <c r="F2" t="s">
        <v>1</v>
      </c>
      <c r="G2" t="s">
        <v>3</v>
      </c>
    </row>
    <row r="3" spans="4:7" x14ac:dyDescent="0.15">
      <c r="D3">
        <v>0</v>
      </c>
      <c r="E3">
        <v>100</v>
      </c>
      <c r="F3">
        <v>100</v>
      </c>
      <c r="G3" s="1">
        <v>1</v>
      </c>
    </row>
    <row r="4" spans="4:7" x14ac:dyDescent="0.15">
      <c r="D4">
        <v>1</v>
      </c>
      <c r="E4">
        <v>101</v>
      </c>
      <c r="F4">
        <v>101</v>
      </c>
      <c r="G4" s="1">
        <v>1</v>
      </c>
    </row>
    <row r="5" spans="4:7" x14ac:dyDescent="0.15">
      <c r="D5">
        <v>2</v>
      </c>
      <c r="E5">
        <v>102</v>
      </c>
      <c r="F5">
        <v>102</v>
      </c>
      <c r="G5" s="1">
        <v>1</v>
      </c>
    </row>
    <row r="6" spans="4:7" x14ac:dyDescent="0.15">
      <c r="D6">
        <v>3</v>
      </c>
      <c r="E6">
        <v>103</v>
      </c>
      <c r="F6">
        <v>103</v>
      </c>
      <c r="G6" s="1">
        <v>1</v>
      </c>
    </row>
    <row r="7" spans="4:7" x14ac:dyDescent="0.15">
      <c r="D7">
        <v>4</v>
      </c>
      <c r="E7">
        <v>104</v>
      </c>
      <c r="F7">
        <v>104</v>
      </c>
      <c r="G7" s="1">
        <v>1</v>
      </c>
    </row>
    <row r="8" spans="4:7" x14ac:dyDescent="0.15">
      <c r="D8">
        <v>5</v>
      </c>
      <c r="E8">
        <v>105</v>
      </c>
      <c r="F8">
        <v>105</v>
      </c>
      <c r="G8" s="1">
        <v>1</v>
      </c>
    </row>
    <row r="9" spans="4:7" x14ac:dyDescent="0.15">
      <c r="D9">
        <v>6</v>
      </c>
      <c r="E9">
        <v>106</v>
      </c>
      <c r="F9">
        <v>106</v>
      </c>
      <c r="G9" s="1">
        <v>1</v>
      </c>
    </row>
    <row r="10" spans="4:7" x14ac:dyDescent="0.15">
      <c r="D10">
        <v>7</v>
      </c>
      <c r="E10">
        <v>107</v>
      </c>
      <c r="F10">
        <v>107</v>
      </c>
      <c r="G10" s="1">
        <v>1</v>
      </c>
    </row>
    <row r="11" spans="4:7" x14ac:dyDescent="0.15">
      <c r="D11">
        <v>8</v>
      </c>
      <c r="E11">
        <v>108</v>
      </c>
      <c r="F11">
        <v>108</v>
      </c>
      <c r="G11" s="1">
        <v>1</v>
      </c>
    </row>
    <row r="12" spans="4:7" x14ac:dyDescent="0.15">
      <c r="D12">
        <v>9</v>
      </c>
      <c r="E12">
        <v>109</v>
      </c>
      <c r="F12">
        <v>109</v>
      </c>
      <c r="G12" s="1">
        <v>1</v>
      </c>
    </row>
    <row r="13" spans="4:7" x14ac:dyDescent="0.15">
      <c r="D13">
        <v>10</v>
      </c>
      <c r="E13">
        <v>110</v>
      </c>
      <c r="F13">
        <v>110</v>
      </c>
      <c r="G13" s="1">
        <v>1</v>
      </c>
    </row>
    <row r="14" spans="4:7" x14ac:dyDescent="0.15">
      <c r="D14">
        <v>11</v>
      </c>
      <c r="E14">
        <v>111</v>
      </c>
      <c r="F14">
        <v>111</v>
      </c>
      <c r="G14" s="1">
        <v>1</v>
      </c>
    </row>
    <row r="15" spans="4:7" x14ac:dyDescent="0.15">
      <c r="D15">
        <v>12</v>
      </c>
      <c r="E15">
        <v>110</v>
      </c>
      <c r="F15">
        <v>112</v>
      </c>
      <c r="G15">
        <f>E15/F15</f>
        <v>0.9821428571428571</v>
      </c>
    </row>
    <row r="16" spans="4:7" x14ac:dyDescent="0.15">
      <c r="D16">
        <v>13</v>
      </c>
      <c r="E16">
        <v>109</v>
      </c>
      <c r="F16">
        <v>113</v>
      </c>
      <c r="G16">
        <f t="shared" ref="G16:G25" si="0">E16/F16</f>
        <v>0.96460176991150437</v>
      </c>
    </row>
    <row r="17" spans="4:7" x14ac:dyDescent="0.15">
      <c r="D17">
        <v>14</v>
      </c>
      <c r="E17">
        <v>108</v>
      </c>
      <c r="F17">
        <v>114</v>
      </c>
      <c r="G17">
        <f t="shared" si="0"/>
        <v>0.94736842105263153</v>
      </c>
    </row>
    <row r="18" spans="4:7" x14ac:dyDescent="0.15">
      <c r="D18">
        <v>15</v>
      </c>
      <c r="E18">
        <v>107</v>
      </c>
      <c r="F18">
        <v>115</v>
      </c>
      <c r="G18">
        <f t="shared" si="0"/>
        <v>0.93043478260869561</v>
      </c>
    </row>
    <row r="19" spans="4:7" x14ac:dyDescent="0.15">
      <c r="D19">
        <v>16</v>
      </c>
      <c r="E19">
        <v>106</v>
      </c>
      <c r="F19">
        <v>116</v>
      </c>
      <c r="G19">
        <f t="shared" si="0"/>
        <v>0.91379310344827591</v>
      </c>
    </row>
    <row r="20" spans="4:7" x14ac:dyDescent="0.15">
      <c r="D20">
        <v>17</v>
      </c>
      <c r="E20">
        <v>105</v>
      </c>
      <c r="F20">
        <v>117</v>
      </c>
      <c r="G20">
        <f t="shared" si="0"/>
        <v>0.89743589743589747</v>
      </c>
    </row>
    <row r="21" spans="4:7" x14ac:dyDescent="0.15">
      <c r="D21">
        <v>18</v>
      </c>
      <c r="E21">
        <v>104</v>
      </c>
      <c r="F21">
        <v>118</v>
      </c>
      <c r="G21">
        <f t="shared" si="0"/>
        <v>0.88135593220338981</v>
      </c>
    </row>
    <row r="22" spans="4:7" x14ac:dyDescent="0.15">
      <c r="D22">
        <v>19</v>
      </c>
      <c r="E22">
        <v>103</v>
      </c>
      <c r="F22">
        <v>119</v>
      </c>
      <c r="G22">
        <f t="shared" si="0"/>
        <v>0.86554621848739499</v>
      </c>
    </row>
    <row r="23" spans="4:7" x14ac:dyDescent="0.15">
      <c r="D23">
        <v>20</v>
      </c>
      <c r="E23">
        <v>102</v>
      </c>
      <c r="F23">
        <v>120</v>
      </c>
      <c r="G23">
        <f t="shared" si="0"/>
        <v>0.85</v>
      </c>
    </row>
    <row r="24" spans="4:7" x14ac:dyDescent="0.15">
      <c r="D24">
        <v>21</v>
      </c>
      <c r="E24">
        <v>101</v>
      </c>
      <c r="F24">
        <v>121</v>
      </c>
      <c r="G24">
        <f t="shared" si="0"/>
        <v>0.83471074380165289</v>
      </c>
    </row>
    <row r="25" spans="4:7" x14ac:dyDescent="0.15">
      <c r="D25">
        <v>22</v>
      </c>
      <c r="E25">
        <v>100</v>
      </c>
      <c r="F25">
        <v>122</v>
      </c>
      <c r="G25">
        <f t="shared" si="0"/>
        <v>0.81967213114754101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8"/>
  <sheetViews>
    <sheetView workbookViewId="0">
      <selection activeCell="G16" sqref="G16:R18"/>
    </sheetView>
  </sheetViews>
  <sheetFormatPr defaultRowHeight="13.5" x14ac:dyDescent="0.15"/>
  <sheetData>
    <row r="2" spans="3:18" ht="14.25" thickBot="1" x14ac:dyDescent="0.2">
      <c r="G2" s="6" t="s">
        <v>15</v>
      </c>
      <c r="H2" s="6" t="s">
        <v>16</v>
      </c>
    </row>
    <row r="3" spans="3:18" ht="15.75" thickBot="1" x14ac:dyDescent="0.3">
      <c r="C3" s="2" t="s">
        <v>4</v>
      </c>
      <c r="D3" s="3">
        <v>1608</v>
      </c>
      <c r="G3" s="6" t="s">
        <v>4</v>
      </c>
      <c r="H3" s="6">
        <v>1608</v>
      </c>
    </row>
    <row r="4" spans="3:18" ht="15.75" thickBot="1" x14ac:dyDescent="0.3">
      <c r="C4" s="2" t="s">
        <v>5</v>
      </c>
      <c r="D4" s="3">
        <v>2392</v>
      </c>
      <c r="G4" s="6" t="s">
        <v>5</v>
      </c>
      <c r="H4" s="6">
        <v>2392</v>
      </c>
    </row>
    <row r="5" spans="3:18" ht="15.75" thickBot="1" x14ac:dyDescent="0.3">
      <c r="C5" s="2" t="s">
        <v>6</v>
      </c>
      <c r="D5" s="3">
        <v>201</v>
      </c>
      <c r="G5" s="6" t="s">
        <v>6</v>
      </c>
      <c r="H5" s="6">
        <v>201</v>
      </c>
    </row>
    <row r="6" spans="3:18" ht="15.75" thickBot="1" x14ac:dyDescent="0.3">
      <c r="C6" s="2" t="s">
        <v>7</v>
      </c>
      <c r="D6" s="3">
        <v>142</v>
      </c>
      <c r="G6" s="6" t="s">
        <v>7</v>
      </c>
      <c r="H6" s="6">
        <v>142</v>
      </c>
    </row>
    <row r="7" spans="3:18" ht="15.75" thickBot="1" x14ac:dyDescent="0.3">
      <c r="C7" s="2" t="s">
        <v>8</v>
      </c>
      <c r="D7" s="3">
        <v>661</v>
      </c>
      <c r="G7" s="6" t="s">
        <v>8</v>
      </c>
      <c r="H7" s="6">
        <v>661</v>
      </c>
    </row>
    <row r="8" spans="3:18" ht="15.75" thickBot="1" x14ac:dyDescent="0.3">
      <c r="C8" s="2" t="s">
        <v>9</v>
      </c>
      <c r="D8" s="3">
        <v>5850</v>
      </c>
      <c r="G8" s="6" t="s">
        <v>9</v>
      </c>
      <c r="H8" s="6">
        <v>5850</v>
      </c>
    </row>
    <row r="9" spans="3:18" ht="15.75" thickBot="1" x14ac:dyDescent="0.3">
      <c r="C9" s="2" t="s">
        <v>10</v>
      </c>
      <c r="D9" s="3">
        <v>106</v>
      </c>
      <c r="G9" s="6" t="s">
        <v>10</v>
      </c>
      <c r="H9" s="6">
        <v>106</v>
      </c>
    </row>
    <row r="10" spans="3:18" ht="15.75" thickBot="1" x14ac:dyDescent="0.3">
      <c r="C10" s="2" t="s">
        <v>11</v>
      </c>
      <c r="D10" s="3">
        <v>30</v>
      </c>
      <c r="G10" s="6" t="s">
        <v>11</v>
      </c>
      <c r="H10" s="6">
        <v>30</v>
      </c>
    </row>
    <row r="11" spans="3:18" ht="15.75" thickBot="1" x14ac:dyDescent="0.3">
      <c r="C11" s="2" t="s">
        <v>12</v>
      </c>
      <c r="D11" s="3">
        <v>229</v>
      </c>
      <c r="G11" s="6" t="s">
        <v>12</v>
      </c>
      <c r="H11" s="6">
        <v>229</v>
      </c>
    </row>
    <row r="12" spans="3:18" ht="15.75" thickBot="1" x14ac:dyDescent="0.3">
      <c r="C12" s="2" t="s">
        <v>13</v>
      </c>
      <c r="D12" s="3">
        <v>211</v>
      </c>
      <c r="G12" s="6" t="s">
        <v>13</v>
      </c>
      <c r="H12" s="6">
        <v>211</v>
      </c>
    </row>
    <row r="13" spans="3:18" ht="21.75" thickBot="1" x14ac:dyDescent="0.4">
      <c r="C13" s="2"/>
      <c r="D13" s="4">
        <v>11430</v>
      </c>
      <c r="G13" s="6" t="s">
        <v>17</v>
      </c>
      <c r="H13" s="7">
        <v>11430</v>
      </c>
    </row>
    <row r="14" spans="3:18" x14ac:dyDescent="0.15">
      <c r="G14" s="5"/>
      <c r="H14" s="5"/>
    </row>
    <row r="16" spans="3:18" x14ac:dyDescent="0.15">
      <c r="G16" s="6" t="s">
        <v>15</v>
      </c>
      <c r="H16" s="6" t="s">
        <v>4</v>
      </c>
      <c r="I16" s="6" t="s">
        <v>5</v>
      </c>
      <c r="J16" s="6" t="s">
        <v>6</v>
      </c>
      <c r="K16" s="6" t="s">
        <v>7</v>
      </c>
      <c r="L16" s="6" t="s">
        <v>8</v>
      </c>
      <c r="M16" s="6" t="s">
        <v>9</v>
      </c>
      <c r="N16" s="6" t="s">
        <v>10</v>
      </c>
      <c r="O16" s="6" t="s">
        <v>11</v>
      </c>
      <c r="P16" s="6" t="s">
        <v>12</v>
      </c>
      <c r="Q16" s="6" t="s">
        <v>13</v>
      </c>
      <c r="R16" s="6" t="s">
        <v>17</v>
      </c>
    </row>
    <row r="17" spans="7:18" x14ac:dyDescent="0.15">
      <c r="G17" s="6" t="s">
        <v>16</v>
      </c>
      <c r="H17" s="6">
        <v>1608</v>
      </c>
      <c r="I17" s="6">
        <v>2392</v>
      </c>
      <c r="J17" s="6">
        <v>201</v>
      </c>
      <c r="K17" s="6">
        <v>142</v>
      </c>
      <c r="L17" s="6">
        <v>661</v>
      </c>
      <c r="M17" s="6">
        <v>5850</v>
      </c>
      <c r="N17" s="6">
        <v>106</v>
      </c>
      <c r="O17" s="6">
        <v>30</v>
      </c>
      <c r="P17" s="6">
        <v>229</v>
      </c>
      <c r="Q17" s="6">
        <v>211</v>
      </c>
      <c r="R17" s="7">
        <v>11430</v>
      </c>
    </row>
    <row r="18" spans="7:18" x14ac:dyDescent="0.15">
      <c r="G18" s="8" t="s">
        <v>18</v>
      </c>
      <c r="H18" s="10" t="s">
        <v>19</v>
      </c>
      <c r="I18" s="10" t="s">
        <v>19</v>
      </c>
      <c r="J18" s="10" t="s">
        <v>19</v>
      </c>
      <c r="K18" s="10" t="s">
        <v>19</v>
      </c>
      <c r="L18" s="10" t="s">
        <v>19</v>
      </c>
      <c r="M18" s="10" t="s">
        <v>19</v>
      </c>
      <c r="N18" s="10" t="s">
        <v>19</v>
      </c>
      <c r="O18" s="10" t="s">
        <v>19</v>
      </c>
      <c r="P18" s="10" t="s">
        <v>19</v>
      </c>
      <c r="Q18" s="10" t="s">
        <v>19</v>
      </c>
      <c r="R18" s="7">
        <v>25487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7"/>
  <sheetViews>
    <sheetView tabSelected="1" topLeftCell="A13" workbookViewId="0">
      <selection activeCell="C35" sqref="C35:N37"/>
    </sheetView>
  </sheetViews>
  <sheetFormatPr defaultRowHeight="13.5" x14ac:dyDescent="0.15"/>
  <cols>
    <col min="5" max="5" width="14.75" customWidth="1"/>
    <col min="6" max="6" width="9" customWidth="1"/>
    <col min="7" max="7" width="14" customWidth="1"/>
  </cols>
  <sheetData>
    <row r="2" spans="4:8" x14ac:dyDescent="0.15">
      <c r="D2" s="11" t="s">
        <v>47</v>
      </c>
      <c r="E2" s="11" t="s">
        <v>46</v>
      </c>
      <c r="F2" s="11" t="s">
        <v>45</v>
      </c>
      <c r="G2" s="11" t="s">
        <v>43</v>
      </c>
      <c r="H2" s="12" t="s">
        <v>44</v>
      </c>
    </row>
    <row r="3" spans="4:8" x14ac:dyDescent="0.15">
      <c r="D3" s="11" t="s">
        <v>20</v>
      </c>
      <c r="E3" s="11" t="s">
        <v>21</v>
      </c>
      <c r="F3" s="11" t="s">
        <v>22</v>
      </c>
      <c r="G3" s="11" t="s">
        <v>23</v>
      </c>
      <c r="H3" s="11">
        <v>151</v>
      </c>
    </row>
    <row r="4" spans="4:8" x14ac:dyDescent="0.15">
      <c r="D4" s="11" t="s">
        <v>20</v>
      </c>
      <c r="E4" s="11" t="s">
        <v>21</v>
      </c>
      <c r="F4" s="11" t="s">
        <v>22</v>
      </c>
      <c r="G4" s="11" t="s">
        <v>24</v>
      </c>
      <c r="H4" s="11">
        <v>33</v>
      </c>
    </row>
    <row r="5" spans="4:8" x14ac:dyDescent="0.15">
      <c r="D5" s="11" t="s">
        <v>20</v>
      </c>
      <c r="E5" s="11" t="s">
        <v>21</v>
      </c>
      <c r="F5" s="11" t="s">
        <v>22</v>
      </c>
      <c r="G5" s="11" t="s">
        <v>25</v>
      </c>
      <c r="H5" s="11">
        <v>47</v>
      </c>
    </row>
    <row r="6" spans="4:8" x14ac:dyDescent="0.15">
      <c r="D6" s="11" t="s">
        <v>20</v>
      </c>
      <c r="E6" s="11" t="s">
        <v>21</v>
      </c>
      <c r="F6" s="11" t="s">
        <v>22</v>
      </c>
      <c r="G6" s="11" t="s">
        <v>26</v>
      </c>
      <c r="H6" s="11">
        <v>35</v>
      </c>
    </row>
    <row r="7" spans="4:8" x14ac:dyDescent="0.15">
      <c r="D7" s="11" t="s">
        <v>20</v>
      </c>
      <c r="E7" s="11" t="s">
        <v>21</v>
      </c>
      <c r="F7" s="11" t="s">
        <v>22</v>
      </c>
      <c r="G7" s="11" t="s">
        <v>27</v>
      </c>
      <c r="H7" s="11">
        <v>90</v>
      </c>
    </row>
    <row r="8" spans="4:8" x14ac:dyDescent="0.15">
      <c r="D8" s="11" t="s">
        <v>20</v>
      </c>
      <c r="E8" s="11" t="s">
        <v>21</v>
      </c>
      <c r="F8" s="11" t="s">
        <v>22</v>
      </c>
      <c r="G8" s="11" t="s">
        <v>28</v>
      </c>
      <c r="H8" s="11">
        <v>38</v>
      </c>
    </row>
    <row r="9" spans="4:8" x14ac:dyDescent="0.15">
      <c r="D9" s="11" t="s">
        <v>20</v>
      </c>
      <c r="E9" s="11" t="s">
        <v>21</v>
      </c>
      <c r="F9" s="11" t="s">
        <v>22</v>
      </c>
      <c r="G9" s="11" t="s">
        <v>29</v>
      </c>
      <c r="H9" s="11">
        <v>34</v>
      </c>
    </row>
    <row r="10" spans="4:8" x14ac:dyDescent="0.15">
      <c r="D10" s="11" t="s">
        <v>20</v>
      </c>
      <c r="E10" s="11" t="s">
        <v>21</v>
      </c>
      <c r="F10" s="11" t="s">
        <v>22</v>
      </c>
      <c r="G10" s="11" t="s">
        <v>30</v>
      </c>
      <c r="H10" s="11">
        <v>44</v>
      </c>
    </row>
    <row r="11" spans="4:8" x14ac:dyDescent="0.15">
      <c r="D11" s="11" t="s">
        <v>20</v>
      </c>
      <c r="E11" s="11" t="s">
        <v>21</v>
      </c>
      <c r="F11" s="11" t="s">
        <v>22</v>
      </c>
      <c r="G11" s="11" t="s">
        <v>31</v>
      </c>
      <c r="H11" s="11">
        <v>85</v>
      </c>
    </row>
    <row r="12" spans="4:8" x14ac:dyDescent="0.15">
      <c r="D12" s="11" t="s">
        <v>20</v>
      </c>
      <c r="E12" s="11" t="s">
        <v>21</v>
      </c>
      <c r="F12" s="11" t="s">
        <v>22</v>
      </c>
      <c r="G12" s="11" t="s">
        <v>41</v>
      </c>
      <c r="H12" s="11">
        <v>64</v>
      </c>
    </row>
    <row r="13" spans="4:8" x14ac:dyDescent="0.15">
      <c r="D13" s="11" t="s">
        <v>20</v>
      </c>
      <c r="E13" s="11" t="s">
        <v>21</v>
      </c>
      <c r="F13" s="11" t="s">
        <v>22</v>
      </c>
      <c r="G13" s="11" t="s">
        <v>32</v>
      </c>
      <c r="H13" s="11">
        <v>53</v>
      </c>
    </row>
    <row r="14" spans="4:8" x14ac:dyDescent="0.15">
      <c r="D14" s="11" t="s">
        <v>20</v>
      </c>
      <c r="E14" s="11" t="s">
        <v>21</v>
      </c>
      <c r="F14" s="11" t="s">
        <v>22</v>
      </c>
      <c r="G14" s="11" t="s">
        <v>42</v>
      </c>
      <c r="H14" s="11">
        <v>5</v>
      </c>
    </row>
    <row r="15" spans="4:8" x14ac:dyDescent="0.15">
      <c r="D15" s="11" t="s">
        <v>20</v>
      </c>
      <c r="E15" s="11" t="s">
        <v>21</v>
      </c>
      <c r="F15" s="11" t="s">
        <v>22</v>
      </c>
      <c r="G15" s="11" t="s">
        <v>33</v>
      </c>
      <c r="H15" s="11">
        <v>151</v>
      </c>
    </row>
    <row r="16" spans="4:8" x14ac:dyDescent="0.15">
      <c r="D16" s="11" t="s">
        <v>20</v>
      </c>
      <c r="E16" s="11" t="s">
        <v>21</v>
      </c>
      <c r="F16" s="11" t="s">
        <v>22</v>
      </c>
      <c r="G16" s="11" t="s">
        <v>34</v>
      </c>
      <c r="H16" s="11">
        <v>232</v>
      </c>
    </row>
    <row r="17" spans="3:14" x14ac:dyDescent="0.15">
      <c r="D17" s="11" t="s">
        <v>20</v>
      </c>
      <c r="E17" s="11" t="s">
        <v>21</v>
      </c>
      <c r="F17" s="11" t="s">
        <v>22</v>
      </c>
      <c r="G17" s="11" t="s">
        <v>35</v>
      </c>
      <c r="H17" s="11">
        <v>96</v>
      </c>
    </row>
    <row r="18" spans="3:14" x14ac:dyDescent="0.15">
      <c r="D18" s="11" t="s">
        <v>20</v>
      </c>
      <c r="E18" s="11" t="s">
        <v>21</v>
      </c>
      <c r="F18" s="11" t="s">
        <v>22</v>
      </c>
      <c r="G18" s="11" t="s">
        <v>36</v>
      </c>
      <c r="H18" s="11">
        <v>14</v>
      </c>
    </row>
    <row r="19" spans="3:14" x14ac:dyDescent="0.15">
      <c r="D19" s="11" t="s">
        <v>20</v>
      </c>
      <c r="E19" s="11" t="s">
        <v>21</v>
      </c>
      <c r="F19" s="11" t="s">
        <v>22</v>
      </c>
      <c r="G19" s="11" t="s">
        <v>37</v>
      </c>
      <c r="H19" s="11">
        <v>3</v>
      </c>
    </row>
    <row r="20" spans="3:14" x14ac:dyDescent="0.15">
      <c r="D20" s="11" t="s">
        <v>20</v>
      </c>
      <c r="E20" s="11" t="s">
        <v>21</v>
      </c>
      <c r="F20" s="11" t="s">
        <v>22</v>
      </c>
      <c r="G20" s="11" t="s">
        <v>38</v>
      </c>
      <c r="H20" s="11">
        <v>23</v>
      </c>
    </row>
    <row r="21" spans="3:14" x14ac:dyDescent="0.15">
      <c r="D21" s="11" t="s">
        <v>20</v>
      </c>
      <c r="E21" s="11" t="s">
        <v>21</v>
      </c>
      <c r="F21" s="11" t="s">
        <v>22</v>
      </c>
      <c r="G21" s="11" t="s">
        <v>39</v>
      </c>
      <c r="H21" s="11">
        <v>69</v>
      </c>
    </row>
    <row r="22" spans="3:14" x14ac:dyDescent="0.15">
      <c r="D22" s="11" t="s">
        <v>20</v>
      </c>
      <c r="E22" s="11" t="s">
        <v>21</v>
      </c>
      <c r="F22" s="11" t="s">
        <v>22</v>
      </c>
      <c r="G22" s="11" t="s">
        <v>40</v>
      </c>
      <c r="H22" s="11">
        <v>45</v>
      </c>
    </row>
    <row r="23" spans="3:14" x14ac:dyDescent="0.15">
      <c r="D23" s="11"/>
      <c r="E23" s="11"/>
      <c r="F23" s="11"/>
      <c r="G23" s="11"/>
      <c r="H23" s="11">
        <v>1312</v>
      </c>
    </row>
    <row r="29" spans="3:14" ht="14.25" thickBot="1" x14ac:dyDescent="0.2"/>
    <row r="30" spans="3:14" ht="15" thickBot="1" x14ac:dyDescent="0.25">
      <c r="C30" s="2" t="s">
        <v>48</v>
      </c>
      <c r="D30" s="2" t="s">
        <v>49</v>
      </c>
      <c r="E30" s="2" t="s">
        <v>50</v>
      </c>
      <c r="F30" s="2" t="s">
        <v>51</v>
      </c>
      <c r="G30" s="2" t="s">
        <v>52</v>
      </c>
      <c r="H30" s="2" t="s">
        <v>53</v>
      </c>
      <c r="I30" s="2" t="s">
        <v>54</v>
      </c>
      <c r="J30" s="2" t="s">
        <v>55</v>
      </c>
      <c r="K30" s="2" t="s">
        <v>56</v>
      </c>
      <c r="L30" s="2" t="s">
        <v>57</v>
      </c>
      <c r="M30" s="2" t="s">
        <v>22</v>
      </c>
      <c r="N30" s="2" t="s">
        <v>14</v>
      </c>
    </row>
    <row r="31" spans="3:14" ht="30.75" thickBot="1" x14ac:dyDescent="0.35">
      <c r="C31" s="2" t="s">
        <v>21</v>
      </c>
      <c r="D31" s="3">
        <v>2026</v>
      </c>
      <c r="E31" s="3">
        <v>7422</v>
      </c>
      <c r="F31" s="3">
        <v>1066</v>
      </c>
      <c r="G31" s="3">
        <v>1878</v>
      </c>
      <c r="H31" s="3">
        <v>2066</v>
      </c>
      <c r="I31" s="3">
        <v>4151</v>
      </c>
      <c r="J31" s="3">
        <v>787</v>
      </c>
      <c r="K31" s="3">
        <v>840</v>
      </c>
      <c r="L31" s="3">
        <v>1320</v>
      </c>
      <c r="M31" s="13">
        <v>1952</v>
      </c>
      <c r="N31" s="3">
        <v>23508</v>
      </c>
    </row>
    <row r="32" spans="3:14" ht="30" thickBot="1" x14ac:dyDescent="0.3">
      <c r="C32" s="2" t="s">
        <v>21</v>
      </c>
      <c r="D32" s="3">
        <v>694</v>
      </c>
      <c r="E32" s="3">
        <v>4057</v>
      </c>
      <c r="F32" s="3">
        <v>415</v>
      </c>
      <c r="G32" s="3">
        <v>1281</v>
      </c>
      <c r="H32" s="3">
        <v>1062</v>
      </c>
      <c r="I32" s="3">
        <v>2268</v>
      </c>
      <c r="J32" s="3">
        <v>775</v>
      </c>
      <c r="K32" s="3">
        <v>213</v>
      </c>
      <c r="L32" s="3">
        <v>421</v>
      </c>
      <c r="M32" s="3">
        <v>1312</v>
      </c>
      <c r="N32" s="3">
        <v>12498</v>
      </c>
    </row>
    <row r="35" spans="3:14" x14ac:dyDescent="0.15">
      <c r="C35" s="9" t="s">
        <v>48</v>
      </c>
      <c r="D35" s="9" t="s">
        <v>49</v>
      </c>
      <c r="E35" s="9" t="s">
        <v>50</v>
      </c>
      <c r="F35" s="9" t="s">
        <v>51</v>
      </c>
      <c r="G35" s="9" t="s">
        <v>52</v>
      </c>
      <c r="H35" s="9" t="s">
        <v>53</v>
      </c>
      <c r="I35" s="9" t="s">
        <v>54</v>
      </c>
      <c r="J35" s="9" t="s">
        <v>55</v>
      </c>
      <c r="K35" s="9" t="s">
        <v>56</v>
      </c>
      <c r="L35" s="9" t="s">
        <v>57</v>
      </c>
      <c r="M35" s="9" t="s">
        <v>22</v>
      </c>
      <c r="N35" s="9" t="s">
        <v>14</v>
      </c>
    </row>
    <row r="36" spans="3:14" x14ac:dyDescent="0.15">
      <c r="C36" s="9" t="s">
        <v>21</v>
      </c>
      <c r="D36" s="9">
        <v>2026</v>
      </c>
      <c r="E36" s="9">
        <v>7422</v>
      </c>
      <c r="F36" s="9">
        <v>1066</v>
      </c>
      <c r="G36" s="9">
        <v>1878</v>
      </c>
      <c r="H36" s="9">
        <v>2066</v>
      </c>
      <c r="I36" s="9">
        <v>4151</v>
      </c>
      <c r="J36" s="9">
        <v>787</v>
      </c>
      <c r="K36" s="9">
        <v>840</v>
      </c>
      <c r="L36" s="9">
        <v>1320</v>
      </c>
      <c r="M36" s="9">
        <v>1952</v>
      </c>
      <c r="N36" s="9">
        <v>23508</v>
      </c>
    </row>
    <row r="37" spans="3:14" x14ac:dyDescent="0.15">
      <c r="C37" s="9" t="s">
        <v>21</v>
      </c>
      <c r="D37" s="9">
        <v>694</v>
      </c>
      <c r="E37" s="9">
        <v>4057</v>
      </c>
      <c r="F37" s="9">
        <v>415</v>
      </c>
      <c r="G37" s="9">
        <v>1281</v>
      </c>
      <c r="H37" s="9">
        <v>1062</v>
      </c>
      <c r="I37" s="9">
        <v>2268</v>
      </c>
      <c r="J37" s="9">
        <v>775</v>
      </c>
      <c r="K37" s="9">
        <v>213</v>
      </c>
      <c r="L37" s="9">
        <v>421</v>
      </c>
      <c r="M37" s="9">
        <v>1312</v>
      </c>
      <c r="N37" s="9">
        <v>12498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2016-08-24T07:49:45Z</dcterms:modified>
</cp:coreProperties>
</file>