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 activeTab="1"/>
  </bookViews>
  <sheets>
    <sheet name="图例" sheetId="1" r:id="rId1"/>
    <sheet name="主界面" sheetId="2" r:id="rId2"/>
    <sheet name="客户余额-开仓控制" sheetId="8" r:id="rId3"/>
    <sheet name="开始-导出期权记录" sheetId="5" r:id="rId4"/>
    <sheet name="开始-记录今日期货价" sheetId="3" r:id="rId5"/>
    <sheet name="今日行权控制" sheetId="6" r:id="rId6"/>
    <sheet name="选项-规格" sheetId="4" r:id="rId7"/>
    <sheet name="选项-视觉" sheetId="9" r:id="rId8"/>
  </sheets>
  <calcPr calcId="124519"/>
</workbook>
</file>

<file path=xl/calcChain.xml><?xml version="1.0" encoding="utf-8"?>
<calcChain xmlns="http://schemas.openxmlformats.org/spreadsheetml/2006/main">
  <c r="G22" i="8"/>
</calcChain>
</file>

<file path=xl/sharedStrings.xml><?xml version="1.0" encoding="utf-8"?>
<sst xmlns="http://schemas.openxmlformats.org/spreadsheetml/2006/main" count="254" uniqueCount="173">
  <si>
    <t>样式和解释分割线</t>
    <phoneticPr fontId="1" type="noConversion"/>
  </si>
  <si>
    <t>[]</t>
    <phoneticPr fontId="1" type="noConversion"/>
  </si>
  <si>
    <t>对象名称</t>
    <phoneticPr fontId="1" type="noConversion"/>
  </si>
  <si>
    <t>可编辑内容</t>
    <phoneticPr fontId="1" type="noConversion"/>
  </si>
  <si>
    <t>可选中内容</t>
    <phoneticPr fontId="1" type="noConversion"/>
  </si>
  <si>
    <t>有缺陷待选中内容</t>
    <phoneticPr fontId="1" type="noConversion"/>
  </si>
  <si>
    <t>按钮</t>
    <phoneticPr fontId="1" type="noConversion"/>
  </si>
  <si>
    <t>文字</t>
    <phoneticPr fontId="1" type="noConversion"/>
  </si>
  <si>
    <t>下拉菜单</t>
    <phoneticPr fontId="1" type="noConversion"/>
  </si>
  <si>
    <t>弹窗</t>
    <phoneticPr fontId="1" type="noConversion"/>
  </si>
  <si>
    <t>或有弹窗</t>
    <phoneticPr fontId="1" type="noConversion"/>
  </si>
  <si>
    <t>//</t>
    <phoneticPr fontId="1" type="noConversion"/>
  </si>
  <si>
    <t>单选项</t>
    <phoneticPr fontId="1" type="noConversion"/>
  </si>
  <si>
    <t>||</t>
    <phoneticPr fontId="1" type="noConversion"/>
  </si>
  <si>
    <t>多选项</t>
    <phoneticPr fontId="1" type="noConversion"/>
  </si>
  <si>
    <t>样例</t>
    <phoneticPr fontId="1" type="noConversion"/>
  </si>
  <si>
    <t>开始</t>
    <phoneticPr fontId="1" type="noConversion"/>
  </si>
  <si>
    <t>选项</t>
    <phoneticPr fontId="1" type="noConversion"/>
  </si>
  <si>
    <t>[现在时间]</t>
    <phoneticPr fontId="1" type="noConversion"/>
  </si>
  <si>
    <t>- O X</t>
    <phoneticPr fontId="1" type="noConversion"/>
  </si>
  <si>
    <t>交易编号</t>
    <phoneticPr fontId="1" type="noConversion"/>
  </si>
  <si>
    <t>客户简称</t>
    <phoneticPr fontId="1" type="noConversion"/>
  </si>
  <si>
    <t>合约代码</t>
    <phoneticPr fontId="1" type="noConversion"/>
  </si>
  <si>
    <t>期权类型</t>
    <phoneticPr fontId="1" type="noConversion"/>
  </si>
  <si>
    <t>数量</t>
    <phoneticPr fontId="1" type="noConversion"/>
  </si>
  <si>
    <t>售价</t>
    <phoneticPr fontId="1" type="noConversion"/>
  </si>
  <si>
    <t>销售者</t>
    <phoneticPr fontId="1" type="noConversion"/>
  </si>
  <si>
    <t>主行权价</t>
    <phoneticPr fontId="1" type="noConversion"/>
  </si>
  <si>
    <t>主行权日</t>
    <phoneticPr fontId="1" type="noConversion"/>
  </si>
  <si>
    <t>辅行权价</t>
    <phoneticPr fontId="1" type="noConversion"/>
  </si>
  <si>
    <t>辅行权日</t>
    <phoneticPr fontId="1" type="noConversion"/>
  </si>
  <si>
    <t>客户余额</t>
    <phoneticPr fontId="1" type="noConversion"/>
  </si>
  <si>
    <t>在同业余额</t>
    <phoneticPr fontId="1" type="noConversion"/>
  </si>
  <si>
    <t>[概览模块]</t>
    <phoneticPr fontId="1" type="noConversion"/>
  </si>
  <si>
    <t>[概览设置]</t>
    <phoneticPr fontId="1" type="noConversion"/>
  </si>
  <si>
    <t>[通用通信模块]</t>
    <phoneticPr fontId="1" type="noConversion"/>
  </si>
  <si>
    <t>[控制模块]</t>
    <phoneticPr fontId="1" type="noConversion"/>
  </si>
  <si>
    <t>[用户名]</t>
    <phoneticPr fontId="1" type="noConversion"/>
  </si>
  <si>
    <t>@期权交易</t>
    <phoneticPr fontId="1" type="noConversion"/>
  </si>
  <si>
    <t>在途对公</t>
    <phoneticPr fontId="1" type="noConversion"/>
  </si>
  <si>
    <t>在途对客</t>
    <phoneticPr fontId="1" type="noConversion"/>
  </si>
  <si>
    <t>小花</t>
    <phoneticPr fontId="1" type="noConversion"/>
  </si>
  <si>
    <t>M1809</t>
    <phoneticPr fontId="1" type="noConversion"/>
  </si>
  <si>
    <t>普通看涨</t>
    <phoneticPr fontId="1" type="noConversion"/>
  </si>
  <si>
    <t>今日行权</t>
    <phoneticPr fontId="1" type="noConversion"/>
  </si>
  <si>
    <t>主排序</t>
    <phoneticPr fontId="1" type="noConversion"/>
  </si>
  <si>
    <t>顺序//逆序</t>
    <phoneticPr fontId="1" type="noConversion"/>
  </si>
  <si>
    <t>更新</t>
    <phoneticPr fontId="1" type="noConversion"/>
  </si>
  <si>
    <t>我</t>
    <phoneticPr fontId="1" type="noConversion"/>
  </si>
  <si>
    <t>交易编号//主行权日//辅行权日</t>
    <phoneticPr fontId="1" type="noConversion"/>
  </si>
  <si>
    <t>辅排序</t>
    <phoneticPr fontId="1" type="noConversion"/>
  </si>
  <si>
    <t>无//交易编号//主行权日//辅行权日</t>
    <phoneticPr fontId="1" type="noConversion"/>
  </si>
  <si>
    <t>期权类型</t>
    <phoneticPr fontId="1" type="noConversion"/>
  </si>
  <si>
    <t>合约代码</t>
    <phoneticPr fontId="1" type="noConversion"/>
  </si>
  <si>
    <t>客户简称</t>
    <phoneticPr fontId="1" type="noConversion"/>
  </si>
  <si>
    <t>相关期货价</t>
    <phoneticPr fontId="1" type="noConversion"/>
  </si>
  <si>
    <t>相关交易日</t>
    <phoneticPr fontId="1" type="noConversion"/>
  </si>
  <si>
    <t>客方多空</t>
    <phoneticPr fontId="1" type="noConversion"/>
  </si>
  <si>
    <t>□</t>
    <phoneticPr fontId="1" type="noConversion"/>
  </si>
  <si>
    <t>勾选</t>
    <phoneticPr fontId="1" type="noConversion"/>
  </si>
  <si>
    <t>选项-规格</t>
    <phoneticPr fontId="1" type="noConversion"/>
  </si>
  <si>
    <t>分栏数量：</t>
    <phoneticPr fontId="1" type="noConversion"/>
  </si>
  <si>
    <t>客户余额</t>
    <phoneticPr fontId="1" type="noConversion"/>
  </si>
  <si>
    <t>客户余额</t>
    <phoneticPr fontId="1" type="noConversion"/>
  </si>
  <si>
    <t>在同业余额</t>
    <phoneticPr fontId="1" type="noConversion"/>
  </si>
  <si>
    <t>客户简称</t>
    <phoneticPr fontId="1" type="noConversion"/>
  </si>
  <si>
    <t>详细</t>
    <phoneticPr fontId="1" type="noConversion"/>
  </si>
  <si>
    <t>取消</t>
    <phoneticPr fontId="1" type="noConversion"/>
  </si>
  <si>
    <t>储存设置</t>
    <phoneticPr fontId="1" type="noConversion"/>
  </si>
  <si>
    <t>点击选项菜单，再点击“规格”后弹出此窗口</t>
    <phoneticPr fontId="1" type="noConversion"/>
  </si>
  <si>
    <t>该窗口可单选概览界面及导出账目的分栏数量</t>
    <phoneticPr fontId="1" type="noConversion"/>
  </si>
  <si>
    <t>储存设置后，不仅弹窗内的设置会储存，各个模块的位置大小也会存入本机的配置文件中，并且根据配置刷新界面</t>
    <phoneticPr fontId="1" type="noConversion"/>
  </si>
  <si>
    <t>现在平仓</t>
    <phoneticPr fontId="1" type="noConversion"/>
  </si>
  <si>
    <t>过滤显示</t>
    <phoneticPr fontId="1" type="noConversion"/>
  </si>
  <si>
    <t>全部清空</t>
    <phoneticPr fontId="1" type="noConversion"/>
  </si>
  <si>
    <t>3//4//5//6</t>
    <phoneticPr fontId="1" type="noConversion"/>
  </si>
  <si>
    <t>今日客户列宽</t>
    <phoneticPr fontId="1" type="noConversion"/>
  </si>
  <si>
    <t>今日机构列宽</t>
    <phoneticPr fontId="1" type="noConversion"/>
  </si>
  <si>
    <t>在途对客列宽</t>
    <phoneticPr fontId="1" type="noConversion"/>
  </si>
  <si>
    <t>在途对公列宽</t>
    <phoneticPr fontId="1" type="noConversion"/>
  </si>
  <si>
    <t>及更改概览模块的各列宽度，详见《资金出纳端》</t>
    <phoneticPr fontId="1" type="noConversion"/>
  </si>
  <si>
    <t>约定价</t>
    <phoneticPr fontId="1" type="noConversion"/>
  </si>
  <si>
    <t>期货现价</t>
    <phoneticPr fontId="1" type="noConversion"/>
  </si>
  <si>
    <t>最高回购</t>
    <phoneticPr fontId="1" type="noConversion"/>
  </si>
  <si>
    <t>最低返售</t>
    <phoneticPr fontId="1" type="noConversion"/>
  </si>
  <si>
    <t>持有</t>
    <phoneticPr fontId="1" type="noConversion"/>
  </si>
  <si>
    <t>客户余额与在同业余额的展示同《资金出纳端》的设置，只不过过滤功能放在右侧概览设置里</t>
    <phoneticPr fontId="1" type="noConversion"/>
  </si>
  <si>
    <t>概览模块的右侧有概览设置模块，它控制着当前概览模块Tab页的排序方式和过滤内容，更新后重新显示</t>
    <phoneticPr fontId="1" type="noConversion"/>
  </si>
  <si>
    <t>并且修改本机配置，下次启动后自动重复</t>
    <phoneticPr fontId="1" type="noConversion"/>
  </si>
  <si>
    <t>但是点击客户或余额后在控制模块里新建期权开仓</t>
    <phoneticPr fontId="1" type="noConversion"/>
  </si>
  <si>
    <t>总价</t>
    <phoneticPr fontId="1" type="noConversion"/>
  </si>
  <si>
    <t>数量</t>
    <phoneticPr fontId="1" type="noConversion"/>
  </si>
  <si>
    <t>1 0000份</t>
    <phoneticPr fontId="1" type="noConversion"/>
  </si>
  <si>
    <t>询价</t>
    <phoneticPr fontId="1" type="noConversion"/>
  </si>
  <si>
    <t>-</t>
    <phoneticPr fontId="1" type="noConversion"/>
  </si>
  <si>
    <t>购入//沽出</t>
    <phoneticPr fontId="1" type="noConversion"/>
  </si>
  <si>
    <t>最低售价</t>
    <phoneticPr fontId="1" type="noConversion"/>
  </si>
  <si>
    <t>最高回价</t>
    <phoneticPr fontId="1" type="noConversion"/>
  </si>
  <si>
    <t>占用保证金</t>
    <phoneticPr fontId="1" type="noConversion"/>
  </si>
  <si>
    <t>动态余额</t>
    <phoneticPr fontId="1" type="noConversion"/>
  </si>
  <si>
    <t>58 0000 元</t>
    <phoneticPr fontId="1" type="noConversion"/>
  </si>
  <si>
    <t>1 0000</t>
    <phoneticPr fontId="1" type="noConversion"/>
  </si>
  <si>
    <t>-57 0000元</t>
    <phoneticPr fontId="1" type="noConversion"/>
  </si>
  <si>
    <t>在开仓时，先填入客户需求期权的基本信息</t>
    <phoneticPr fontId="1" type="noConversion"/>
  </si>
  <si>
    <t>然后询价，让演算总代理直播动态价格</t>
    <phoneticPr fontId="1" type="noConversion"/>
  </si>
  <si>
    <t>并以此与客户商定好约定价</t>
    <phoneticPr fontId="1" type="noConversion"/>
  </si>
  <si>
    <t>新开仓</t>
    <phoneticPr fontId="1" type="noConversion"/>
  </si>
  <si>
    <t>新开仓按钮按下后，如果通过了约定价和最低售价最高回价的风控检验，和动态余额的风控检验</t>
    <phoneticPr fontId="1" type="noConversion"/>
  </si>
  <si>
    <t>则交易发至服务器，服务器也进行风控检验</t>
    <phoneticPr fontId="1" type="noConversion"/>
  </si>
  <si>
    <t>如果也成功，则该交易成交</t>
    <phoneticPr fontId="1" type="noConversion"/>
  </si>
  <si>
    <t>反之则返回错误消息</t>
    <phoneticPr fontId="1" type="noConversion"/>
  </si>
  <si>
    <t>今日对客</t>
    <phoneticPr fontId="1" type="noConversion"/>
  </si>
  <si>
    <t>今日对公</t>
    <phoneticPr fontId="1" type="noConversion"/>
  </si>
  <si>
    <t>今日平仓</t>
    <phoneticPr fontId="1" type="noConversion"/>
  </si>
  <si>
    <t>各概览模块根据不同需要，有可能部分显示数据表内容，也有可能合并显示数据表内容</t>
    <phoneticPr fontId="1" type="noConversion"/>
  </si>
  <si>
    <t>今日对客、今日对公、今日平仓的窗口只是查看，并可以生成交易确认书文本，复制到Windows剪贴板</t>
    <phoneticPr fontId="1" type="noConversion"/>
  </si>
  <si>
    <t>在途类Tab可以与客户协议平仓，控制板块如图所示，其中标黄部分是向演算总代理询价而得到的动态价格</t>
    <phoneticPr fontId="1" type="noConversion"/>
  </si>
  <si>
    <t>今日行权的期权筛选由管理服务器自动提出，当选中相应期权后，管理服务器自动返回行权收益，详见今日行权控制</t>
    <phoneticPr fontId="1" type="noConversion"/>
  </si>
  <si>
    <t>辅行权日</t>
    <phoneticPr fontId="1" type="noConversion"/>
  </si>
  <si>
    <t>记录日期</t>
    <phoneticPr fontId="1" type="noConversion"/>
  </si>
  <si>
    <t>…</t>
    <phoneticPr fontId="1" type="noConversion"/>
  </si>
  <si>
    <t>X</t>
    <phoneticPr fontId="1" type="noConversion"/>
  </si>
  <si>
    <t>导出</t>
    <phoneticPr fontId="1" type="noConversion"/>
  </si>
  <si>
    <t>查看</t>
    <phoneticPr fontId="1" type="noConversion"/>
  </si>
  <si>
    <t>类型</t>
    <phoneticPr fontId="1" type="noConversion"/>
  </si>
  <si>
    <t>筛选</t>
    <phoneticPr fontId="1" type="noConversion"/>
  </si>
  <si>
    <t>…</t>
    <phoneticPr fontId="1" type="noConversion"/>
  </si>
  <si>
    <t>主排序</t>
    <phoneticPr fontId="1" type="noConversion"/>
  </si>
  <si>
    <t>辅排序</t>
    <phoneticPr fontId="1" type="noConversion"/>
  </si>
  <si>
    <t>在途//已终止</t>
    <phoneticPr fontId="1" type="noConversion"/>
  </si>
  <si>
    <t>可以采用一系列筛选和排序项</t>
    <phoneticPr fontId="1" type="noConversion"/>
  </si>
  <si>
    <t>查看得到表格弹窗</t>
    <phoneticPr fontId="1" type="noConversion"/>
  </si>
  <si>
    <t>导出得到Windows存文件弹窗，存入一个Excel文件</t>
    <phoneticPr fontId="1" type="noConversion"/>
  </si>
  <si>
    <t>只有在收盘后才能点击导出期权记录操作，否则错误</t>
    <phoneticPr fontId="1" type="noConversion"/>
  </si>
  <si>
    <t>。。。</t>
    <phoneticPr fontId="1" type="noConversion"/>
  </si>
  <si>
    <t>拟行权单价</t>
    <phoneticPr fontId="1" type="noConversion"/>
  </si>
  <si>
    <t>复制</t>
    <phoneticPr fontId="1" type="noConversion"/>
  </si>
  <si>
    <t>还不确定</t>
    <phoneticPr fontId="1" type="noConversion"/>
  </si>
  <si>
    <t>确定</t>
    <phoneticPr fontId="1" type="noConversion"/>
  </si>
  <si>
    <t>复制按钮可以把相关期货价复制到Windows剪贴板，并可以粘贴到Excel表格中</t>
    <phoneticPr fontId="1" type="noConversion"/>
  </si>
  <si>
    <t>收盘后点击相应行权期权，则自动向服务器询问拟行权单价</t>
    <phoneticPr fontId="1" type="noConversion"/>
  </si>
  <si>
    <t>确定行权单价后，数据库相应记录期权的终止，并且转换到行权通知</t>
    <phoneticPr fontId="1" type="noConversion"/>
  </si>
  <si>
    <t>但是由于该期权还未记录终止，因此可以再点击确定行权单价</t>
    <phoneticPr fontId="1" type="noConversion"/>
  </si>
  <si>
    <t>点击已经终止的期权，自动跳转至行权通知</t>
    <phoneticPr fontId="1" type="noConversion"/>
  </si>
  <si>
    <t>行权通知：</t>
    <phoneticPr fontId="1" type="noConversion"/>
  </si>
  <si>
    <t>XXXXXX</t>
    <phoneticPr fontId="1" type="noConversion"/>
  </si>
  <si>
    <t>。。。。。。</t>
    <phoneticPr fontId="1" type="noConversion"/>
  </si>
  <si>
    <t>行权通知内容为文本，可以点击复制粘贴到Windows剪贴板</t>
    <phoneticPr fontId="1" type="noConversion"/>
  </si>
  <si>
    <t>收盘价</t>
    <phoneticPr fontId="1" type="noConversion"/>
  </si>
  <si>
    <t>期权编号</t>
    <phoneticPr fontId="1" type="noConversion"/>
  </si>
  <si>
    <t>主行权日</t>
    <phoneticPr fontId="1" type="noConversion"/>
  </si>
  <si>
    <t>[今日日期]</t>
    <phoneticPr fontId="1" type="noConversion"/>
  </si>
  <si>
    <t>X</t>
    <phoneticPr fontId="1" type="noConversion"/>
  </si>
  <si>
    <t>今日还需要记录的</t>
    <phoneticPr fontId="1" type="noConversion"/>
  </si>
  <si>
    <t>全选</t>
    <phoneticPr fontId="1" type="noConversion"/>
  </si>
  <si>
    <t>全不选</t>
    <phoneticPr fontId="1" type="noConversion"/>
  </si>
  <si>
    <t>只有在收盘后，才能向管理服务器请求此试算，有可能需要等待</t>
    <phoneticPr fontId="1" type="noConversion"/>
  </si>
  <si>
    <t>得到的结果是需要填录的期权及期货收盘价格</t>
    <phoneticPr fontId="1" type="noConversion"/>
  </si>
  <si>
    <t>允许用户对每个待填记录同意与不同意，勾选代表同意</t>
    <phoneticPr fontId="1" type="noConversion"/>
  </si>
  <si>
    <t>如果发生了不同意，肯定是服务器出错，需要让系统管理员修改，可能需要其手工填录</t>
    <phoneticPr fontId="1" type="noConversion"/>
  </si>
  <si>
    <t>存储数据</t>
    <phoneticPr fontId="1" type="noConversion"/>
  </si>
  <si>
    <t>试算是对在途期权表的数据进行逻辑判断，并且调用量化软件源的相关期货收盘价</t>
    <phoneticPr fontId="1" type="noConversion"/>
  </si>
  <si>
    <t>激活的Tab标签</t>
    <phoneticPr fontId="1" type="noConversion"/>
  </si>
  <si>
    <t>如果不确定行权单价，则什么都不做</t>
    <phoneticPr fontId="1" type="noConversion"/>
  </si>
  <si>
    <t>其中，应该今日行权，却未记录今日期货价的会提示异常</t>
    <phoneticPr fontId="1" type="noConversion"/>
  </si>
  <si>
    <t>。。。。。。</t>
    <phoneticPr fontId="1" type="noConversion"/>
  </si>
  <si>
    <t>今日行权</t>
    <phoneticPr fontId="1" type="noConversion"/>
  </si>
  <si>
    <t>…</t>
    <phoneticPr fontId="1" type="noConversion"/>
  </si>
  <si>
    <t>该弹窗可以设置文字字体和配色方案</t>
    <phoneticPr fontId="1" type="noConversion"/>
  </si>
  <si>
    <t>并在储存设置后更新整个界面</t>
    <phoneticPr fontId="1" type="noConversion"/>
  </si>
  <si>
    <t>…</t>
    <phoneticPr fontId="1" type="noConversion"/>
  </si>
  <si>
    <t>略去</t>
    <phoneticPr fontId="1" type="noConversion"/>
  </si>
  <si>
    <t>。。。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</si>
</sst>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i/>
      <u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2" fillId="0" borderId="0" xfId="0" applyFont="1">
      <alignment vertical="center"/>
    </xf>
    <xf numFmtId="0" fontId="0" fillId="4" borderId="0" xfId="0" applyFill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0" fillId="0" borderId="0" xfId="0" quotePrefix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quotePrefix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Fill="1" applyBorder="1">
      <alignment vertical="center"/>
    </xf>
    <xf numFmtId="0" fontId="0" fillId="2" borderId="4" xfId="0" applyFill="1" applyBorder="1">
      <alignment vertical="center"/>
    </xf>
    <xf numFmtId="0" fontId="2" fillId="0" borderId="0" xfId="0" applyFont="1" applyBorder="1">
      <alignment vertical="center"/>
    </xf>
    <xf numFmtId="0" fontId="2" fillId="3" borderId="8" xfId="0" applyFont="1" applyFill="1" applyBorder="1">
      <alignment vertical="center"/>
    </xf>
    <xf numFmtId="0" fontId="2" fillId="3" borderId="0" xfId="0" applyFont="1" applyFill="1" applyBorder="1">
      <alignment vertical="center"/>
    </xf>
    <xf numFmtId="14" fontId="2" fillId="3" borderId="0" xfId="0" applyNumberFormat="1" applyFont="1" applyFill="1" applyBorder="1">
      <alignment vertical="center"/>
    </xf>
    <xf numFmtId="0" fontId="0" fillId="2" borderId="19" xfId="0" applyFill="1" applyBorder="1">
      <alignment vertical="center"/>
    </xf>
    <xf numFmtId="0" fontId="0" fillId="0" borderId="19" xfId="0" applyBorder="1">
      <alignment vertical="center"/>
    </xf>
    <xf numFmtId="0" fontId="2" fillId="2" borderId="4" xfId="0" applyFont="1" applyFill="1" applyBorder="1">
      <alignment vertical="center"/>
    </xf>
    <xf numFmtId="0" fontId="2" fillId="0" borderId="4" xfId="0" applyFont="1" applyBorder="1">
      <alignment vertical="center"/>
    </xf>
    <xf numFmtId="0" fontId="5" fillId="3" borderId="4" xfId="0" applyFont="1" applyFill="1" applyBorder="1">
      <alignment vertical="center"/>
    </xf>
    <xf numFmtId="14" fontId="2" fillId="0" borderId="4" xfId="0" applyNumberFormat="1" applyFont="1" applyBorder="1">
      <alignment vertical="center"/>
    </xf>
    <xf numFmtId="0" fontId="2" fillId="4" borderId="0" xfId="0" applyFont="1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quotePrefix="1" applyBorder="1">
      <alignment vertical="center"/>
    </xf>
    <xf numFmtId="0" fontId="0" fillId="0" borderId="0" xfId="0" quotePrefix="1" applyFill="1" applyBorder="1">
      <alignment vertical="center"/>
    </xf>
    <xf numFmtId="14" fontId="0" fillId="3" borderId="4" xfId="0" applyNumberFormat="1" applyFill="1" applyBorder="1">
      <alignment vertical="center"/>
    </xf>
    <xf numFmtId="0" fontId="2" fillId="3" borderId="4" xfId="0" applyFont="1" applyFill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4" borderId="11" xfId="0" quotePrefix="1" applyFont="1" applyFill="1" applyBorder="1">
      <alignment vertical="center"/>
    </xf>
    <xf numFmtId="176" fontId="0" fillId="0" borderId="0" xfId="1" applyNumberFormat="1" applyFont="1" applyBorder="1">
      <alignment vertical="center"/>
    </xf>
    <xf numFmtId="0" fontId="0" fillId="0" borderId="2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17</xdr:row>
      <xdr:rowOff>76200</xdr:rowOff>
    </xdr:from>
    <xdr:to>
      <xdr:col>0</xdr:col>
      <xdr:colOff>594360</xdr:colOff>
      <xdr:row>17</xdr:row>
      <xdr:rowOff>83820</xdr:rowOff>
    </xdr:to>
    <xdr:cxnSp macro="">
      <xdr:nvCxnSpPr>
        <xdr:cNvPr id="6" name="直接箭头连接符 5"/>
        <xdr:cNvCxnSpPr/>
      </xdr:nvCxnSpPr>
      <xdr:spPr>
        <a:xfrm>
          <a:off x="22860" y="3215640"/>
          <a:ext cx="571500" cy="7620"/>
        </a:xfrm>
        <a:prstGeom prst="straightConnector1">
          <a:avLst/>
        </a:prstGeom>
        <a:ln w="127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</xdr:colOff>
      <xdr:row>19</xdr:row>
      <xdr:rowOff>91440</xdr:rowOff>
    </xdr:from>
    <xdr:to>
      <xdr:col>0</xdr:col>
      <xdr:colOff>586740</xdr:colOff>
      <xdr:row>19</xdr:row>
      <xdr:rowOff>99060</xdr:rowOff>
    </xdr:to>
    <xdr:cxnSp macro="">
      <xdr:nvCxnSpPr>
        <xdr:cNvPr id="7" name="直接箭头连接符 6"/>
        <xdr:cNvCxnSpPr/>
      </xdr:nvCxnSpPr>
      <xdr:spPr>
        <a:xfrm>
          <a:off x="22860" y="3596640"/>
          <a:ext cx="563880" cy="7620"/>
        </a:xfrm>
        <a:prstGeom prst="straightConnector1">
          <a:avLst/>
        </a:prstGeom>
        <a:ln w="1270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22</xdr:row>
      <xdr:rowOff>22860</xdr:rowOff>
    </xdr:from>
    <xdr:to>
      <xdr:col>9</xdr:col>
      <xdr:colOff>15240</xdr:colOff>
      <xdr:row>23</xdr:row>
      <xdr:rowOff>76200</xdr:rowOff>
    </xdr:to>
    <xdr:cxnSp macro="">
      <xdr:nvCxnSpPr>
        <xdr:cNvPr id="3" name="直接箭头连接符 2"/>
        <xdr:cNvCxnSpPr/>
      </xdr:nvCxnSpPr>
      <xdr:spPr>
        <a:xfrm flipV="1">
          <a:off x="5318760" y="4076700"/>
          <a:ext cx="640080" cy="243840"/>
        </a:xfrm>
        <a:prstGeom prst="straightConnector1">
          <a:avLst/>
        </a:prstGeom>
        <a:ln w="1270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21</xdr:row>
      <xdr:rowOff>167640</xdr:rowOff>
    </xdr:from>
    <xdr:to>
      <xdr:col>9</xdr:col>
      <xdr:colOff>91440</xdr:colOff>
      <xdr:row>23</xdr:row>
      <xdr:rowOff>60960</xdr:rowOff>
    </xdr:to>
    <xdr:cxnSp macro="">
      <xdr:nvCxnSpPr>
        <xdr:cNvPr id="3" name="直接箭头连接符 2"/>
        <xdr:cNvCxnSpPr/>
      </xdr:nvCxnSpPr>
      <xdr:spPr>
        <a:xfrm flipV="1">
          <a:off x="4937760" y="4023360"/>
          <a:ext cx="754380" cy="266700"/>
        </a:xfrm>
        <a:prstGeom prst="straightConnector1">
          <a:avLst/>
        </a:prstGeom>
        <a:ln w="1270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13</xdr:row>
      <xdr:rowOff>22860</xdr:rowOff>
    </xdr:from>
    <xdr:to>
      <xdr:col>2</xdr:col>
      <xdr:colOff>525780</xdr:colOff>
      <xdr:row>14</xdr:row>
      <xdr:rowOff>99060</xdr:rowOff>
    </xdr:to>
    <xdr:cxnSp macro="">
      <xdr:nvCxnSpPr>
        <xdr:cNvPr id="2" name="直接箭头连接符 1"/>
        <xdr:cNvCxnSpPr/>
      </xdr:nvCxnSpPr>
      <xdr:spPr>
        <a:xfrm flipV="1">
          <a:off x="990600" y="2407920"/>
          <a:ext cx="754380" cy="266700"/>
        </a:xfrm>
        <a:prstGeom prst="straightConnector1">
          <a:avLst/>
        </a:prstGeom>
        <a:ln w="12700"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449580</xdr:colOff>
      <xdr:row>13</xdr:row>
      <xdr:rowOff>30480</xdr:rowOff>
    </xdr:from>
    <xdr:to>
      <xdr:col>4</xdr:col>
      <xdr:colOff>594360</xdr:colOff>
      <xdr:row>14</xdr:row>
      <xdr:rowOff>106680</xdr:rowOff>
    </xdr:to>
    <xdr:cxnSp macro="">
      <xdr:nvCxnSpPr>
        <xdr:cNvPr id="3" name="直接箭头连接符 2"/>
        <xdr:cNvCxnSpPr/>
      </xdr:nvCxnSpPr>
      <xdr:spPr>
        <a:xfrm flipV="1">
          <a:off x="2278380" y="2415540"/>
          <a:ext cx="754380" cy="266700"/>
        </a:xfrm>
        <a:prstGeom prst="straightConnector1">
          <a:avLst/>
        </a:prstGeom>
        <a:ln w="12700"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24</xdr:row>
      <xdr:rowOff>91440</xdr:rowOff>
    </xdr:from>
    <xdr:to>
      <xdr:col>9</xdr:col>
      <xdr:colOff>449580</xdr:colOff>
      <xdr:row>24</xdr:row>
      <xdr:rowOff>114300</xdr:rowOff>
    </xdr:to>
    <xdr:cxnSp macro="">
      <xdr:nvCxnSpPr>
        <xdr:cNvPr id="3" name="直接箭头连接符 2"/>
        <xdr:cNvCxnSpPr/>
      </xdr:nvCxnSpPr>
      <xdr:spPr>
        <a:xfrm flipV="1">
          <a:off x="3901440" y="4503420"/>
          <a:ext cx="2392680" cy="22860"/>
        </a:xfrm>
        <a:prstGeom prst="straightConnector1">
          <a:avLst/>
        </a:prstGeom>
        <a:ln w="127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518160</xdr:colOff>
      <xdr:row>8</xdr:row>
      <xdr:rowOff>91440</xdr:rowOff>
    </xdr:from>
    <xdr:to>
      <xdr:col>2</xdr:col>
      <xdr:colOff>563880</xdr:colOff>
      <xdr:row>8</xdr:row>
      <xdr:rowOff>99060</xdr:rowOff>
    </xdr:to>
    <xdr:cxnSp macro="">
      <xdr:nvCxnSpPr>
        <xdr:cNvPr id="2" name="直接箭头连接符 1"/>
        <xdr:cNvCxnSpPr/>
      </xdr:nvCxnSpPr>
      <xdr:spPr>
        <a:xfrm flipV="1">
          <a:off x="1402080" y="1409700"/>
          <a:ext cx="655320" cy="7620"/>
        </a:xfrm>
        <a:prstGeom prst="straightConnector1">
          <a:avLst/>
        </a:prstGeom>
        <a:ln w="127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502920</xdr:colOff>
      <xdr:row>9</xdr:row>
      <xdr:rowOff>114300</xdr:rowOff>
    </xdr:from>
    <xdr:to>
      <xdr:col>2</xdr:col>
      <xdr:colOff>548640</xdr:colOff>
      <xdr:row>9</xdr:row>
      <xdr:rowOff>121920</xdr:rowOff>
    </xdr:to>
    <xdr:cxnSp macro="">
      <xdr:nvCxnSpPr>
        <xdr:cNvPr id="4" name="直接箭头连接符 3"/>
        <xdr:cNvCxnSpPr/>
      </xdr:nvCxnSpPr>
      <xdr:spPr>
        <a:xfrm flipV="1">
          <a:off x="1386840" y="1623060"/>
          <a:ext cx="655320" cy="7620"/>
        </a:xfrm>
        <a:prstGeom prst="straightConnector1">
          <a:avLst/>
        </a:prstGeom>
        <a:ln w="127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518160</xdr:colOff>
      <xdr:row>6</xdr:row>
      <xdr:rowOff>91440</xdr:rowOff>
    </xdr:from>
    <xdr:to>
      <xdr:col>2</xdr:col>
      <xdr:colOff>563880</xdr:colOff>
      <xdr:row>6</xdr:row>
      <xdr:rowOff>99060</xdr:rowOff>
    </xdr:to>
    <xdr:cxnSp macro="">
      <xdr:nvCxnSpPr>
        <xdr:cNvPr id="5" name="直接箭头连接符 4"/>
        <xdr:cNvCxnSpPr/>
      </xdr:nvCxnSpPr>
      <xdr:spPr>
        <a:xfrm flipV="1">
          <a:off x="1402080" y="1409700"/>
          <a:ext cx="655320" cy="7620"/>
        </a:xfrm>
        <a:prstGeom prst="straightConnector1">
          <a:avLst/>
        </a:prstGeom>
        <a:ln w="127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518160</xdr:colOff>
      <xdr:row>7</xdr:row>
      <xdr:rowOff>91440</xdr:rowOff>
    </xdr:from>
    <xdr:to>
      <xdr:col>2</xdr:col>
      <xdr:colOff>563880</xdr:colOff>
      <xdr:row>7</xdr:row>
      <xdr:rowOff>99060</xdr:rowOff>
    </xdr:to>
    <xdr:cxnSp macro="">
      <xdr:nvCxnSpPr>
        <xdr:cNvPr id="6" name="直接箭头连接符 5"/>
        <xdr:cNvCxnSpPr/>
      </xdr:nvCxnSpPr>
      <xdr:spPr>
        <a:xfrm flipV="1">
          <a:off x="1402080" y="1409700"/>
          <a:ext cx="655320" cy="7620"/>
        </a:xfrm>
        <a:prstGeom prst="straightConnector1">
          <a:avLst/>
        </a:prstGeom>
        <a:ln w="127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showGridLines="0" workbookViewId="0">
      <selection activeCell="F31" sqref="F31"/>
    </sheetView>
  </sheetViews>
  <sheetFormatPr defaultRowHeight="14.4"/>
  <sheetData>
    <row r="1" spans="1:2" ht="15" thickBot="1">
      <c r="A1" s="1"/>
      <c r="B1" t="s">
        <v>0</v>
      </c>
    </row>
    <row r="2" spans="1:2" ht="15" thickTop="1"/>
    <row r="3" spans="1:2">
      <c r="A3" t="s">
        <v>1</v>
      </c>
      <c r="B3" t="s">
        <v>2</v>
      </c>
    </row>
    <row r="5" spans="1:2">
      <c r="A5" s="2"/>
      <c r="B5" t="s">
        <v>3</v>
      </c>
    </row>
    <row r="7" spans="1:2">
      <c r="A7" s="3"/>
      <c r="B7" t="s">
        <v>4</v>
      </c>
    </row>
    <row r="9" spans="1:2">
      <c r="A9" s="6"/>
      <c r="B9" t="s">
        <v>5</v>
      </c>
    </row>
    <row r="10" spans="1:2" ht="15" thickBot="1"/>
    <row r="11" spans="1:2" ht="15" thickBot="1">
      <c r="A11" s="4"/>
      <c r="B11" t="s">
        <v>6</v>
      </c>
    </row>
    <row r="12" spans="1:2">
      <c r="A12" s="7"/>
    </row>
    <row r="13" spans="1:2">
      <c r="A13" s="8"/>
      <c r="B13" t="s">
        <v>162</v>
      </c>
    </row>
    <row r="14" spans="1:2">
      <c r="A14" s="7"/>
    </row>
    <row r="15" spans="1:2">
      <c r="A15" s="9" t="s">
        <v>7</v>
      </c>
      <c r="B15" t="s">
        <v>8</v>
      </c>
    </row>
    <row r="18" spans="1:2">
      <c r="B18" t="s">
        <v>9</v>
      </c>
    </row>
    <row r="20" spans="1:2">
      <c r="B20" t="s">
        <v>10</v>
      </c>
    </row>
    <row r="22" spans="1:2">
      <c r="A22" t="s">
        <v>11</v>
      </c>
      <c r="B22" t="s">
        <v>12</v>
      </c>
    </row>
    <row r="24" spans="1:2">
      <c r="A24" t="s">
        <v>13</v>
      </c>
      <c r="B24" t="s">
        <v>14</v>
      </c>
    </row>
    <row r="26" spans="1:2">
      <c r="A26" s="5" t="s">
        <v>7</v>
      </c>
      <c r="B26" t="s">
        <v>15</v>
      </c>
    </row>
    <row r="28" spans="1:2">
      <c r="A28" t="s">
        <v>58</v>
      </c>
      <c r="B28" t="s">
        <v>59</v>
      </c>
    </row>
    <row r="30" spans="1:2">
      <c r="A30" t="s">
        <v>170</v>
      </c>
      <c r="B30" t="s">
        <v>171</v>
      </c>
    </row>
    <row r="31" spans="1:2">
      <c r="A31" t="s">
        <v>172</v>
      </c>
      <c r="B31" t="s">
        <v>171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1"/>
  <sheetViews>
    <sheetView showGridLines="0" tabSelected="1" workbookViewId="0">
      <selection activeCell="A2" sqref="A2"/>
    </sheetView>
  </sheetViews>
  <sheetFormatPr defaultRowHeight="14.4"/>
  <cols>
    <col min="1" max="1" width="12.77734375" bestFit="1" customWidth="1"/>
    <col min="2" max="2" width="11.6640625" bestFit="1" customWidth="1"/>
    <col min="10" max="10" width="10.5546875" bestFit="1" customWidth="1"/>
    <col min="12" max="12" width="9.5546875" bestFit="1" customWidth="1"/>
    <col min="13" max="13" width="9.5546875" customWidth="1"/>
    <col min="14" max="14" width="9.5546875" bestFit="1" customWidth="1"/>
  </cols>
  <sheetData>
    <row r="1" spans="1:18">
      <c r="A1" s="10" t="s">
        <v>16</v>
      </c>
      <c r="B1" s="10" t="s">
        <v>17</v>
      </c>
      <c r="O1" s="18" t="s">
        <v>18</v>
      </c>
      <c r="P1" s="18"/>
      <c r="R1" s="11" t="s">
        <v>19</v>
      </c>
    </row>
    <row r="2" spans="1:18">
      <c r="A2" s="12" t="s">
        <v>20</v>
      </c>
      <c r="B2" s="13" t="s">
        <v>21</v>
      </c>
      <c r="C2" s="13" t="s">
        <v>22</v>
      </c>
      <c r="D2" s="13" t="s">
        <v>23</v>
      </c>
      <c r="E2" s="13" t="s">
        <v>57</v>
      </c>
      <c r="F2" s="13" t="s">
        <v>24</v>
      </c>
      <c r="G2" s="13" t="s">
        <v>25</v>
      </c>
      <c r="H2" s="13" t="s">
        <v>26</v>
      </c>
      <c r="I2" s="13" t="s">
        <v>27</v>
      </c>
      <c r="J2" s="13" t="s">
        <v>28</v>
      </c>
      <c r="K2" s="13" t="s">
        <v>29</v>
      </c>
      <c r="L2" s="13" t="s">
        <v>30</v>
      </c>
      <c r="M2" s="13" t="s">
        <v>55</v>
      </c>
      <c r="N2" s="14" t="s">
        <v>56</v>
      </c>
      <c r="O2" s="7" t="s">
        <v>34</v>
      </c>
      <c r="P2" s="7"/>
      <c r="Q2" s="13"/>
      <c r="R2" s="14"/>
    </row>
    <row r="3" spans="1:18">
      <c r="A3" s="15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15" t="s">
        <v>45</v>
      </c>
      <c r="P3" s="7"/>
      <c r="Q3" s="7" t="s">
        <v>46</v>
      </c>
      <c r="R3" s="16"/>
    </row>
    <row r="4" spans="1:18">
      <c r="A4" s="15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15" t="s">
        <v>49</v>
      </c>
      <c r="P4" s="7"/>
      <c r="Q4" s="7"/>
      <c r="R4" s="16"/>
    </row>
    <row r="5" spans="1:18">
      <c r="A5" s="31">
        <v>20180405008</v>
      </c>
      <c r="B5" s="32" t="s">
        <v>41</v>
      </c>
      <c r="C5" s="32" t="s">
        <v>42</v>
      </c>
      <c r="D5" s="32" t="s">
        <v>43</v>
      </c>
      <c r="E5" s="32">
        <v>1</v>
      </c>
      <c r="F5" s="32">
        <v>10000</v>
      </c>
      <c r="G5" s="32">
        <v>69</v>
      </c>
      <c r="H5" s="32" t="s">
        <v>48</v>
      </c>
      <c r="I5" s="32">
        <v>650</v>
      </c>
      <c r="J5" s="33">
        <v>43281</v>
      </c>
      <c r="K5" s="32"/>
      <c r="L5" s="32"/>
      <c r="M5" s="32"/>
      <c r="N5" s="32"/>
      <c r="O5" s="15" t="s">
        <v>50</v>
      </c>
      <c r="P5" s="7"/>
      <c r="Q5" s="7" t="s">
        <v>46</v>
      </c>
      <c r="R5" s="16"/>
    </row>
    <row r="6" spans="1:18">
      <c r="A6" s="1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15" t="s">
        <v>51</v>
      </c>
      <c r="P6" s="7"/>
      <c r="Q6" s="7"/>
      <c r="R6" s="16"/>
    </row>
    <row r="7" spans="1:18" ht="15" thickBot="1">
      <c r="A7" s="15"/>
      <c r="B7" s="7"/>
      <c r="C7" s="7"/>
      <c r="D7" s="7"/>
      <c r="E7" s="7"/>
      <c r="F7" s="7"/>
      <c r="G7" s="7"/>
      <c r="H7" s="7"/>
      <c r="I7" s="7"/>
      <c r="J7" s="7" t="s">
        <v>33</v>
      </c>
      <c r="K7" s="7"/>
      <c r="L7" s="7"/>
      <c r="M7" s="7"/>
      <c r="N7" s="7"/>
      <c r="O7" s="15"/>
      <c r="P7" s="7"/>
      <c r="Q7" s="7"/>
      <c r="R7" s="16"/>
    </row>
    <row r="8" spans="1:18" ht="15" thickBot="1">
      <c r="A8" s="15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5" t="s">
        <v>73</v>
      </c>
      <c r="P8" s="7"/>
      <c r="Q8" s="7"/>
      <c r="R8" s="4" t="s">
        <v>74</v>
      </c>
    </row>
    <row r="9" spans="1:18">
      <c r="A9" s="15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15" t="s">
        <v>52</v>
      </c>
      <c r="P9" s="29"/>
      <c r="Q9" s="15" t="s">
        <v>54</v>
      </c>
      <c r="R9" s="34"/>
    </row>
    <row r="10" spans="1:18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15" t="s">
        <v>53</v>
      </c>
      <c r="P10" s="29"/>
      <c r="Q10" s="7"/>
      <c r="R10" s="16"/>
    </row>
    <row r="11" spans="1:18" ht="15" thickBot="1">
      <c r="A11" s="17"/>
      <c r="B11" s="18"/>
      <c r="C11" s="7"/>
      <c r="D11" s="18"/>
      <c r="E11" s="7"/>
      <c r="F11" s="18"/>
      <c r="G11" s="18"/>
      <c r="H11" s="18"/>
      <c r="I11" s="18"/>
      <c r="J11" s="18"/>
      <c r="K11" s="18"/>
      <c r="L11" s="18"/>
      <c r="M11" s="18"/>
      <c r="N11" s="18"/>
      <c r="Q11" s="7"/>
      <c r="R11" s="16"/>
    </row>
    <row r="12" spans="1:18" ht="15" thickBot="1">
      <c r="A12" s="22" t="s">
        <v>31</v>
      </c>
      <c r="B12" s="22" t="s">
        <v>32</v>
      </c>
      <c r="C12" s="23" t="s">
        <v>40</v>
      </c>
      <c r="D12" s="22" t="s">
        <v>39</v>
      </c>
      <c r="E12" s="22" t="s">
        <v>111</v>
      </c>
      <c r="F12" s="22" t="s">
        <v>112</v>
      </c>
      <c r="G12" s="28" t="s">
        <v>113</v>
      </c>
      <c r="H12" s="28" t="s">
        <v>44</v>
      </c>
      <c r="O12" s="15"/>
      <c r="P12" s="7"/>
      <c r="Q12" s="7"/>
      <c r="R12" s="4" t="s">
        <v>47</v>
      </c>
    </row>
    <row r="13" spans="1:18">
      <c r="A13" s="12" t="s">
        <v>36</v>
      </c>
      <c r="B13" s="13"/>
      <c r="C13" s="13"/>
      <c r="D13" s="13"/>
      <c r="E13" s="13"/>
      <c r="F13" s="13"/>
      <c r="G13" s="13"/>
      <c r="H13" s="14"/>
      <c r="I13" s="12"/>
      <c r="J13" s="13"/>
      <c r="K13" s="13"/>
      <c r="L13" s="13"/>
      <c r="M13" s="13"/>
      <c r="N13" s="13"/>
      <c r="O13" s="13"/>
      <c r="P13" s="13"/>
      <c r="Q13" s="13"/>
      <c r="R13" s="16"/>
    </row>
    <row r="14" spans="1:18">
      <c r="A14" s="21" t="s">
        <v>20</v>
      </c>
      <c r="B14" s="21" t="s">
        <v>21</v>
      </c>
      <c r="C14" s="21" t="s">
        <v>22</v>
      </c>
      <c r="D14" s="21" t="s">
        <v>23</v>
      </c>
      <c r="E14" s="21" t="s">
        <v>57</v>
      </c>
      <c r="F14" s="7"/>
      <c r="G14" s="7"/>
      <c r="H14" s="16"/>
      <c r="I14" s="7"/>
      <c r="J14" s="7"/>
      <c r="K14" s="7"/>
      <c r="L14" s="7"/>
      <c r="M14" s="7"/>
      <c r="N14" s="7"/>
      <c r="O14" s="7"/>
      <c r="P14" s="7"/>
      <c r="Q14" s="7"/>
      <c r="R14" s="16"/>
    </row>
    <row r="15" spans="1:18">
      <c r="A15" s="21"/>
      <c r="B15" s="37" t="s">
        <v>41</v>
      </c>
      <c r="C15" s="37" t="s">
        <v>42</v>
      </c>
      <c r="D15" s="37" t="s">
        <v>43</v>
      </c>
      <c r="E15" s="37" t="s">
        <v>85</v>
      </c>
      <c r="F15" s="7"/>
      <c r="G15" s="7"/>
      <c r="H15" s="16"/>
      <c r="I15" s="7"/>
      <c r="J15" s="7"/>
      <c r="K15" s="7"/>
      <c r="L15" s="7"/>
      <c r="M15" s="7"/>
      <c r="N15" s="7"/>
      <c r="O15" s="7"/>
      <c r="P15" s="7"/>
      <c r="Q15" s="7"/>
      <c r="R15" s="16"/>
    </row>
    <row r="16" spans="1:18">
      <c r="A16" s="53" t="s">
        <v>24</v>
      </c>
      <c r="B16" s="54"/>
      <c r="C16" s="21" t="s">
        <v>25</v>
      </c>
      <c r="D16" s="21" t="s">
        <v>26</v>
      </c>
      <c r="E16" s="7"/>
      <c r="F16" s="7"/>
      <c r="G16" s="7"/>
      <c r="H16" s="16"/>
      <c r="I16" s="15"/>
      <c r="J16" s="7" t="s">
        <v>35</v>
      </c>
      <c r="K16" s="7"/>
      <c r="L16" s="7"/>
      <c r="M16" s="7"/>
      <c r="N16" s="7"/>
      <c r="O16" s="7"/>
      <c r="P16" s="7"/>
      <c r="Q16" s="7"/>
      <c r="R16" s="16"/>
    </row>
    <row r="17" spans="1:18">
      <c r="A17" s="55">
        <v>10000</v>
      </c>
      <c r="B17" s="56"/>
      <c r="C17" s="37">
        <v>69</v>
      </c>
      <c r="D17" s="37" t="s">
        <v>48</v>
      </c>
      <c r="E17" s="7"/>
      <c r="F17" s="7"/>
      <c r="G17" s="7"/>
      <c r="H17" s="16"/>
      <c r="I17" s="15"/>
      <c r="J17" s="7"/>
      <c r="K17" s="7"/>
      <c r="L17" s="7"/>
      <c r="M17" s="7"/>
      <c r="N17" s="7"/>
      <c r="O17" s="7"/>
      <c r="P17" s="7"/>
      <c r="Q17" s="7"/>
      <c r="R17" s="16"/>
    </row>
    <row r="18" spans="1:18">
      <c r="A18" s="21" t="s">
        <v>27</v>
      </c>
      <c r="B18" s="21" t="s">
        <v>28</v>
      </c>
      <c r="C18" s="41" t="s">
        <v>29</v>
      </c>
      <c r="D18" s="42"/>
      <c r="E18" s="41" t="s">
        <v>118</v>
      </c>
      <c r="F18" s="42"/>
      <c r="G18" s="7"/>
      <c r="H18" s="16"/>
      <c r="I18" s="15"/>
      <c r="J18" s="7"/>
      <c r="K18" s="7"/>
      <c r="L18" s="7"/>
      <c r="M18" s="7"/>
      <c r="N18" s="7"/>
      <c r="O18" s="7"/>
      <c r="P18" s="7"/>
      <c r="Q18" s="7"/>
      <c r="R18" s="16"/>
    </row>
    <row r="19" spans="1:18">
      <c r="A19" s="37">
        <v>650</v>
      </c>
      <c r="B19" s="39">
        <v>43281</v>
      </c>
      <c r="C19" s="41"/>
      <c r="D19" s="42"/>
      <c r="E19" s="41"/>
      <c r="F19" s="42"/>
      <c r="G19" s="7"/>
      <c r="H19" s="16"/>
      <c r="I19" s="15"/>
      <c r="J19" s="7"/>
      <c r="K19" s="7"/>
      <c r="L19" s="7"/>
      <c r="M19" s="7"/>
      <c r="N19" s="7"/>
      <c r="O19" s="7"/>
      <c r="P19" s="7"/>
      <c r="Q19" s="7"/>
      <c r="R19" s="16"/>
    </row>
    <row r="20" spans="1:18">
      <c r="A20" s="15" t="s">
        <v>119</v>
      </c>
      <c r="B20" s="35"/>
      <c r="C20" s="35"/>
      <c r="D20" s="35"/>
      <c r="E20" s="21"/>
      <c r="F20" s="21"/>
      <c r="G20" s="7" t="s">
        <v>120</v>
      </c>
      <c r="H20" s="16"/>
      <c r="I20" s="15"/>
      <c r="J20" s="7"/>
      <c r="K20" s="7"/>
      <c r="L20" s="7"/>
      <c r="M20" s="7"/>
      <c r="N20" s="7"/>
      <c r="O20" s="7"/>
      <c r="P20" s="7"/>
      <c r="Q20" s="7"/>
      <c r="R20" s="16"/>
    </row>
    <row r="21" spans="1:18">
      <c r="A21" s="15" t="s">
        <v>55</v>
      </c>
      <c r="B21" s="21"/>
      <c r="C21" s="21"/>
      <c r="D21" s="21"/>
      <c r="E21" s="21"/>
      <c r="F21" s="21"/>
      <c r="G21" s="7" t="s">
        <v>120</v>
      </c>
      <c r="H21" s="16"/>
      <c r="I21" s="15"/>
      <c r="J21" s="7"/>
      <c r="K21" s="7"/>
      <c r="L21" s="7"/>
      <c r="M21" s="7"/>
      <c r="N21" s="7"/>
      <c r="O21" s="7"/>
      <c r="P21" s="7"/>
      <c r="Q21" s="7"/>
      <c r="R21" s="16"/>
    </row>
    <row r="22" spans="1:18">
      <c r="A22" s="15" t="s">
        <v>82</v>
      </c>
      <c r="B22" s="40">
        <v>733</v>
      </c>
      <c r="C22" s="7"/>
      <c r="D22" s="7"/>
      <c r="E22" s="7"/>
      <c r="F22" s="7"/>
      <c r="G22" s="7"/>
      <c r="H22" s="16"/>
      <c r="I22" s="15"/>
      <c r="J22" s="7"/>
      <c r="K22" s="7"/>
      <c r="L22" s="7"/>
      <c r="M22" s="7"/>
      <c r="N22" s="7"/>
      <c r="O22" s="7"/>
      <c r="P22" s="7"/>
      <c r="Q22" s="7"/>
      <c r="R22" s="16"/>
    </row>
    <row r="23" spans="1:18" ht="15" thickBot="1">
      <c r="A23" s="15" t="s">
        <v>83</v>
      </c>
      <c r="B23" s="40">
        <v>85.4</v>
      </c>
      <c r="C23" s="7" t="s">
        <v>84</v>
      </c>
      <c r="D23" s="7"/>
      <c r="E23" s="7"/>
      <c r="F23" s="7" t="s">
        <v>81</v>
      </c>
      <c r="G23" s="36">
        <v>84</v>
      </c>
      <c r="H23" s="16"/>
      <c r="I23" s="15"/>
      <c r="J23" s="7"/>
      <c r="K23" s="7"/>
      <c r="L23" s="7"/>
      <c r="M23" s="7"/>
      <c r="N23" s="7"/>
      <c r="O23" s="7"/>
      <c r="P23" s="7"/>
      <c r="Q23" s="7"/>
      <c r="R23" s="16"/>
    </row>
    <row r="24" spans="1:18" ht="15" thickBot="1">
      <c r="A24" s="17"/>
      <c r="B24" s="18"/>
      <c r="C24" s="18"/>
      <c r="D24" s="18"/>
      <c r="E24" s="18"/>
      <c r="F24" s="18"/>
      <c r="G24" s="18"/>
      <c r="H24" s="4" t="s">
        <v>72</v>
      </c>
      <c r="I24" s="17"/>
      <c r="J24" s="18"/>
      <c r="K24" s="18"/>
      <c r="L24" s="18"/>
      <c r="M24" s="18"/>
      <c r="N24" s="18"/>
      <c r="O24" s="18"/>
      <c r="P24" s="18"/>
      <c r="Q24" s="18"/>
      <c r="R24" s="19"/>
    </row>
    <row r="25" spans="1:18">
      <c r="A25" s="24" t="s">
        <v>37</v>
      </c>
      <c r="B25" s="25" t="s">
        <v>38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7"/>
    </row>
    <row r="28" spans="1:18" ht="15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" thickTop="1"/>
    <row r="30" spans="1:18">
      <c r="A30" t="s">
        <v>87</v>
      </c>
    </row>
    <row r="31" spans="1:18">
      <c r="A31" t="s">
        <v>88</v>
      </c>
    </row>
    <row r="32" spans="1:18">
      <c r="A32" t="s">
        <v>114</v>
      </c>
    </row>
    <row r="34" spans="1:1">
      <c r="A34" t="s">
        <v>86</v>
      </c>
    </row>
    <row r="35" spans="1:1">
      <c r="A35" t="s">
        <v>89</v>
      </c>
    </row>
    <row r="37" spans="1:1">
      <c r="A37" t="s">
        <v>116</v>
      </c>
    </row>
    <row r="39" spans="1:1">
      <c r="A39" t="s">
        <v>115</v>
      </c>
    </row>
    <row r="41" spans="1:1">
      <c r="A41" t="s">
        <v>117</v>
      </c>
    </row>
  </sheetData>
  <mergeCells count="2">
    <mergeCell ref="A16:B16"/>
    <mergeCell ref="A17:B17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3:H36"/>
  <sheetViews>
    <sheetView showGridLines="0" topLeftCell="A10" workbookViewId="0">
      <selection activeCell="F31" sqref="F31"/>
    </sheetView>
  </sheetViews>
  <sheetFormatPr defaultRowHeight="14.4"/>
  <cols>
    <col min="2" max="2" width="10.5546875" bestFit="1" customWidth="1"/>
  </cols>
  <sheetData>
    <row r="13" spans="1:8">
      <c r="A13" s="12" t="s">
        <v>36</v>
      </c>
      <c r="B13" s="13"/>
      <c r="C13" s="13"/>
      <c r="D13" s="13"/>
      <c r="E13" s="13"/>
      <c r="F13" s="13"/>
      <c r="G13" s="13"/>
      <c r="H13" s="14"/>
    </row>
    <row r="14" spans="1:8">
      <c r="A14" s="21" t="s">
        <v>21</v>
      </c>
      <c r="B14" s="21" t="s">
        <v>22</v>
      </c>
      <c r="C14" s="21" t="s">
        <v>23</v>
      </c>
      <c r="D14" s="21" t="s">
        <v>57</v>
      </c>
      <c r="E14" s="7"/>
      <c r="F14" s="20" t="s">
        <v>62</v>
      </c>
      <c r="G14" s="30" t="s">
        <v>101</v>
      </c>
      <c r="H14" s="16"/>
    </row>
    <row r="15" spans="1:8">
      <c r="A15" s="37" t="s">
        <v>41</v>
      </c>
      <c r="B15" s="36" t="s">
        <v>42</v>
      </c>
      <c r="C15" s="38" t="s">
        <v>43</v>
      </c>
      <c r="D15" s="46" t="s">
        <v>95</v>
      </c>
      <c r="E15" s="7"/>
      <c r="F15" s="7"/>
      <c r="G15" s="7"/>
      <c r="H15" s="16"/>
    </row>
    <row r="16" spans="1:8">
      <c r="A16" s="21" t="s">
        <v>27</v>
      </c>
      <c r="B16" s="21" t="s">
        <v>28</v>
      </c>
      <c r="C16" s="7" t="s">
        <v>91</v>
      </c>
      <c r="F16" s="7"/>
      <c r="G16" s="7"/>
      <c r="H16" s="16"/>
    </row>
    <row r="17" spans="1:8">
      <c r="A17" s="29">
        <v>730</v>
      </c>
      <c r="B17" s="45">
        <v>43281</v>
      </c>
      <c r="C17" s="57">
        <v>10000</v>
      </c>
      <c r="D17" s="58"/>
      <c r="E17" s="30" t="s">
        <v>92</v>
      </c>
      <c r="F17" s="7"/>
      <c r="G17" s="7"/>
      <c r="H17" s="16"/>
    </row>
    <row r="18" spans="1:8" ht="15" thickBot="1">
      <c r="A18" s="21" t="s">
        <v>29</v>
      </c>
      <c r="B18" s="44" t="s">
        <v>94</v>
      </c>
      <c r="C18" s="7"/>
      <c r="D18" s="7"/>
      <c r="E18" s="7"/>
      <c r="F18" s="7"/>
      <c r="G18" s="7"/>
      <c r="H18" s="16"/>
    </row>
    <row r="19" spans="1:8" ht="15" thickBot="1">
      <c r="A19" s="21" t="s">
        <v>30</v>
      </c>
      <c r="B19" s="43" t="s">
        <v>94</v>
      </c>
      <c r="C19" s="7"/>
      <c r="D19" s="7"/>
      <c r="E19" s="7"/>
      <c r="F19" s="7"/>
      <c r="G19" s="7"/>
      <c r="H19" s="47" t="s">
        <v>93</v>
      </c>
    </row>
    <row r="20" spans="1:8">
      <c r="A20" s="15"/>
      <c r="B20" s="7"/>
      <c r="C20" s="7"/>
      <c r="D20" s="7"/>
      <c r="E20" s="7"/>
      <c r="F20" s="7"/>
      <c r="G20" s="7"/>
      <c r="H20" s="16"/>
    </row>
    <row r="21" spans="1:8">
      <c r="A21" s="15" t="s">
        <v>82</v>
      </c>
      <c r="B21" s="40">
        <v>720.5</v>
      </c>
      <c r="C21" s="7"/>
      <c r="D21" s="7"/>
      <c r="H21" s="16"/>
    </row>
    <row r="22" spans="1:8">
      <c r="A22" s="15" t="s">
        <v>96</v>
      </c>
      <c r="B22" s="40">
        <v>55.4</v>
      </c>
      <c r="C22" s="7" t="s">
        <v>97</v>
      </c>
      <c r="D22" s="7"/>
      <c r="E22" s="7" t="s">
        <v>81</v>
      </c>
      <c r="F22" s="36">
        <v>58</v>
      </c>
      <c r="G22" s="51">
        <f>F22/B22-1</f>
        <v>4.6931407942238268E-2</v>
      </c>
      <c r="H22" s="16"/>
    </row>
    <row r="23" spans="1:8" ht="15" thickBot="1">
      <c r="A23" s="15" t="s">
        <v>98</v>
      </c>
      <c r="B23" s="7"/>
      <c r="C23" s="7"/>
      <c r="D23" s="7"/>
      <c r="E23" s="7" t="s">
        <v>90</v>
      </c>
      <c r="F23" s="30" t="s">
        <v>100</v>
      </c>
      <c r="G23" s="7"/>
      <c r="H23" s="16"/>
    </row>
    <row r="24" spans="1:8">
      <c r="A24" s="17" t="s">
        <v>99</v>
      </c>
      <c r="B24" s="50" t="s">
        <v>102</v>
      </c>
      <c r="C24" s="18"/>
      <c r="D24" s="18"/>
      <c r="E24" s="18"/>
      <c r="F24" s="18"/>
      <c r="G24" s="18"/>
      <c r="H24" s="48" t="s">
        <v>106</v>
      </c>
    </row>
    <row r="27" spans="1:8" ht="15" thickBot="1">
      <c r="A27" s="1"/>
      <c r="B27" s="1"/>
      <c r="C27" s="1"/>
      <c r="D27" s="1"/>
      <c r="E27" s="1"/>
      <c r="F27" s="1"/>
      <c r="G27" s="1"/>
      <c r="H27" s="1"/>
    </row>
    <row r="28" spans="1:8" ht="15" thickTop="1"/>
    <row r="29" spans="1:8">
      <c r="A29" t="s">
        <v>103</v>
      </c>
    </row>
    <row r="30" spans="1:8">
      <c r="A30" t="s">
        <v>104</v>
      </c>
    </row>
    <row r="32" spans="1:8">
      <c r="A32" t="s">
        <v>105</v>
      </c>
    </row>
    <row r="33" spans="1:1">
      <c r="A33" t="s">
        <v>107</v>
      </c>
    </row>
    <row r="34" spans="1:1">
      <c r="A34" t="s">
        <v>108</v>
      </c>
    </row>
    <row r="35" spans="1:1">
      <c r="A35" t="s">
        <v>109</v>
      </c>
    </row>
    <row r="36" spans="1:1">
      <c r="A36" t="s">
        <v>110</v>
      </c>
    </row>
  </sheetData>
  <mergeCells count="1">
    <mergeCell ref="C17:D17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7"/>
  <sheetViews>
    <sheetView showGridLines="0" workbookViewId="0">
      <selection activeCell="I15" sqref="I15"/>
    </sheetView>
  </sheetViews>
  <sheetFormatPr defaultRowHeight="14.4"/>
  <sheetData>
    <row r="1" spans="1:5" ht="15" thickBot="1">
      <c r="A1" s="12"/>
      <c r="B1" s="13"/>
      <c r="C1" s="13"/>
      <c r="D1" s="13"/>
      <c r="E1" s="4" t="s">
        <v>121</v>
      </c>
    </row>
    <row r="2" spans="1:5">
      <c r="A2" s="15" t="s">
        <v>124</v>
      </c>
      <c r="B2" s="7" t="s">
        <v>129</v>
      </c>
      <c r="C2" s="7"/>
      <c r="D2" s="7"/>
      <c r="E2" s="16"/>
    </row>
    <row r="3" spans="1:5">
      <c r="A3" s="15"/>
      <c r="B3" s="7"/>
      <c r="C3" s="7"/>
      <c r="D3" s="7"/>
      <c r="E3" s="16"/>
    </row>
    <row r="4" spans="1:5">
      <c r="A4" s="15" t="s">
        <v>125</v>
      </c>
      <c r="B4" s="7"/>
      <c r="C4" s="7"/>
      <c r="D4" s="7"/>
      <c r="E4" s="16"/>
    </row>
    <row r="5" spans="1:5">
      <c r="A5" s="15" t="s">
        <v>65</v>
      </c>
      <c r="B5" s="7"/>
      <c r="C5" s="7"/>
      <c r="D5" s="7"/>
      <c r="E5" s="16"/>
    </row>
    <row r="6" spans="1:5">
      <c r="A6" s="15" t="s">
        <v>126</v>
      </c>
      <c r="B6" s="7"/>
      <c r="C6" s="7"/>
      <c r="D6" s="7"/>
      <c r="E6" s="16"/>
    </row>
    <row r="7" spans="1:5">
      <c r="A7" s="15" t="s">
        <v>126</v>
      </c>
      <c r="B7" s="7"/>
      <c r="C7" s="7"/>
      <c r="D7" s="7"/>
      <c r="E7" s="16"/>
    </row>
    <row r="8" spans="1:5">
      <c r="A8" s="15"/>
      <c r="B8" s="7"/>
      <c r="C8" s="7"/>
      <c r="D8" s="7"/>
      <c r="E8" s="16"/>
    </row>
    <row r="9" spans="1:5">
      <c r="B9" s="7"/>
      <c r="C9" s="7"/>
      <c r="D9" s="7"/>
      <c r="E9" s="16"/>
    </row>
    <row r="10" spans="1:5">
      <c r="A10" s="15" t="s">
        <v>127</v>
      </c>
      <c r="B10" s="7" t="s">
        <v>126</v>
      </c>
      <c r="C10" s="7"/>
      <c r="D10" s="7"/>
      <c r="E10" s="16"/>
    </row>
    <row r="11" spans="1:5">
      <c r="A11" s="15" t="s">
        <v>128</v>
      </c>
      <c r="B11" s="7" t="s">
        <v>126</v>
      </c>
      <c r="C11" s="7"/>
      <c r="D11" s="7"/>
      <c r="E11" s="16"/>
    </row>
    <row r="12" spans="1:5">
      <c r="A12" s="15"/>
      <c r="B12" s="7"/>
      <c r="C12" s="7"/>
      <c r="D12" s="7"/>
      <c r="E12" s="16"/>
    </row>
    <row r="13" spans="1:5">
      <c r="A13" s="15"/>
      <c r="B13" s="7"/>
      <c r="C13" s="7"/>
      <c r="D13" s="7"/>
      <c r="E13" s="16"/>
    </row>
    <row r="14" spans="1:5" ht="15" thickBot="1">
      <c r="A14" s="15"/>
      <c r="B14" s="7"/>
      <c r="C14" s="7"/>
      <c r="D14" s="7"/>
      <c r="E14" s="16"/>
    </row>
    <row r="15" spans="1:5" ht="15" thickBot="1">
      <c r="A15" s="15"/>
      <c r="B15" s="4" t="s">
        <v>123</v>
      </c>
      <c r="C15" s="7"/>
      <c r="D15" s="4" t="s">
        <v>122</v>
      </c>
      <c r="E15" s="16"/>
    </row>
    <row r="16" spans="1:5">
      <c r="A16" s="17"/>
      <c r="B16" s="18"/>
      <c r="C16" s="18"/>
      <c r="D16" s="18"/>
      <c r="E16" s="19"/>
    </row>
    <row r="19" spans="1:6" ht="15" thickBot="1">
      <c r="A19" s="1"/>
      <c r="B19" s="1"/>
      <c r="C19" s="1"/>
      <c r="D19" s="1"/>
      <c r="E19" s="1"/>
      <c r="F19" s="1"/>
    </row>
    <row r="20" spans="1:6" ht="15" thickTop="1"/>
    <row r="22" spans="1:6">
      <c r="A22" t="s">
        <v>133</v>
      </c>
    </row>
    <row r="24" spans="1:6">
      <c r="A24" t="s">
        <v>130</v>
      </c>
    </row>
    <row r="26" spans="1:6">
      <c r="A26" t="s">
        <v>131</v>
      </c>
    </row>
    <row r="27" spans="1:6">
      <c r="A27" t="s">
        <v>132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1"/>
  <sheetViews>
    <sheetView showGridLines="0" workbookViewId="0">
      <selection activeCell="A27" sqref="A27"/>
    </sheetView>
  </sheetViews>
  <sheetFormatPr defaultRowHeight="14.4"/>
  <cols>
    <col min="1" max="1" width="16.109375" bestFit="1" customWidth="1"/>
    <col min="2" max="2" width="16.109375" customWidth="1"/>
    <col min="3" max="3" width="9.5546875" bestFit="1" customWidth="1"/>
    <col min="4" max="4" width="9.5546875" customWidth="1"/>
  </cols>
  <sheetData>
    <row r="1" spans="1:8" ht="15" thickBot="1">
      <c r="A1" s="12" t="s">
        <v>153</v>
      </c>
      <c r="B1" s="13"/>
      <c r="C1" s="13"/>
      <c r="D1" s="13"/>
      <c r="E1" s="13" t="s">
        <v>151</v>
      </c>
      <c r="F1" s="13"/>
      <c r="G1" s="13"/>
      <c r="H1" s="4" t="s">
        <v>152</v>
      </c>
    </row>
    <row r="2" spans="1:8" ht="15" thickBot="1">
      <c r="A2" s="15" t="s">
        <v>149</v>
      </c>
      <c r="B2" s="7" t="s">
        <v>52</v>
      </c>
      <c r="C2" s="7" t="s">
        <v>150</v>
      </c>
      <c r="D2" s="20" t="s">
        <v>30</v>
      </c>
      <c r="E2" s="7" t="s">
        <v>53</v>
      </c>
      <c r="F2" s="7" t="s">
        <v>148</v>
      </c>
      <c r="G2" s="52" t="s">
        <v>154</v>
      </c>
      <c r="H2" s="4" t="s">
        <v>155</v>
      </c>
    </row>
    <row r="3" spans="1:8">
      <c r="A3" s="15"/>
      <c r="B3" s="7"/>
      <c r="C3" s="7"/>
      <c r="D3" s="7"/>
      <c r="E3" s="7"/>
      <c r="F3" s="7"/>
      <c r="G3" t="s">
        <v>58</v>
      </c>
      <c r="H3" s="16"/>
    </row>
    <row r="4" spans="1:8">
      <c r="A4" s="15"/>
      <c r="B4" s="7"/>
      <c r="C4" s="7"/>
      <c r="D4" s="7"/>
      <c r="E4" s="7"/>
      <c r="F4" s="7"/>
      <c r="G4" t="s">
        <v>58</v>
      </c>
      <c r="H4" s="16"/>
    </row>
    <row r="5" spans="1:8">
      <c r="A5" s="15"/>
      <c r="B5" s="7"/>
      <c r="C5" s="7"/>
      <c r="D5" s="7"/>
      <c r="E5" s="7"/>
      <c r="F5" s="7"/>
      <c r="G5" t="s">
        <v>58</v>
      </c>
      <c r="H5" s="16"/>
    </row>
    <row r="6" spans="1:8">
      <c r="A6" s="15"/>
      <c r="B6" s="7"/>
      <c r="C6" s="7"/>
      <c r="D6" s="7"/>
      <c r="E6" s="7"/>
      <c r="F6" s="7"/>
      <c r="G6" t="s">
        <v>58</v>
      </c>
      <c r="H6" s="16"/>
    </row>
    <row r="7" spans="1:8">
      <c r="A7" s="15"/>
      <c r="B7" s="7"/>
      <c r="C7" s="7"/>
      <c r="D7" s="7"/>
      <c r="E7" s="7"/>
      <c r="F7" s="7"/>
      <c r="G7" t="s">
        <v>58</v>
      </c>
      <c r="H7" s="16"/>
    </row>
    <row r="8" spans="1:8">
      <c r="A8" s="15"/>
      <c r="B8" s="7"/>
      <c r="C8" s="7"/>
      <c r="D8" s="7"/>
      <c r="E8" s="7"/>
      <c r="F8" s="7"/>
      <c r="G8" t="s">
        <v>58</v>
      </c>
      <c r="H8" s="16"/>
    </row>
    <row r="9" spans="1:8">
      <c r="A9" s="15"/>
      <c r="B9" s="7"/>
      <c r="C9" s="7"/>
      <c r="D9" s="7"/>
      <c r="E9" s="7"/>
      <c r="F9" s="7"/>
      <c r="G9" t="s">
        <v>58</v>
      </c>
      <c r="H9" s="16"/>
    </row>
    <row r="10" spans="1:8">
      <c r="A10" s="15"/>
      <c r="B10" s="7"/>
      <c r="C10" s="7"/>
      <c r="D10" s="7"/>
      <c r="E10" s="7"/>
      <c r="F10" s="7"/>
      <c r="G10" t="s">
        <v>58</v>
      </c>
      <c r="H10" s="16"/>
    </row>
    <row r="11" spans="1:8">
      <c r="A11" s="15"/>
      <c r="B11" s="7"/>
      <c r="C11" s="7"/>
      <c r="D11" s="7"/>
      <c r="E11" s="7"/>
      <c r="F11" s="7"/>
      <c r="G11" t="s">
        <v>58</v>
      </c>
      <c r="H11" s="16"/>
    </row>
    <row r="12" spans="1:8">
      <c r="A12" s="15"/>
      <c r="B12" s="7"/>
      <c r="C12" s="7"/>
      <c r="D12" s="7"/>
      <c r="E12" s="7"/>
      <c r="F12" s="7"/>
      <c r="G12" t="s">
        <v>58</v>
      </c>
      <c r="H12" s="16"/>
    </row>
    <row r="13" spans="1:8">
      <c r="A13" s="15"/>
      <c r="B13" s="7"/>
      <c r="C13" s="7"/>
      <c r="D13" s="7"/>
      <c r="E13" s="7"/>
      <c r="F13" s="7"/>
      <c r="G13" s="7"/>
      <c r="H13" s="16"/>
    </row>
    <row r="14" spans="1:8">
      <c r="A14" s="7" t="s">
        <v>120</v>
      </c>
      <c r="B14" s="7" t="s">
        <v>120</v>
      </c>
      <c r="C14" s="7" t="s">
        <v>120</v>
      </c>
      <c r="D14" s="7" t="s">
        <v>120</v>
      </c>
      <c r="E14" s="7" t="s">
        <v>120</v>
      </c>
      <c r="F14" s="7" t="s">
        <v>120</v>
      </c>
      <c r="G14" s="7" t="s">
        <v>120</v>
      </c>
      <c r="H14" s="16"/>
    </row>
    <row r="15" spans="1:8">
      <c r="A15" s="15"/>
      <c r="B15" s="7"/>
      <c r="C15" s="7"/>
      <c r="D15" s="7"/>
      <c r="E15" s="7"/>
      <c r="F15" s="7"/>
      <c r="G15" s="7"/>
      <c r="H15" s="16"/>
    </row>
    <row r="16" spans="1:8" ht="15" thickBot="1">
      <c r="A16" s="15"/>
      <c r="B16" s="7"/>
      <c r="C16" s="7"/>
      <c r="D16" s="7"/>
      <c r="E16" s="7"/>
      <c r="F16" s="7"/>
      <c r="G16" s="7"/>
      <c r="H16" s="16"/>
    </row>
    <row r="17" spans="1:8" ht="15" thickBot="1">
      <c r="A17" s="15"/>
      <c r="B17" s="7"/>
      <c r="C17" s="7"/>
      <c r="D17" s="7"/>
      <c r="E17" s="7"/>
      <c r="F17" s="4" t="s">
        <v>160</v>
      </c>
      <c r="G17" s="7"/>
      <c r="H17" s="16"/>
    </row>
    <row r="18" spans="1:8">
      <c r="A18" s="15"/>
      <c r="B18" s="7"/>
      <c r="C18" s="7"/>
      <c r="D18" s="7"/>
      <c r="E18" s="7"/>
      <c r="F18" s="7"/>
      <c r="G18" s="7"/>
      <c r="H18" s="16"/>
    </row>
    <row r="19" spans="1:8">
      <c r="A19" s="15"/>
      <c r="B19" s="7"/>
      <c r="C19" s="7"/>
      <c r="D19" s="7"/>
      <c r="E19" s="7"/>
      <c r="F19" s="7"/>
      <c r="G19" s="7"/>
      <c r="H19" s="16"/>
    </row>
    <row r="20" spans="1:8">
      <c r="A20" s="17"/>
      <c r="B20" s="18"/>
      <c r="C20" s="18"/>
      <c r="D20" s="18"/>
      <c r="E20" s="18"/>
      <c r="F20" s="18"/>
      <c r="G20" s="18"/>
      <c r="H20" s="19"/>
    </row>
    <row r="23" spans="1:8" ht="15" thickBot="1">
      <c r="A23" s="1"/>
      <c r="B23" s="1"/>
      <c r="C23" s="1"/>
      <c r="D23" s="1"/>
      <c r="E23" s="1"/>
      <c r="F23" s="1"/>
      <c r="G23" s="1"/>
      <c r="H23" s="1"/>
    </row>
    <row r="24" spans="1:8" ht="15" thickTop="1"/>
    <row r="25" spans="1:8">
      <c r="A25" t="s">
        <v>156</v>
      </c>
    </row>
    <row r="26" spans="1:8">
      <c r="A26" t="s">
        <v>161</v>
      </c>
    </row>
    <row r="27" spans="1:8">
      <c r="A27" t="s">
        <v>157</v>
      </c>
    </row>
    <row r="29" spans="1:8">
      <c r="A29" t="s">
        <v>158</v>
      </c>
    </row>
    <row r="31" spans="1:8">
      <c r="A31" t="s">
        <v>159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4:R39"/>
  <sheetViews>
    <sheetView showGridLines="0" topLeftCell="A2" workbookViewId="0">
      <selection activeCell="J28" sqref="J27:J28"/>
    </sheetView>
  </sheetViews>
  <sheetFormatPr defaultRowHeight="14.4"/>
  <cols>
    <col min="1" max="1" width="11.6640625" bestFit="1" customWidth="1"/>
    <col min="2" max="2" width="11.33203125" bestFit="1" customWidth="1"/>
  </cols>
  <sheetData>
    <row r="4" spans="1:18">
      <c r="B4" t="s">
        <v>165</v>
      </c>
    </row>
    <row r="12" spans="1:18">
      <c r="H12" s="23" t="s">
        <v>166</v>
      </c>
    </row>
    <row r="13" spans="1:18">
      <c r="A13" s="12" t="s">
        <v>36</v>
      </c>
      <c r="B13" s="13"/>
      <c r="C13" s="13"/>
      <c r="D13" s="13"/>
      <c r="E13" s="13"/>
      <c r="F13" s="13"/>
      <c r="G13" s="13"/>
      <c r="H13" s="14"/>
      <c r="K13" s="12"/>
      <c r="L13" s="13"/>
      <c r="M13" s="13"/>
      <c r="N13" s="13"/>
      <c r="O13" s="13"/>
      <c r="P13" s="13"/>
      <c r="Q13" s="13"/>
      <c r="R13" s="14"/>
    </row>
    <row r="14" spans="1:18">
      <c r="A14" s="21" t="s">
        <v>21</v>
      </c>
      <c r="B14" s="21" t="s">
        <v>22</v>
      </c>
      <c r="C14" s="21" t="s">
        <v>23</v>
      </c>
      <c r="D14" s="21" t="s">
        <v>57</v>
      </c>
      <c r="E14" s="7"/>
      <c r="F14" s="20"/>
      <c r="G14" s="30"/>
      <c r="H14" s="16"/>
      <c r="K14" s="15" t="s">
        <v>144</v>
      </c>
      <c r="L14" s="7"/>
      <c r="M14" s="7"/>
      <c r="N14" s="7"/>
      <c r="O14" s="7"/>
      <c r="P14" s="7"/>
      <c r="Q14" s="7"/>
      <c r="R14" s="16"/>
    </row>
    <row r="15" spans="1:18">
      <c r="A15" s="37" t="s">
        <v>41</v>
      </c>
      <c r="B15" s="37" t="s">
        <v>42</v>
      </c>
      <c r="C15" s="37" t="s">
        <v>43</v>
      </c>
      <c r="D15" s="37" t="s">
        <v>85</v>
      </c>
      <c r="E15" s="7"/>
      <c r="F15" s="7"/>
      <c r="G15" s="7"/>
      <c r="H15" s="16"/>
      <c r="K15" s="15"/>
      <c r="L15" s="7"/>
      <c r="M15" s="7"/>
      <c r="N15" s="7"/>
      <c r="O15" s="7"/>
      <c r="P15" s="7"/>
      <c r="Q15" s="7"/>
      <c r="R15" s="16"/>
    </row>
    <row r="16" spans="1:18">
      <c r="A16" s="21" t="s">
        <v>27</v>
      </c>
      <c r="B16" s="21" t="s">
        <v>28</v>
      </c>
      <c r="C16" s="7" t="s">
        <v>91</v>
      </c>
      <c r="F16" s="7"/>
      <c r="G16" s="7"/>
      <c r="H16" s="16"/>
      <c r="K16" s="15" t="s">
        <v>145</v>
      </c>
      <c r="L16" s="7"/>
      <c r="M16" s="7"/>
      <c r="N16" s="7"/>
      <c r="O16" s="7"/>
      <c r="P16" s="7"/>
      <c r="Q16" s="7"/>
      <c r="R16" s="16"/>
    </row>
    <row r="17" spans="1:18">
      <c r="A17" s="37">
        <v>730</v>
      </c>
      <c r="B17" s="39">
        <v>43281</v>
      </c>
      <c r="C17" s="30" t="s">
        <v>92</v>
      </c>
      <c r="D17" s="37"/>
      <c r="F17" s="7"/>
      <c r="G17" s="7"/>
      <c r="H17" s="16"/>
      <c r="K17" s="15"/>
      <c r="L17" s="7"/>
      <c r="M17" s="7"/>
      <c r="N17" s="7"/>
      <c r="O17" s="7"/>
      <c r="P17" s="7"/>
      <c r="Q17" s="7"/>
      <c r="R17" s="16"/>
    </row>
    <row r="18" spans="1:18">
      <c r="A18" s="41" t="s">
        <v>29</v>
      </c>
      <c r="B18" s="42"/>
      <c r="C18" s="41" t="s">
        <v>118</v>
      </c>
      <c r="D18" s="42"/>
      <c r="E18" s="49"/>
      <c r="F18" s="49"/>
      <c r="G18" s="7"/>
      <c r="H18" s="16"/>
      <c r="K18" s="15" t="s">
        <v>146</v>
      </c>
      <c r="L18" s="7"/>
      <c r="M18" s="7"/>
      <c r="N18" s="7"/>
      <c r="O18" s="7"/>
      <c r="P18" s="7"/>
      <c r="Q18" s="7"/>
      <c r="R18" s="16"/>
    </row>
    <row r="19" spans="1:18">
      <c r="A19" s="41"/>
      <c r="B19" s="42"/>
      <c r="C19" s="41"/>
      <c r="D19" s="42"/>
      <c r="E19" s="49"/>
      <c r="F19" s="49"/>
      <c r="G19" s="7"/>
      <c r="H19" s="16"/>
      <c r="K19" s="15"/>
      <c r="L19" s="7"/>
      <c r="M19" s="7"/>
      <c r="N19" s="7"/>
      <c r="O19" s="7"/>
      <c r="P19" s="7"/>
      <c r="Q19" s="7"/>
      <c r="R19" s="16"/>
    </row>
    <row r="20" spans="1:18" ht="15" thickBot="1">
      <c r="A20" s="15" t="s">
        <v>119</v>
      </c>
      <c r="B20" s="39">
        <v>43281</v>
      </c>
      <c r="C20" s="35"/>
      <c r="D20" s="35"/>
      <c r="E20" s="21"/>
      <c r="F20" s="21"/>
      <c r="G20" s="7" t="s">
        <v>134</v>
      </c>
      <c r="H20" s="16"/>
      <c r="K20" s="15"/>
      <c r="L20" s="7"/>
      <c r="M20" s="7"/>
      <c r="N20" s="7"/>
      <c r="O20" s="7"/>
      <c r="P20" s="7"/>
      <c r="Q20" s="7"/>
      <c r="R20" s="16"/>
    </row>
    <row r="21" spans="1:18" ht="15" thickBot="1">
      <c r="A21" s="15" t="s">
        <v>55</v>
      </c>
      <c r="B21" s="37">
        <v>700</v>
      </c>
      <c r="C21" s="21"/>
      <c r="D21" s="21"/>
      <c r="E21" s="21"/>
      <c r="F21" s="21"/>
      <c r="G21" s="7" t="s">
        <v>134</v>
      </c>
      <c r="H21" s="4" t="s">
        <v>136</v>
      </c>
      <c r="K21" s="15"/>
      <c r="L21" s="7"/>
      <c r="M21" s="7"/>
      <c r="N21" s="7"/>
      <c r="O21" s="7"/>
      <c r="P21" s="7"/>
      <c r="Q21" s="7"/>
      <c r="R21" s="16"/>
    </row>
    <row r="22" spans="1:18">
      <c r="A22" s="7"/>
      <c r="B22" s="7"/>
      <c r="C22" s="7"/>
      <c r="D22" s="7"/>
      <c r="E22" s="7"/>
      <c r="F22" s="7"/>
      <c r="G22" s="7"/>
      <c r="H22" s="16"/>
      <c r="K22" s="15"/>
      <c r="L22" s="7"/>
      <c r="M22" s="7"/>
      <c r="N22" s="7"/>
      <c r="O22" s="7"/>
      <c r="P22" s="7"/>
      <c r="Q22" s="7"/>
      <c r="R22" s="16"/>
    </row>
    <row r="23" spans="1:18" ht="15" thickBot="1">
      <c r="A23" s="20" t="s">
        <v>135</v>
      </c>
      <c r="B23" s="40">
        <v>0</v>
      </c>
      <c r="C23" s="7"/>
      <c r="D23" s="7"/>
      <c r="E23" s="7"/>
      <c r="F23" s="7"/>
      <c r="G23" s="7"/>
      <c r="H23" s="16"/>
      <c r="K23" s="15"/>
      <c r="L23" s="7"/>
      <c r="M23" s="7"/>
      <c r="N23" s="7"/>
      <c r="O23" s="7"/>
      <c r="P23" s="7"/>
      <c r="Q23" s="7"/>
      <c r="R23" s="16"/>
    </row>
    <row r="24" spans="1:18" ht="15" thickBot="1">
      <c r="A24" s="7"/>
      <c r="B24" s="7"/>
      <c r="C24" s="7"/>
      <c r="D24" s="7"/>
      <c r="E24" s="7"/>
      <c r="F24" s="7"/>
      <c r="G24" s="7"/>
      <c r="H24" s="16"/>
      <c r="K24" s="15"/>
      <c r="L24" s="7"/>
      <c r="M24" s="7"/>
      <c r="N24" s="7"/>
      <c r="O24" s="7"/>
      <c r="P24" s="4" t="s">
        <v>136</v>
      </c>
      <c r="Q24" s="7"/>
      <c r="R24" s="16"/>
    </row>
    <row r="25" spans="1:18" ht="15" thickBot="1">
      <c r="B25" s="4" t="s">
        <v>137</v>
      </c>
      <c r="F25" s="4" t="s">
        <v>138</v>
      </c>
      <c r="H25" s="16"/>
      <c r="K25" s="15"/>
      <c r="L25" s="7"/>
      <c r="M25" s="7"/>
      <c r="N25" s="7"/>
      <c r="O25" s="7"/>
      <c r="P25" s="7"/>
      <c r="Q25" s="7"/>
      <c r="R25" s="16"/>
    </row>
    <row r="26" spans="1:18">
      <c r="H26" s="16"/>
      <c r="K26" s="15"/>
      <c r="L26" s="7"/>
      <c r="M26" s="7"/>
      <c r="N26" s="7"/>
      <c r="O26" s="7"/>
      <c r="P26" s="7"/>
      <c r="Q26" s="7"/>
      <c r="R26" s="16"/>
    </row>
    <row r="27" spans="1:18">
      <c r="A27" s="18"/>
      <c r="B27" s="18"/>
      <c r="C27" s="18"/>
      <c r="D27" s="18"/>
      <c r="E27" s="18"/>
      <c r="F27" s="18"/>
      <c r="G27" s="18"/>
      <c r="H27" s="19"/>
      <c r="K27" s="17"/>
      <c r="L27" s="18"/>
      <c r="M27" s="18"/>
      <c r="N27" s="18"/>
      <c r="O27" s="18"/>
      <c r="P27" s="18"/>
      <c r="Q27" s="18"/>
      <c r="R27" s="19"/>
    </row>
    <row r="28" spans="1:18" ht="15" thickBot="1">
      <c r="A28" s="1"/>
      <c r="B28" s="1"/>
      <c r="C28" s="1"/>
      <c r="D28" s="1"/>
      <c r="E28" s="1"/>
      <c r="F28" s="1"/>
      <c r="G28" s="1"/>
    </row>
    <row r="29" spans="1:18" ht="15" thickTop="1"/>
    <row r="30" spans="1:18">
      <c r="A30" t="s">
        <v>140</v>
      </c>
    </row>
    <row r="31" spans="1:18">
      <c r="A31" t="s">
        <v>164</v>
      </c>
    </row>
    <row r="32" spans="1:18">
      <c r="A32" t="s">
        <v>139</v>
      </c>
    </row>
    <row r="34" spans="1:1">
      <c r="A34" t="s">
        <v>141</v>
      </c>
    </row>
    <row r="35" spans="1:1">
      <c r="A35" t="s">
        <v>163</v>
      </c>
    </row>
    <row r="36" spans="1:1">
      <c r="A36" t="s">
        <v>142</v>
      </c>
    </row>
    <row r="37" spans="1:1">
      <c r="A37" t="s">
        <v>143</v>
      </c>
    </row>
    <row r="39" spans="1:1">
      <c r="A39" t="s">
        <v>147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5"/>
  <sheetViews>
    <sheetView showGridLines="0" workbookViewId="0">
      <selection activeCell="N24" sqref="N24"/>
    </sheetView>
  </sheetViews>
  <sheetFormatPr defaultRowHeight="14.4"/>
  <cols>
    <col min="1" max="1" width="12.88671875" customWidth="1"/>
  </cols>
  <sheetData>
    <row r="1" spans="1:4">
      <c r="A1" t="s">
        <v>60</v>
      </c>
    </row>
    <row r="2" spans="1:4">
      <c r="A2" s="12" t="s">
        <v>61</v>
      </c>
      <c r="B2" s="13"/>
      <c r="C2" s="13"/>
      <c r="D2" s="14"/>
    </row>
    <row r="3" spans="1:4">
      <c r="A3" s="15" t="s">
        <v>63</v>
      </c>
      <c r="B3" s="7" t="s">
        <v>75</v>
      </c>
      <c r="C3" s="7"/>
      <c r="D3" s="16"/>
    </row>
    <row r="4" spans="1:4">
      <c r="A4" s="15" t="s">
        <v>64</v>
      </c>
      <c r="B4" s="7" t="s">
        <v>75</v>
      </c>
      <c r="C4" s="7"/>
      <c r="D4" s="16"/>
    </row>
    <row r="5" spans="1:4">
      <c r="A5" s="15"/>
      <c r="B5" s="7"/>
      <c r="C5" s="7"/>
      <c r="D5" s="16"/>
    </row>
    <row r="6" spans="1:4" ht="15" thickBot="1">
      <c r="A6" s="15"/>
      <c r="B6" s="7"/>
      <c r="C6" s="7"/>
      <c r="D6" s="16"/>
    </row>
    <row r="7" spans="1:4" ht="15" thickBot="1">
      <c r="A7" s="15" t="s">
        <v>76</v>
      </c>
      <c r="B7" s="4" t="s">
        <v>66</v>
      </c>
      <c r="C7" s="7"/>
      <c r="D7" s="16"/>
    </row>
    <row r="8" spans="1:4" ht="15" thickBot="1">
      <c r="A8" s="15" t="s">
        <v>77</v>
      </c>
      <c r="B8" s="4" t="s">
        <v>66</v>
      </c>
      <c r="C8" s="7"/>
      <c r="D8" s="16"/>
    </row>
    <row r="9" spans="1:4" ht="15" thickBot="1">
      <c r="A9" s="15" t="s">
        <v>78</v>
      </c>
      <c r="B9" s="4" t="s">
        <v>66</v>
      </c>
      <c r="C9" s="7"/>
      <c r="D9" s="16"/>
    </row>
    <row r="10" spans="1:4" ht="15" thickBot="1">
      <c r="A10" s="15" t="s">
        <v>79</v>
      </c>
      <c r="B10" s="4" t="s">
        <v>66</v>
      </c>
      <c r="C10" s="7"/>
      <c r="D10" s="16"/>
    </row>
    <row r="11" spans="1:4">
      <c r="A11" s="15"/>
      <c r="B11" s="7"/>
      <c r="C11" s="7"/>
      <c r="D11" s="16"/>
    </row>
    <row r="12" spans="1:4" ht="15" thickBot="1">
      <c r="A12" s="15"/>
      <c r="B12" s="7"/>
      <c r="C12" s="7"/>
      <c r="D12" s="16"/>
    </row>
    <row r="13" spans="1:4" ht="15" thickBot="1">
      <c r="A13" s="4" t="s">
        <v>67</v>
      </c>
      <c r="B13" s="18"/>
      <c r="C13" s="18"/>
      <c r="D13" s="4" t="s">
        <v>68</v>
      </c>
    </row>
    <row r="17" spans="1:10" ht="15" thickBot="1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" thickTop="1"/>
    <row r="19" spans="1:10">
      <c r="A19" t="s">
        <v>69</v>
      </c>
    </row>
    <row r="21" spans="1:10">
      <c r="A21" t="s">
        <v>70</v>
      </c>
    </row>
    <row r="23" spans="1:10">
      <c r="A23" t="s">
        <v>80</v>
      </c>
    </row>
    <row r="25" spans="1:10">
      <c r="A25" t="s">
        <v>71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5"/>
  <sheetViews>
    <sheetView showGridLines="0" workbookViewId="0">
      <selection sqref="A1:D6"/>
    </sheetView>
  </sheetViews>
  <sheetFormatPr defaultRowHeight="14.4"/>
  <sheetData>
    <row r="1" spans="1:4">
      <c r="A1" t="s">
        <v>167</v>
      </c>
    </row>
    <row r="2" spans="1:4" ht="15" thickBot="1">
      <c r="A2" s="1"/>
      <c r="B2" s="1"/>
      <c r="C2" s="1"/>
      <c r="D2" s="1"/>
    </row>
    <row r="3" spans="1:4" ht="15" thickTop="1"/>
    <row r="4" spans="1:4">
      <c r="A4" t="s">
        <v>168</v>
      </c>
    </row>
    <row r="5" spans="1:4">
      <c r="A5" t="s">
        <v>169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图例</vt:lpstr>
      <vt:lpstr>主界面</vt:lpstr>
      <vt:lpstr>客户余额-开仓控制</vt:lpstr>
      <vt:lpstr>开始-导出期权记录</vt:lpstr>
      <vt:lpstr>开始-记录今日期货价</vt:lpstr>
      <vt:lpstr>今日行权控制</vt:lpstr>
      <vt:lpstr>选项-规格</vt:lpstr>
      <vt:lpstr>选项-视觉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2018-06-04T03:37:18Z</dcterms:modified>
</cp:coreProperties>
</file>