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bookViews>
    <workbookView xWindow="0" yWindow="0" windowWidth="28800" windowHeight="12390"/>
  </bookViews>
  <sheets>
    <sheet name="工作表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1" l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4" i="1"/>
</calcChain>
</file>

<file path=xl/sharedStrings.xml><?xml version="1.0" encoding="utf-8"?>
<sst xmlns="http://schemas.openxmlformats.org/spreadsheetml/2006/main" count="85" uniqueCount="84">
  <si>
    <t>座號</t>
    <phoneticPr fontId="1" type="noConversion"/>
  </si>
  <si>
    <t>姓名</t>
    <phoneticPr fontId="1" type="noConversion"/>
  </si>
  <si>
    <t>分數</t>
    <phoneticPr fontId="1" type="noConversion"/>
  </si>
  <si>
    <t>國</t>
    <phoneticPr fontId="1" type="noConversion"/>
  </si>
  <si>
    <t>英</t>
    <phoneticPr fontId="1" type="noConversion"/>
  </si>
  <si>
    <t>數</t>
    <phoneticPr fontId="1" type="noConversion"/>
  </si>
  <si>
    <t>自</t>
    <phoneticPr fontId="1" type="noConversion"/>
  </si>
  <si>
    <t>社</t>
    <phoneticPr fontId="1" type="noConversion"/>
  </si>
  <si>
    <t>總成績</t>
    <phoneticPr fontId="1" type="noConversion"/>
  </si>
  <si>
    <t>平均</t>
    <phoneticPr fontId="1" type="noConversion"/>
  </si>
  <si>
    <t>名次</t>
    <phoneticPr fontId="1" type="noConversion"/>
  </si>
  <si>
    <t>陳昱辰</t>
    <phoneticPr fontId="1" type="noConversion"/>
  </si>
  <si>
    <t>成績</t>
    <phoneticPr fontId="1" type="noConversion"/>
  </si>
  <si>
    <t>林靖淳</t>
    <phoneticPr fontId="1" type="noConversion"/>
  </si>
  <si>
    <t>高惠玲</t>
    <phoneticPr fontId="1" type="noConversion"/>
  </si>
  <si>
    <t>許俊賢</t>
    <phoneticPr fontId="1" type="noConversion"/>
  </si>
  <si>
    <t>陳佳吟</t>
    <phoneticPr fontId="1" type="noConversion"/>
  </si>
  <si>
    <t>廖于萾</t>
    <phoneticPr fontId="1" type="noConversion"/>
  </si>
  <si>
    <t>袁淑琴</t>
    <phoneticPr fontId="1" type="noConversion"/>
  </si>
  <si>
    <t>周向南</t>
    <phoneticPr fontId="1" type="noConversion"/>
  </si>
  <si>
    <t>黃筠淇</t>
    <phoneticPr fontId="1" type="noConversion"/>
  </si>
  <si>
    <t>紀慧如</t>
    <phoneticPr fontId="1" type="noConversion"/>
  </si>
  <si>
    <t>陳芝瑤</t>
    <phoneticPr fontId="1" type="noConversion"/>
  </si>
  <si>
    <t>楊素華</t>
    <phoneticPr fontId="1" type="noConversion"/>
  </si>
  <si>
    <t>洪秋霖</t>
    <phoneticPr fontId="1" type="noConversion"/>
  </si>
  <si>
    <t>游曼彤</t>
    <phoneticPr fontId="1" type="noConversion"/>
  </si>
  <si>
    <t>蕭鴻光</t>
    <phoneticPr fontId="1" type="noConversion"/>
  </si>
  <si>
    <t>林登聰</t>
    <phoneticPr fontId="1" type="noConversion"/>
  </si>
  <si>
    <t>歐亭妤</t>
    <phoneticPr fontId="1" type="noConversion"/>
  </si>
  <si>
    <t>蔡慶煜</t>
    <phoneticPr fontId="1" type="noConversion"/>
  </si>
  <si>
    <t>莊佩珍</t>
    <phoneticPr fontId="1" type="noConversion"/>
  </si>
  <si>
    <t>孫宇安</t>
    <phoneticPr fontId="1" type="noConversion"/>
  </si>
  <si>
    <t>張家瑋</t>
    <phoneticPr fontId="1" type="noConversion"/>
  </si>
  <si>
    <t>黃美蓮</t>
    <phoneticPr fontId="1" type="noConversion"/>
  </si>
  <si>
    <t>劉培芬</t>
    <phoneticPr fontId="1" type="noConversion"/>
  </si>
  <si>
    <t>鄭肇豪</t>
    <phoneticPr fontId="1" type="noConversion"/>
  </si>
  <si>
    <t>朱瓊宇</t>
    <phoneticPr fontId="1" type="noConversion"/>
  </si>
  <si>
    <t>鄭麗芬</t>
    <phoneticPr fontId="1" type="noConversion"/>
  </si>
  <si>
    <t>許慧華</t>
    <phoneticPr fontId="1" type="noConversion"/>
  </si>
  <si>
    <t>卓純如</t>
    <phoneticPr fontId="1" type="noConversion"/>
  </si>
  <si>
    <t>劉文仁</t>
    <phoneticPr fontId="1" type="noConversion"/>
  </si>
  <si>
    <t>蔡欣怡</t>
    <phoneticPr fontId="1" type="noConversion"/>
  </si>
  <si>
    <t>黃語涵</t>
    <phoneticPr fontId="1" type="noConversion"/>
  </si>
  <si>
    <t>趙麗娟</t>
    <phoneticPr fontId="1" type="noConversion"/>
  </si>
  <si>
    <t>彭世峰</t>
    <phoneticPr fontId="1" type="noConversion"/>
  </si>
  <si>
    <t>王家棟</t>
    <phoneticPr fontId="1" type="noConversion"/>
  </si>
  <si>
    <t>張軒瑞</t>
    <phoneticPr fontId="1" type="noConversion"/>
  </si>
  <si>
    <t>陳建元</t>
    <phoneticPr fontId="1" type="noConversion"/>
  </si>
  <si>
    <t>李宗融</t>
    <phoneticPr fontId="1" type="noConversion"/>
  </si>
  <si>
    <t>林恆輝</t>
    <phoneticPr fontId="1" type="noConversion"/>
  </si>
  <si>
    <t>莊曜鍟</t>
    <phoneticPr fontId="1" type="noConversion"/>
  </si>
  <si>
    <t>洪伯昌</t>
    <phoneticPr fontId="1" type="noConversion"/>
  </si>
  <si>
    <t>張齡</t>
    <phoneticPr fontId="1" type="noConversion"/>
  </si>
  <si>
    <t>吳裕陽</t>
    <phoneticPr fontId="1" type="noConversion"/>
  </si>
  <si>
    <t>廖麗娜</t>
    <phoneticPr fontId="1" type="noConversion"/>
  </si>
  <si>
    <t>陳迎鳳</t>
    <phoneticPr fontId="1" type="noConversion"/>
  </si>
  <si>
    <t>楊峯豪</t>
    <phoneticPr fontId="1" type="noConversion"/>
  </si>
  <si>
    <t>劉洲溶</t>
    <phoneticPr fontId="1" type="noConversion"/>
  </si>
  <si>
    <t>黃羿嘉</t>
    <phoneticPr fontId="1" type="noConversion"/>
  </si>
  <si>
    <t>劉淑梅</t>
    <phoneticPr fontId="1" type="noConversion"/>
  </si>
  <si>
    <t>羅佩如</t>
    <phoneticPr fontId="1" type="noConversion"/>
  </si>
  <si>
    <t>蕭湘祺</t>
    <phoneticPr fontId="1" type="noConversion"/>
  </si>
  <si>
    <t>陳志實</t>
    <phoneticPr fontId="1" type="noConversion"/>
  </si>
  <si>
    <t>胡志忠</t>
    <phoneticPr fontId="1" type="noConversion"/>
  </si>
  <si>
    <t>鄭芳郁</t>
    <phoneticPr fontId="1" type="noConversion"/>
  </si>
  <si>
    <t>劉若琴</t>
    <phoneticPr fontId="1" type="noConversion"/>
  </si>
  <si>
    <t>劉玉英</t>
    <phoneticPr fontId="1" type="noConversion"/>
  </si>
  <si>
    <t>吳清雲</t>
    <phoneticPr fontId="1" type="noConversion"/>
  </si>
  <si>
    <t>林右詳</t>
    <phoneticPr fontId="1" type="noConversion"/>
  </si>
  <si>
    <t>石芳萌</t>
    <phoneticPr fontId="1" type="noConversion"/>
  </si>
  <si>
    <t>蘇世修</t>
    <phoneticPr fontId="1" type="noConversion"/>
  </si>
  <si>
    <t>蔡淑娟</t>
    <phoneticPr fontId="1" type="noConversion"/>
  </si>
  <si>
    <t>劉華真</t>
    <phoneticPr fontId="1" type="noConversion"/>
  </si>
  <si>
    <t>陳建良</t>
    <phoneticPr fontId="1" type="noConversion"/>
  </si>
  <si>
    <t>王莉芬</t>
    <phoneticPr fontId="1" type="noConversion"/>
  </si>
  <si>
    <t>吳瑞妮</t>
    <phoneticPr fontId="1" type="noConversion"/>
  </si>
  <si>
    <t>林孜軒</t>
    <phoneticPr fontId="1" type="noConversion"/>
  </si>
  <si>
    <t>洪俊瑩</t>
    <phoneticPr fontId="1" type="noConversion"/>
  </si>
  <si>
    <t>林璇禾</t>
    <phoneticPr fontId="1" type="noConversion"/>
  </si>
  <si>
    <t>吳明霓</t>
    <phoneticPr fontId="1" type="noConversion"/>
  </si>
  <si>
    <t>胡詩涵</t>
    <phoneticPr fontId="1" type="noConversion"/>
  </si>
  <si>
    <t>廖玲珠</t>
    <phoneticPr fontId="1" type="noConversion"/>
  </si>
  <si>
    <t>楊琇媚</t>
    <phoneticPr fontId="1" type="noConversion"/>
  </si>
  <si>
    <t>郭人豪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</si>
</sst>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6"/>
  <sheetViews>
    <sheetView tabSelected="1" workbookViewId="0">
      <selection activeCell="J18" sqref="J18"/>
    </sheetView>
  </sheetViews>
  <sheetFormatPr defaultRowHeight="16.5" x14ac:dyDescent="0.25"/>
  <cols>
    <col min="1" max="1" width="5.75" customWidth="1"/>
    <col min="3" max="9" width="10.625" customWidth="1"/>
  </cols>
  <sheetData>
    <row r="1" spans="1:10" x14ac:dyDescent="0.25">
      <c r="A1" s="1" t="s">
        <v>12</v>
      </c>
      <c r="B1" s="1"/>
      <c r="C1" s="1"/>
      <c r="D1" s="1"/>
      <c r="E1" s="1"/>
      <c r="F1" s="1"/>
      <c r="G1" s="1"/>
      <c r="H1" s="1"/>
      <c r="I1" s="1"/>
      <c r="J1" s="1"/>
    </row>
    <row r="2" spans="1:10" x14ac:dyDescent="0.25">
      <c r="A2" s="1" t="s">
        <v>0</v>
      </c>
      <c r="B2" s="1" t="s">
        <v>1</v>
      </c>
      <c r="C2" s="1" t="s">
        <v>2</v>
      </c>
      <c r="D2" s="1"/>
      <c r="E2" s="1"/>
      <c r="F2" s="1"/>
      <c r="G2" s="1"/>
      <c r="H2" s="1"/>
      <c r="I2" s="1"/>
      <c r="J2" s="1"/>
    </row>
    <row r="3" spans="1:10" x14ac:dyDescent="0.25">
      <c r="A3" s="1"/>
      <c r="B3" s="1"/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</row>
    <row r="4" spans="1:10" x14ac:dyDescent="0.25">
      <c r="A4">
        <v>1</v>
      </c>
      <c r="B4" t="s">
        <v>11</v>
      </c>
      <c r="C4">
        <v>100</v>
      </c>
      <c r="D4">
        <v>100</v>
      </c>
      <c r="E4">
        <v>100</v>
      </c>
      <c r="F4">
        <v>100</v>
      </c>
      <c r="G4">
        <v>100</v>
      </c>
      <c r="H4">
        <f>SUM(C4:G4)</f>
        <v>500</v>
      </c>
      <c r="I4">
        <f>AVERAGE(C4:G4)</f>
        <v>100</v>
      </c>
      <c r="J4">
        <f>_xlfn.RANK.EQ(H4,$H$4:$H$76,0)</f>
        <v>1</v>
      </c>
    </row>
    <row r="5" spans="1:10" x14ac:dyDescent="0.25">
      <c r="A5">
        <v>2</v>
      </c>
      <c r="B5" t="s">
        <v>13</v>
      </c>
      <c r="C5">
        <v>67</v>
      </c>
      <c r="D5">
        <v>64</v>
      </c>
      <c r="E5">
        <v>41</v>
      </c>
      <c r="F5">
        <v>60</v>
      </c>
      <c r="G5">
        <v>44</v>
      </c>
      <c r="H5">
        <f t="shared" ref="H5:H68" si="0">SUM(C5:G5)</f>
        <v>276</v>
      </c>
      <c r="I5">
        <f t="shared" ref="I5:I68" si="1">AVERAGE(C5:G5)</f>
        <v>55.2</v>
      </c>
      <c r="J5">
        <f t="shared" ref="J5:J68" si="2">_xlfn.RANK.EQ(H5,$H$4:$H$76,0)</f>
        <v>73</v>
      </c>
    </row>
    <row r="6" spans="1:10" x14ac:dyDescent="0.25">
      <c r="A6">
        <v>3</v>
      </c>
      <c r="B6" t="s">
        <v>14</v>
      </c>
      <c r="C6">
        <v>63</v>
      </c>
      <c r="D6">
        <v>61</v>
      </c>
      <c r="E6">
        <v>80</v>
      </c>
      <c r="F6">
        <v>75</v>
      </c>
      <c r="G6">
        <v>83</v>
      </c>
      <c r="H6">
        <f t="shared" si="0"/>
        <v>362</v>
      </c>
      <c r="I6">
        <f t="shared" si="1"/>
        <v>72.400000000000006</v>
      </c>
      <c r="J6">
        <f t="shared" si="2"/>
        <v>33</v>
      </c>
    </row>
    <row r="7" spans="1:10" x14ac:dyDescent="0.25">
      <c r="A7">
        <v>4</v>
      </c>
      <c r="B7" t="s">
        <v>15</v>
      </c>
      <c r="C7">
        <v>87</v>
      </c>
      <c r="D7">
        <v>96</v>
      </c>
      <c r="E7">
        <v>62</v>
      </c>
      <c r="F7">
        <v>59</v>
      </c>
      <c r="G7">
        <v>68</v>
      </c>
      <c r="H7">
        <f t="shared" si="0"/>
        <v>372</v>
      </c>
      <c r="I7">
        <f t="shared" si="1"/>
        <v>74.400000000000006</v>
      </c>
      <c r="J7">
        <f t="shared" si="2"/>
        <v>26</v>
      </c>
    </row>
    <row r="8" spans="1:10" x14ac:dyDescent="0.25">
      <c r="A8">
        <v>5</v>
      </c>
      <c r="B8" t="s">
        <v>16</v>
      </c>
      <c r="C8">
        <v>76</v>
      </c>
      <c r="D8">
        <v>77</v>
      </c>
      <c r="E8">
        <v>74</v>
      </c>
      <c r="F8">
        <v>55</v>
      </c>
      <c r="G8">
        <v>57</v>
      </c>
      <c r="H8">
        <f t="shared" si="0"/>
        <v>339</v>
      </c>
      <c r="I8">
        <f t="shared" si="1"/>
        <v>67.8</v>
      </c>
      <c r="J8">
        <f t="shared" si="2"/>
        <v>54</v>
      </c>
    </row>
    <row r="9" spans="1:10" x14ac:dyDescent="0.25">
      <c r="A9">
        <v>6</v>
      </c>
      <c r="B9" t="s">
        <v>17</v>
      </c>
      <c r="C9">
        <v>65</v>
      </c>
      <c r="D9">
        <v>45</v>
      </c>
      <c r="E9">
        <v>94</v>
      </c>
      <c r="F9">
        <v>67</v>
      </c>
      <c r="G9">
        <v>78</v>
      </c>
      <c r="H9">
        <f t="shared" si="0"/>
        <v>349</v>
      </c>
      <c r="I9">
        <f t="shared" si="1"/>
        <v>69.8</v>
      </c>
      <c r="J9">
        <f t="shared" si="2"/>
        <v>45</v>
      </c>
    </row>
    <row r="10" spans="1:10" x14ac:dyDescent="0.25">
      <c r="A10">
        <v>7</v>
      </c>
      <c r="B10" t="s">
        <v>18</v>
      </c>
      <c r="C10">
        <v>50</v>
      </c>
      <c r="D10">
        <v>72</v>
      </c>
      <c r="E10">
        <v>74</v>
      </c>
      <c r="F10">
        <v>69</v>
      </c>
      <c r="G10">
        <v>72</v>
      </c>
      <c r="H10">
        <f t="shared" si="0"/>
        <v>337</v>
      </c>
      <c r="I10">
        <f t="shared" si="1"/>
        <v>67.400000000000006</v>
      </c>
      <c r="J10">
        <f t="shared" si="2"/>
        <v>60</v>
      </c>
    </row>
    <row r="11" spans="1:10" x14ac:dyDescent="0.25">
      <c r="A11">
        <v>8</v>
      </c>
      <c r="B11" t="s">
        <v>19</v>
      </c>
      <c r="C11">
        <v>60</v>
      </c>
      <c r="D11">
        <v>79</v>
      </c>
      <c r="E11">
        <v>79</v>
      </c>
      <c r="F11">
        <v>67</v>
      </c>
      <c r="G11">
        <v>81</v>
      </c>
      <c r="H11">
        <f t="shared" si="0"/>
        <v>366</v>
      </c>
      <c r="I11">
        <f t="shared" si="1"/>
        <v>73.2</v>
      </c>
      <c r="J11">
        <f t="shared" si="2"/>
        <v>30</v>
      </c>
    </row>
    <row r="12" spans="1:10" x14ac:dyDescent="0.25">
      <c r="A12">
        <v>9</v>
      </c>
      <c r="B12" t="s">
        <v>20</v>
      </c>
      <c r="C12">
        <v>76</v>
      </c>
      <c r="D12">
        <v>72</v>
      </c>
      <c r="E12">
        <v>94</v>
      </c>
      <c r="F12">
        <v>67</v>
      </c>
      <c r="G12">
        <v>79</v>
      </c>
      <c r="H12">
        <f t="shared" si="0"/>
        <v>388</v>
      </c>
      <c r="I12">
        <f t="shared" si="1"/>
        <v>77.599999999999994</v>
      </c>
      <c r="J12">
        <f t="shared" si="2"/>
        <v>8</v>
      </c>
    </row>
    <row r="13" spans="1:10" x14ac:dyDescent="0.25">
      <c r="A13">
        <v>10</v>
      </c>
      <c r="B13" t="s">
        <v>21</v>
      </c>
      <c r="C13">
        <v>96</v>
      </c>
      <c r="D13">
        <v>55</v>
      </c>
      <c r="E13">
        <v>86</v>
      </c>
      <c r="F13">
        <v>84</v>
      </c>
      <c r="G13">
        <v>58</v>
      </c>
      <c r="H13">
        <f t="shared" si="0"/>
        <v>379</v>
      </c>
      <c r="I13">
        <f t="shared" si="1"/>
        <v>75.8</v>
      </c>
      <c r="J13">
        <f t="shared" si="2"/>
        <v>16</v>
      </c>
    </row>
    <row r="14" spans="1:10" x14ac:dyDescent="0.25">
      <c r="A14">
        <v>11</v>
      </c>
      <c r="B14" t="s">
        <v>22</v>
      </c>
      <c r="C14">
        <v>80</v>
      </c>
      <c r="D14">
        <v>89</v>
      </c>
      <c r="E14">
        <v>79</v>
      </c>
      <c r="F14">
        <v>67</v>
      </c>
      <c r="G14">
        <v>66</v>
      </c>
      <c r="H14">
        <f t="shared" si="0"/>
        <v>381</v>
      </c>
      <c r="I14">
        <f t="shared" si="1"/>
        <v>76.2</v>
      </c>
      <c r="J14">
        <f t="shared" si="2"/>
        <v>13</v>
      </c>
    </row>
    <row r="15" spans="1:10" x14ac:dyDescent="0.25">
      <c r="A15">
        <v>12</v>
      </c>
      <c r="B15" t="s">
        <v>23</v>
      </c>
      <c r="C15">
        <v>67</v>
      </c>
      <c r="D15">
        <v>86</v>
      </c>
      <c r="E15">
        <v>76</v>
      </c>
      <c r="F15">
        <v>80</v>
      </c>
      <c r="G15">
        <v>67</v>
      </c>
      <c r="H15">
        <f t="shared" si="0"/>
        <v>376</v>
      </c>
      <c r="I15">
        <f t="shared" si="1"/>
        <v>75.2</v>
      </c>
      <c r="J15">
        <f t="shared" si="2"/>
        <v>21</v>
      </c>
    </row>
    <row r="16" spans="1:10" x14ac:dyDescent="0.25">
      <c r="A16">
        <v>13</v>
      </c>
      <c r="B16" t="s">
        <v>24</v>
      </c>
      <c r="C16">
        <v>79</v>
      </c>
      <c r="D16">
        <v>87</v>
      </c>
      <c r="E16">
        <v>60</v>
      </c>
      <c r="F16">
        <v>53</v>
      </c>
      <c r="G16">
        <v>59</v>
      </c>
      <c r="H16">
        <f t="shared" si="0"/>
        <v>338</v>
      </c>
      <c r="I16">
        <f t="shared" si="1"/>
        <v>67.599999999999994</v>
      </c>
      <c r="J16">
        <f t="shared" si="2"/>
        <v>59</v>
      </c>
    </row>
    <row r="17" spans="1:10" x14ac:dyDescent="0.25">
      <c r="A17">
        <v>14</v>
      </c>
      <c r="B17" t="s">
        <v>25</v>
      </c>
      <c r="C17">
        <v>62</v>
      </c>
      <c r="D17">
        <v>86</v>
      </c>
      <c r="E17">
        <v>73</v>
      </c>
      <c r="F17">
        <v>99</v>
      </c>
      <c r="G17">
        <v>55</v>
      </c>
      <c r="H17">
        <f t="shared" si="0"/>
        <v>375</v>
      </c>
      <c r="I17">
        <f t="shared" si="1"/>
        <v>75</v>
      </c>
      <c r="J17">
        <f t="shared" si="2"/>
        <v>23</v>
      </c>
    </row>
    <row r="18" spans="1:10" x14ac:dyDescent="0.25">
      <c r="A18">
        <v>15</v>
      </c>
      <c r="B18" t="s">
        <v>26</v>
      </c>
      <c r="C18">
        <v>67</v>
      </c>
      <c r="D18">
        <v>60</v>
      </c>
      <c r="E18">
        <v>90</v>
      </c>
      <c r="F18">
        <v>68</v>
      </c>
      <c r="G18">
        <v>70</v>
      </c>
      <c r="H18">
        <f t="shared" si="0"/>
        <v>355</v>
      </c>
      <c r="I18">
        <f t="shared" si="1"/>
        <v>71</v>
      </c>
      <c r="J18">
        <f t="shared" si="2"/>
        <v>39</v>
      </c>
    </row>
    <row r="19" spans="1:10" x14ac:dyDescent="0.25">
      <c r="A19">
        <v>16</v>
      </c>
      <c r="B19" t="s">
        <v>27</v>
      </c>
      <c r="C19">
        <v>73</v>
      </c>
      <c r="D19">
        <v>58</v>
      </c>
      <c r="E19">
        <v>64</v>
      </c>
      <c r="F19">
        <v>44</v>
      </c>
      <c r="G19">
        <v>59</v>
      </c>
      <c r="H19">
        <f t="shared" si="0"/>
        <v>298</v>
      </c>
      <c r="I19">
        <f t="shared" si="1"/>
        <v>59.6</v>
      </c>
      <c r="J19">
        <f t="shared" si="2"/>
        <v>72</v>
      </c>
    </row>
    <row r="20" spans="1:10" x14ac:dyDescent="0.25">
      <c r="A20">
        <v>17</v>
      </c>
      <c r="B20" t="s">
        <v>28</v>
      </c>
      <c r="C20">
        <v>95</v>
      </c>
      <c r="D20">
        <v>78</v>
      </c>
      <c r="E20">
        <v>67</v>
      </c>
      <c r="F20">
        <v>68</v>
      </c>
      <c r="G20">
        <v>71</v>
      </c>
      <c r="H20">
        <f t="shared" si="0"/>
        <v>379</v>
      </c>
      <c r="I20">
        <f t="shared" si="1"/>
        <v>75.8</v>
      </c>
      <c r="J20">
        <f t="shared" si="2"/>
        <v>16</v>
      </c>
    </row>
    <row r="21" spans="1:10" x14ac:dyDescent="0.25">
      <c r="A21">
        <v>18</v>
      </c>
      <c r="B21" t="s">
        <v>29</v>
      </c>
      <c r="C21">
        <v>84</v>
      </c>
      <c r="D21">
        <v>52</v>
      </c>
      <c r="E21">
        <v>82</v>
      </c>
      <c r="F21">
        <v>68</v>
      </c>
      <c r="G21">
        <v>96</v>
      </c>
      <c r="H21">
        <f t="shared" si="0"/>
        <v>382</v>
      </c>
      <c r="I21">
        <f t="shared" si="1"/>
        <v>76.400000000000006</v>
      </c>
      <c r="J21">
        <f t="shared" si="2"/>
        <v>11</v>
      </c>
    </row>
    <row r="22" spans="1:10" x14ac:dyDescent="0.25">
      <c r="A22">
        <v>19</v>
      </c>
      <c r="B22" t="s">
        <v>30</v>
      </c>
      <c r="C22">
        <v>69</v>
      </c>
      <c r="D22">
        <v>67</v>
      </c>
      <c r="E22">
        <v>73</v>
      </c>
      <c r="F22">
        <v>92</v>
      </c>
      <c r="G22">
        <v>51</v>
      </c>
      <c r="H22">
        <f t="shared" si="0"/>
        <v>352</v>
      </c>
      <c r="I22">
        <f t="shared" si="1"/>
        <v>70.400000000000006</v>
      </c>
      <c r="J22">
        <f t="shared" si="2"/>
        <v>42</v>
      </c>
    </row>
    <row r="23" spans="1:10" x14ac:dyDescent="0.25">
      <c r="A23">
        <v>20</v>
      </c>
      <c r="B23" t="s">
        <v>31</v>
      </c>
      <c r="C23">
        <v>61</v>
      </c>
      <c r="D23">
        <v>86</v>
      </c>
      <c r="E23">
        <v>72</v>
      </c>
      <c r="F23">
        <v>55</v>
      </c>
      <c r="G23">
        <v>97</v>
      </c>
      <c r="H23">
        <f t="shared" si="0"/>
        <v>371</v>
      </c>
      <c r="I23">
        <f t="shared" si="1"/>
        <v>74.2</v>
      </c>
      <c r="J23">
        <f t="shared" si="2"/>
        <v>27</v>
      </c>
    </row>
    <row r="24" spans="1:10" x14ac:dyDescent="0.25">
      <c r="A24">
        <v>21</v>
      </c>
      <c r="B24" t="s">
        <v>32</v>
      </c>
      <c r="C24">
        <v>66</v>
      </c>
      <c r="D24">
        <v>46</v>
      </c>
      <c r="E24">
        <v>95</v>
      </c>
      <c r="F24">
        <v>48</v>
      </c>
      <c r="G24">
        <v>84</v>
      </c>
      <c r="H24">
        <f t="shared" si="0"/>
        <v>339</v>
      </c>
      <c r="I24">
        <f t="shared" si="1"/>
        <v>67.8</v>
      </c>
      <c r="J24">
        <f t="shared" si="2"/>
        <v>54</v>
      </c>
    </row>
    <row r="25" spans="1:10" x14ac:dyDescent="0.25">
      <c r="A25">
        <v>22</v>
      </c>
      <c r="B25" t="s">
        <v>33</v>
      </c>
      <c r="C25">
        <v>67</v>
      </c>
      <c r="D25">
        <v>60</v>
      </c>
      <c r="E25">
        <v>56</v>
      </c>
      <c r="F25">
        <v>85</v>
      </c>
      <c r="G25">
        <v>76</v>
      </c>
      <c r="H25">
        <f t="shared" si="0"/>
        <v>344</v>
      </c>
      <c r="I25">
        <f t="shared" si="1"/>
        <v>68.8</v>
      </c>
      <c r="J25">
        <f t="shared" si="2"/>
        <v>51</v>
      </c>
    </row>
    <row r="26" spans="1:10" x14ac:dyDescent="0.25">
      <c r="A26">
        <v>23</v>
      </c>
      <c r="B26" t="s">
        <v>34</v>
      </c>
      <c r="C26">
        <v>69</v>
      </c>
      <c r="D26">
        <v>78</v>
      </c>
      <c r="E26">
        <v>69</v>
      </c>
      <c r="F26">
        <v>97</v>
      </c>
      <c r="G26">
        <v>67</v>
      </c>
      <c r="H26">
        <f t="shared" si="0"/>
        <v>380</v>
      </c>
      <c r="I26">
        <f t="shared" si="1"/>
        <v>76</v>
      </c>
      <c r="J26">
        <f t="shared" si="2"/>
        <v>15</v>
      </c>
    </row>
    <row r="27" spans="1:10" x14ac:dyDescent="0.25">
      <c r="A27">
        <v>24</v>
      </c>
      <c r="B27" t="s">
        <v>35</v>
      </c>
      <c r="C27">
        <v>66</v>
      </c>
      <c r="D27">
        <v>93</v>
      </c>
      <c r="E27">
        <v>93</v>
      </c>
      <c r="F27">
        <v>84</v>
      </c>
      <c r="G27">
        <v>79</v>
      </c>
      <c r="H27">
        <f t="shared" si="0"/>
        <v>415</v>
      </c>
      <c r="I27">
        <f t="shared" si="1"/>
        <v>83</v>
      </c>
      <c r="J27">
        <f t="shared" si="2"/>
        <v>4</v>
      </c>
    </row>
    <row r="28" spans="1:10" x14ac:dyDescent="0.25">
      <c r="A28">
        <v>25</v>
      </c>
      <c r="B28" t="s">
        <v>36</v>
      </c>
      <c r="C28">
        <v>73</v>
      </c>
      <c r="D28">
        <v>68</v>
      </c>
      <c r="E28">
        <v>88</v>
      </c>
      <c r="F28">
        <v>83</v>
      </c>
      <c r="G28">
        <v>66</v>
      </c>
      <c r="H28">
        <f t="shared" si="0"/>
        <v>378</v>
      </c>
      <c r="I28">
        <f t="shared" si="1"/>
        <v>75.599999999999994</v>
      </c>
      <c r="J28">
        <f t="shared" si="2"/>
        <v>18</v>
      </c>
    </row>
    <row r="29" spans="1:10" x14ac:dyDescent="0.25">
      <c r="A29">
        <v>26</v>
      </c>
      <c r="B29" t="s">
        <v>37</v>
      </c>
      <c r="C29">
        <v>57</v>
      </c>
      <c r="D29">
        <v>78</v>
      </c>
      <c r="E29">
        <v>48</v>
      </c>
      <c r="F29">
        <v>76</v>
      </c>
      <c r="G29">
        <v>80</v>
      </c>
      <c r="H29">
        <f t="shared" si="0"/>
        <v>339</v>
      </c>
      <c r="I29">
        <f t="shared" si="1"/>
        <v>67.8</v>
      </c>
      <c r="J29">
        <f t="shared" si="2"/>
        <v>54</v>
      </c>
    </row>
    <row r="30" spans="1:10" x14ac:dyDescent="0.25">
      <c r="A30">
        <v>27</v>
      </c>
      <c r="B30" t="s">
        <v>38</v>
      </c>
      <c r="C30">
        <v>65</v>
      </c>
      <c r="D30">
        <v>93</v>
      </c>
      <c r="E30">
        <v>62</v>
      </c>
      <c r="F30">
        <v>68</v>
      </c>
      <c r="G30">
        <v>71</v>
      </c>
      <c r="H30">
        <f t="shared" si="0"/>
        <v>359</v>
      </c>
      <c r="I30">
        <f t="shared" si="1"/>
        <v>71.8</v>
      </c>
      <c r="J30">
        <f t="shared" si="2"/>
        <v>36</v>
      </c>
    </row>
    <row r="31" spans="1:10" x14ac:dyDescent="0.25">
      <c r="A31">
        <v>28</v>
      </c>
      <c r="B31" t="s">
        <v>39</v>
      </c>
      <c r="C31">
        <v>62</v>
      </c>
      <c r="D31">
        <v>88</v>
      </c>
      <c r="E31">
        <v>63</v>
      </c>
      <c r="F31">
        <v>64</v>
      </c>
      <c r="G31">
        <v>85</v>
      </c>
      <c r="H31">
        <f t="shared" si="0"/>
        <v>362</v>
      </c>
      <c r="I31">
        <f t="shared" si="1"/>
        <v>72.400000000000006</v>
      </c>
      <c r="J31">
        <f t="shared" si="2"/>
        <v>33</v>
      </c>
    </row>
    <row r="32" spans="1:10" x14ac:dyDescent="0.25">
      <c r="A32">
        <v>29</v>
      </c>
      <c r="B32" t="s">
        <v>40</v>
      </c>
      <c r="C32">
        <v>87</v>
      </c>
      <c r="D32">
        <v>65</v>
      </c>
      <c r="E32">
        <v>73</v>
      </c>
      <c r="F32">
        <v>89</v>
      </c>
      <c r="G32">
        <v>74</v>
      </c>
      <c r="H32">
        <f t="shared" si="0"/>
        <v>388</v>
      </c>
      <c r="I32">
        <f t="shared" si="1"/>
        <v>77.599999999999994</v>
      </c>
      <c r="J32">
        <f t="shared" si="2"/>
        <v>8</v>
      </c>
    </row>
    <row r="33" spans="1:10" x14ac:dyDescent="0.25">
      <c r="A33">
        <v>30</v>
      </c>
      <c r="B33" t="s">
        <v>41</v>
      </c>
      <c r="C33">
        <v>85</v>
      </c>
      <c r="D33">
        <v>48</v>
      </c>
      <c r="E33">
        <v>95</v>
      </c>
      <c r="F33">
        <v>51</v>
      </c>
      <c r="G33">
        <v>86</v>
      </c>
      <c r="H33">
        <f t="shared" si="0"/>
        <v>365</v>
      </c>
      <c r="I33">
        <f t="shared" si="1"/>
        <v>73</v>
      </c>
      <c r="J33">
        <f t="shared" si="2"/>
        <v>32</v>
      </c>
    </row>
    <row r="34" spans="1:10" x14ac:dyDescent="0.25">
      <c r="A34">
        <v>31</v>
      </c>
      <c r="B34" t="s">
        <v>42</v>
      </c>
      <c r="C34">
        <v>84</v>
      </c>
      <c r="D34">
        <v>76</v>
      </c>
      <c r="E34">
        <v>72</v>
      </c>
      <c r="F34">
        <v>70</v>
      </c>
      <c r="G34">
        <v>69</v>
      </c>
      <c r="H34">
        <f t="shared" si="0"/>
        <v>371</v>
      </c>
      <c r="I34">
        <f t="shared" si="1"/>
        <v>74.2</v>
      </c>
      <c r="J34">
        <f t="shared" si="2"/>
        <v>27</v>
      </c>
    </row>
    <row r="35" spans="1:10" x14ac:dyDescent="0.25">
      <c r="A35">
        <v>32</v>
      </c>
      <c r="B35" t="s">
        <v>43</v>
      </c>
      <c r="C35">
        <v>73</v>
      </c>
      <c r="D35">
        <v>60</v>
      </c>
      <c r="E35">
        <v>53</v>
      </c>
      <c r="F35">
        <v>61</v>
      </c>
      <c r="G35">
        <v>69</v>
      </c>
      <c r="H35">
        <f t="shared" si="0"/>
        <v>316</v>
      </c>
      <c r="I35">
        <f t="shared" si="1"/>
        <v>63.2</v>
      </c>
      <c r="J35">
        <f t="shared" si="2"/>
        <v>68</v>
      </c>
    </row>
    <row r="36" spans="1:10" x14ac:dyDescent="0.25">
      <c r="A36">
        <v>33</v>
      </c>
      <c r="B36" t="s">
        <v>44</v>
      </c>
      <c r="C36">
        <v>70</v>
      </c>
      <c r="D36">
        <v>48</v>
      </c>
      <c r="E36">
        <v>63</v>
      </c>
      <c r="F36">
        <v>78</v>
      </c>
      <c r="G36">
        <v>84</v>
      </c>
      <c r="H36">
        <f t="shared" si="0"/>
        <v>343</v>
      </c>
      <c r="I36">
        <f t="shared" si="1"/>
        <v>68.599999999999994</v>
      </c>
      <c r="J36">
        <f t="shared" si="2"/>
        <v>52</v>
      </c>
    </row>
    <row r="37" spans="1:10" x14ac:dyDescent="0.25">
      <c r="A37">
        <v>34</v>
      </c>
      <c r="B37" t="s">
        <v>45</v>
      </c>
      <c r="C37">
        <v>81</v>
      </c>
      <c r="D37">
        <v>74</v>
      </c>
      <c r="E37">
        <v>58</v>
      </c>
      <c r="F37">
        <v>53</v>
      </c>
      <c r="G37">
        <v>76</v>
      </c>
      <c r="H37">
        <f t="shared" si="0"/>
        <v>342</v>
      </c>
      <c r="I37">
        <f t="shared" si="1"/>
        <v>68.400000000000006</v>
      </c>
      <c r="J37">
        <f t="shared" si="2"/>
        <v>53</v>
      </c>
    </row>
    <row r="38" spans="1:10" x14ac:dyDescent="0.25">
      <c r="A38">
        <v>35</v>
      </c>
      <c r="B38" t="s">
        <v>46</v>
      </c>
      <c r="C38">
        <v>74</v>
      </c>
      <c r="D38">
        <v>83</v>
      </c>
      <c r="E38">
        <v>67</v>
      </c>
      <c r="F38">
        <v>81</v>
      </c>
      <c r="G38">
        <v>82</v>
      </c>
      <c r="H38">
        <f t="shared" si="0"/>
        <v>387</v>
      </c>
      <c r="I38">
        <f t="shared" si="1"/>
        <v>77.400000000000006</v>
      </c>
      <c r="J38">
        <f t="shared" si="2"/>
        <v>10</v>
      </c>
    </row>
    <row r="39" spans="1:10" x14ac:dyDescent="0.25">
      <c r="A39">
        <v>36</v>
      </c>
      <c r="B39" t="s">
        <v>47</v>
      </c>
      <c r="C39">
        <v>74</v>
      </c>
      <c r="D39">
        <v>85</v>
      </c>
      <c r="E39">
        <v>68</v>
      </c>
      <c r="F39">
        <v>59</v>
      </c>
      <c r="G39">
        <v>65</v>
      </c>
      <c r="H39">
        <f t="shared" si="0"/>
        <v>351</v>
      </c>
      <c r="I39">
        <f t="shared" si="1"/>
        <v>70.2</v>
      </c>
      <c r="J39">
        <f t="shared" si="2"/>
        <v>43</v>
      </c>
    </row>
    <row r="40" spans="1:10" x14ac:dyDescent="0.25">
      <c r="A40">
        <v>37</v>
      </c>
      <c r="B40" t="s">
        <v>48</v>
      </c>
      <c r="C40">
        <v>72</v>
      </c>
      <c r="D40">
        <v>77</v>
      </c>
      <c r="E40">
        <v>90</v>
      </c>
      <c r="F40">
        <v>79</v>
      </c>
      <c r="G40">
        <v>56</v>
      </c>
      <c r="H40">
        <f t="shared" si="0"/>
        <v>374</v>
      </c>
      <c r="I40">
        <f t="shared" si="1"/>
        <v>74.8</v>
      </c>
      <c r="J40">
        <f t="shared" si="2"/>
        <v>25</v>
      </c>
    </row>
    <row r="41" spans="1:10" x14ac:dyDescent="0.25">
      <c r="A41">
        <v>38</v>
      </c>
      <c r="B41" t="s">
        <v>49</v>
      </c>
      <c r="C41">
        <v>83</v>
      </c>
      <c r="D41">
        <v>74</v>
      </c>
      <c r="E41">
        <v>71</v>
      </c>
      <c r="F41">
        <v>72</v>
      </c>
      <c r="G41">
        <v>47</v>
      </c>
      <c r="H41">
        <f t="shared" si="0"/>
        <v>347</v>
      </c>
      <c r="I41">
        <f t="shared" si="1"/>
        <v>69.400000000000006</v>
      </c>
      <c r="J41">
        <f t="shared" si="2"/>
        <v>47</v>
      </c>
    </row>
    <row r="42" spans="1:10" x14ac:dyDescent="0.25">
      <c r="A42">
        <v>39</v>
      </c>
      <c r="B42" t="s">
        <v>50</v>
      </c>
      <c r="C42">
        <v>51</v>
      </c>
      <c r="D42">
        <v>73</v>
      </c>
      <c r="E42">
        <v>91</v>
      </c>
      <c r="F42">
        <v>90</v>
      </c>
      <c r="G42">
        <v>45</v>
      </c>
      <c r="H42">
        <f t="shared" si="0"/>
        <v>350</v>
      </c>
      <c r="I42">
        <f t="shared" si="1"/>
        <v>70</v>
      </c>
      <c r="J42">
        <f t="shared" si="2"/>
        <v>44</v>
      </c>
    </row>
    <row r="43" spans="1:10" x14ac:dyDescent="0.25">
      <c r="A43">
        <v>40</v>
      </c>
      <c r="B43" t="s">
        <v>51</v>
      </c>
      <c r="C43">
        <v>96</v>
      </c>
      <c r="D43">
        <v>83</v>
      </c>
      <c r="E43">
        <v>87</v>
      </c>
      <c r="F43">
        <v>84</v>
      </c>
      <c r="G43">
        <v>79</v>
      </c>
      <c r="H43">
        <f t="shared" si="0"/>
        <v>429</v>
      </c>
      <c r="I43">
        <f t="shared" si="1"/>
        <v>85.8</v>
      </c>
      <c r="J43">
        <f t="shared" si="2"/>
        <v>2</v>
      </c>
    </row>
    <row r="44" spans="1:10" x14ac:dyDescent="0.25">
      <c r="A44">
        <v>41</v>
      </c>
      <c r="B44" t="s">
        <v>52</v>
      </c>
      <c r="C44">
        <v>54</v>
      </c>
      <c r="D44">
        <v>53</v>
      </c>
      <c r="E44">
        <v>85</v>
      </c>
      <c r="F44">
        <v>83</v>
      </c>
      <c r="G44">
        <v>70</v>
      </c>
      <c r="H44">
        <f t="shared" si="0"/>
        <v>345</v>
      </c>
      <c r="I44">
        <f t="shared" si="1"/>
        <v>69</v>
      </c>
      <c r="J44">
        <f t="shared" si="2"/>
        <v>50</v>
      </c>
    </row>
    <row r="45" spans="1:10" x14ac:dyDescent="0.25">
      <c r="A45">
        <v>42</v>
      </c>
      <c r="B45" t="s">
        <v>53</v>
      </c>
      <c r="C45">
        <v>81</v>
      </c>
      <c r="D45">
        <v>96</v>
      </c>
      <c r="E45">
        <v>53</v>
      </c>
      <c r="F45">
        <v>73</v>
      </c>
      <c r="G45">
        <v>52</v>
      </c>
      <c r="H45">
        <f t="shared" si="0"/>
        <v>355</v>
      </c>
      <c r="I45">
        <f t="shared" si="1"/>
        <v>71</v>
      </c>
      <c r="J45">
        <f t="shared" si="2"/>
        <v>39</v>
      </c>
    </row>
    <row r="46" spans="1:10" x14ac:dyDescent="0.25">
      <c r="A46">
        <v>43</v>
      </c>
      <c r="B46" t="s">
        <v>54</v>
      </c>
      <c r="C46">
        <v>78</v>
      </c>
      <c r="D46">
        <v>80</v>
      </c>
      <c r="E46">
        <v>47</v>
      </c>
      <c r="F46">
        <v>78</v>
      </c>
      <c r="G46">
        <v>94</v>
      </c>
      <c r="H46">
        <f t="shared" si="0"/>
        <v>377</v>
      </c>
      <c r="I46">
        <f t="shared" si="1"/>
        <v>75.400000000000006</v>
      </c>
      <c r="J46">
        <f t="shared" si="2"/>
        <v>19</v>
      </c>
    </row>
    <row r="47" spans="1:10" x14ac:dyDescent="0.25">
      <c r="A47">
        <v>44</v>
      </c>
      <c r="B47" t="s">
        <v>55</v>
      </c>
      <c r="C47">
        <v>65</v>
      </c>
      <c r="D47">
        <v>74</v>
      </c>
      <c r="E47">
        <v>74</v>
      </c>
      <c r="F47">
        <v>62</v>
      </c>
      <c r="G47">
        <v>91</v>
      </c>
      <c r="H47">
        <f t="shared" si="0"/>
        <v>366</v>
      </c>
      <c r="I47">
        <f t="shared" si="1"/>
        <v>73.2</v>
      </c>
      <c r="J47">
        <f t="shared" si="2"/>
        <v>30</v>
      </c>
    </row>
    <row r="48" spans="1:10" x14ac:dyDescent="0.25">
      <c r="A48">
        <v>45</v>
      </c>
      <c r="B48" t="s">
        <v>56</v>
      </c>
      <c r="C48">
        <v>73</v>
      </c>
      <c r="D48">
        <v>44</v>
      </c>
      <c r="E48">
        <v>83</v>
      </c>
      <c r="F48">
        <v>71</v>
      </c>
      <c r="G48">
        <v>86</v>
      </c>
      <c r="H48">
        <f t="shared" si="0"/>
        <v>357</v>
      </c>
      <c r="I48">
        <f t="shared" si="1"/>
        <v>71.400000000000006</v>
      </c>
      <c r="J48">
        <f t="shared" si="2"/>
        <v>38</v>
      </c>
    </row>
    <row r="49" spans="1:10" x14ac:dyDescent="0.25">
      <c r="A49">
        <v>46</v>
      </c>
      <c r="B49" t="s">
        <v>57</v>
      </c>
      <c r="C49">
        <v>68</v>
      </c>
      <c r="D49">
        <v>72</v>
      </c>
      <c r="E49">
        <v>66</v>
      </c>
      <c r="F49">
        <v>90</v>
      </c>
      <c r="G49">
        <v>43</v>
      </c>
      <c r="H49">
        <f t="shared" si="0"/>
        <v>339</v>
      </c>
      <c r="I49">
        <f t="shared" si="1"/>
        <v>67.8</v>
      </c>
      <c r="J49">
        <f t="shared" si="2"/>
        <v>54</v>
      </c>
    </row>
    <row r="50" spans="1:10" x14ac:dyDescent="0.25">
      <c r="A50">
        <v>47</v>
      </c>
      <c r="B50" t="s">
        <v>58</v>
      </c>
      <c r="C50">
        <v>64</v>
      </c>
      <c r="D50">
        <v>74</v>
      </c>
      <c r="E50">
        <v>89</v>
      </c>
      <c r="F50">
        <v>79</v>
      </c>
      <c r="G50">
        <v>65</v>
      </c>
      <c r="H50">
        <f t="shared" si="0"/>
        <v>371</v>
      </c>
      <c r="I50">
        <f t="shared" si="1"/>
        <v>74.2</v>
      </c>
      <c r="J50">
        <f t="shared" si="2"/>
        <v>27</v>
      </c>
    </row>
    <row r="51" spans="1:10" x14ac:dyDescent="0.25">
      <c r="A51">
        <v>48</v>
      </c>
      <c r="B51" t="s">
        <v>59</v>
      </c>
      <c r="C51">
        <v>99</v>
      </c>
      <c r="D51">
        <v>49</v>
      </c>
      <c r="E51">
        <v>74</v>
      </c>
      <c r="F51">
        <v>96</v>
      </c>
      <c r="G51">
        <v>58</v>
      </c>
      <c r="H51">
        <f t="shared" si="0"/>
        <v>376</v>
      </c>
      <c r="I51">
        <f t="shared" si="1"/>
        <v>75.2</v>
      </c>
      <c r="J51">
        <f t="shared" si="2"/>
        <v>21</v>
      </c>
    </row>
    <row r="52" spans="1:10" x14ac:dyDescent="0.25">
      <c r="A52">
        <v>49</v>
      </c>
      <c r="B52" t="s">
        <v>60</v>
      </c>
      <c r="C52">
        <v>100</v>
      </c>
      <c r="D52">
        <v>59</v>
      </c>
      <c r="E52">
        <v>90</v>
      </c>
      <c r="F52">
        <v>72</v>
      </c>
      <c r="G52">
        <v>72</v>
      </c>
      <c r="H52">
        <f t="shared" si="0"/>
        <v>393</v>
      </c>
      <c r="I52">
        <f t="shared" si="1"/>
        <v>78.599999999999994</v>
      </c>
      <c r="J52">
        <f t="shared" si="2"/>
        <v>7</v>
      </c>
    </row>
    <row r="53" spans="1:10" x14ac:dyDescent="0.25">
      <c r="A53">
        <v>50</v>
      </c>
      <c r="B53" t="s">
        <v>58</v>
      </c>
      <c r="C53">
        <v>53</v>
      </c>
      <c r="D53">
        <v>72</v>
      </c>
      <c r="E53">
        <v>89</v>
      </c>
      <c r="F53">
        <v>56</v>
      </c>
      <c r="G53">
        <v>88</v>
      </c>
      <c r="H53">
        <f t="shared" si="0"/>
        <v>358</v>
      </c>
      <c r="I53">
        <f t="shared" si="1"/>
        <v>71.599999999999994</v>
      </c>
      <c r="J53">
        <f t="shared" si="2"/>
        <v>37</v>
      </c>
    </row>
    <row r="54" spans="1:10" x14ac:dyDescent="0.25">
      <c r="A54">
        <v>51</v>
      </c>
      <c r="B54" t="s">
        <v>61</v>
      </c>
      <c r="C54">
        <v>77</v>
      </c>
      <c r="D54">
        <v>95</v>
      </c>
      <c r="E54">
        <v>82</v>
      </c>
      <c r="F54">
        <v>61</v>
      </c>
      <c r="G54">
        <v>83</v>
      </c>
      <c r="H54">
        <f t="shared" si="0"/>
        <v>398</v>
      </c>
      <c r="I54">
        <f t="shared" si="1"/>
        <v>79.599999999999994</v>
      </c>
      <c r="J54">
        <f t="shared" si="2"/>
        <v>5</v>
      </c>
    </row>
    <row r="55" spans="1:10" x14ac:dyDescent="0.25">
      <c r="A55">
        <v>52</v>
      </c>
      <c r="B55" t="s">
        <v>62</v>
      </c>
      <c r="C55">
        <v>41</v>
      </c>
      <c r="D55">
        <v>70</v>
      </c>
      <c r="E55">
        <v>76</v>
      </c>
      <c r="F55">
        <v>66</v>
      </c>
      <c r="G55">
        <v>101</v>
      </c>
      <c r="H55">
        <f t="shared" si="0"/>
        <v>354</v>
      </c>
      <c r="I55">
        <f t="shared" si="1"/>
        <v>70.8</v>
      </c>
      <c r="J55">
        <f t="shared" si="2"/>
        <v>41</v>
      </c>
    </row>
    <row r="56" spans="1:10" x14ac:dyDescent="0.25">
      <c r="A56">
        <v>53</v>
      </c>
      <c r="B56" t="s">
        <v>63</v>
      </c>
      <c r="C56">
        <v>59</v>
      </c>
      <c r="D56">
        <v>88</v>
      </c>
      <c r="E56">
        <v>62</v>
      </c>
      <c r="F56">
        <v>58</v>
      </c>
      <c r="G56">
        <v>59</v>
      </c>
      <c r="H56">
        <f t="shared" si="0"/>
        <v>326</v>
      </c>
      <c r="I56">
        <f t="shared" si="1"/>
        <v>65.2</v>
      </c>
      <c r="J56">
        <f t="shared" si="2"/>
        <v>65</v>
      </c>
    </row>
    <row r="57" spans="1:10" x14ac:dyDescent="0.25">
      <c r="A57">
        <v>54</v>
      </c>
      <c r="B57" t="s">
        <v>64</v>
      </c>
      <c r="C57">
        <v>43</v>
      </c>
      <c r="D57">
        <v>51</v>
      </c>
      <c r="E57">
        <v>59</v>
      </c>
      <c r="F57">
        <v>68</v>
      </c>
      <c r="G57">
        <v>88</v>
      </c>
      <c r="H57">
        <f t="shared" si="0"/>
        <v>309</v>
      </c>
      <c r="I57">
        <f t="shared" si="1"/>
        <v>61.8</v>
      </c>
      <c r="J57">
        <f t="shared" si="2"/>
        <v>70</v>
      </c>
    </row>
    <row r="58" spans="1:10" x14ac:dyDescent="0.25">
      <c r="A58">
        <v>55</v>
      </c>
      <c r="B58" t="s">
        <v>65</v>
      </c>
      <c r="C58">
        <v>78</v>
      </c>
      <c r="D58">
        <v>69</v>
      </c>
      <c r="E58">
        <v>43</v>
      </c>
      <c r="F58">
        <v>90</v>
      </c>
      <c r="G58">
        <v>67</v>
      </c>
      <c r="H58">
        <f t="shared" si="0"/>
        <v>347</v>
      </c>
      <c r="I58">
        <f t="shared" si="1"/>
        <v>69.400000000000006</v>
      </c>
      <c r="J58">
        <f t="shared" si="2"/>
        <v>47</v>
      </c>
    </row>
    <row r="59" spans="1:10" x14ac:dyDescent="0.25">
      <c r="A59">
        <v>56</v>
      </c>
      <c r="B59" t="s">
        <v>66</v>
      </c>
      <c r="C59">
        <v>77</v>
      </c>
      <c r="D59">
        <v>77</v>
      </c>
      <c r="E59">
        <v>67</v>
      </c>
      <c r="F59">
        <v>85</v>
      </c>
      <c r="G59">
        <v>71</v>
      </c>
      <c r="H59">
        <f t="shared" si="0"/>
        <v>377</v>
      </c>
      <c r="I59">
        <f t="shared" si="1"/>
        <v>75.400000000000006</v>
      </c>
      <c r="J59">
        <f t="shared" si="2"/>
        <v>19</v>
      </c>
    </row>
    <row r="60" spans="1:10" x14ac:dyDescent="0.25">
      <c r="A60">
        <v>57</v>
      </c>
      <c r="B60" t="s">
        <v>67</v>
      </c>
      <c r="C60">
        <v>64</v>
      </c>
      <c r="D60">
        <v>64</v>
      </c>
      <c r="E60">
        <v>92</v>
      </c>
      <c r="F60">
        <v>50</v>
      </c>
      <c r="G60">
        <v>42</v>
      </c>
      <c r="H60">
        <f t="shared" si="0"/>
        <v>312</v>
      </c>
      <c r="I60">
        <f t="shared" si="1"/>
        <v>62.4</v>
      </c>
      <c r="J60">
        <f t="shared" si="2"/>
        <v>69</v>
      </c>
    </row>
    <row r="61" spans="1:10" x14ac:dyDescent="0.25">
      <c r="A61">
        <v>58</v>
      </c>
      <c r="B61" t="s">
        <v>68</v>
      </c>
      <c r="C61">
        <v>79</v>
      </c>
      <c r="D61">
        <v>104</v>
      </c>
      <c r="E61">
        <v>68</v>
      </c>
      <c r="F61">
        <v>61</v>
      </c>
      <c r="G61">
        <v>63</v>
      </c>
      <c r="H61">
        <f t="shared" si="0"/>
        <v>375</v>
      </c>
      <c r="I61">
        <f t="shared" si="1"/>
        <v>75</v>
      </c>
      <c r="J61">
        <f t="shared" si="2"/>
        <v>23</v>
      </c>
    </row>
    <row r="62" spans="1:10" x14ac:dyDescent="0.25">
      <c r="A62">
        <v>59</v>
      </c>
      <c r="B62" t="s">
        <v>69</v>
      </c>
      <c r="C62">
        <v>76</v>
      </c>
      <c r="D62">
        <v>71</v>
      </c>
      <c r="E62">
        <v>64</v>
      </c>
      <c r="F62">
        <v>76</v>
      </c>
      <c r="G62">
        <v>60</v>
      </c>
      <c r="H62">
        <f t="shared" si="0"/>
        <v>347</v>
      </c>
      <c r="I62">
        <f t="shared" si="1"/>
        <v>69.400000000000006</v>
      </c>
      <c r="J62">
        <f t="shared" si="2"/>
        <v>47</v>
      </c>
    </row>
    <row r="63" spans="1:10" x14ac:dyDescent="0.25">
      <c r="A63">
        <v>60</v>
      </c>
      <c r="B63" t="s">
        <v>70</v>
      </c>
      <c r="C63">
        <v>77</v>
      </c>
      <c r="D63">
        <v>85</v>
      </c>
      <c r="E63">
        <v>102</v>
      </c>
      <c r="F63">
        <v>91</v>
      </c>
      <c r="G63">
        <v>73</v>
      </c>
      <c r="H63">
        <f t="shared" si="0"/>
        <v>428</v>
      </c>
      <c r="I63">
        <f t="shared" si="1"/>
        <v>85.6</v>
      </c>
      <c r="J63">
        <f t="shared" si="2"/>
        <v>3</v>
      </c>
    </row>
    <row r="64" spans="1:10" x14ac:dyDescent="0.25">
      <c r="A64">
        <v>61</v>
      </c>
      <c r="B64" t="s">
        <v>71</v>
      </c>
      <c r="C64">
        <v>88</v>
      </c>
      <c r="D64">
        <v>72</v>
      </c>
      <c r="E64">
        <v>59</v>
      </c>
      <c r="F64">
        <v>50</v>
      </c>
      <c r="G64">
        <v>63</v>
      </c>
      <c r="H64">
        <f t="shared" si="0"/>
        <v>332</v>
      </c>
      <c r="I64">
        <f t="shared" si="1"/>
        <v>66.400000000000006</v>
      </c>
      <c r="J64">
        <f t="shared" si="2"/>
        <v>64</v>
      </c>
    </row>
    <row r="65" spans="1:10" x14ac:dyDescent="0.25">
      <c r="A65">
        <v>62</v>
      </c>
      <c r="B65" t="s">
        <v>72</v>
      </c>
      <c r="C65">
        <v>51</v>
      </c>
      <c r="D65">
        <v>80</v>
      </c>
      <c r="E65">
        <v>96</v>
      </c>
      <c r="F65">
        <v>44</v>
      </c>
      <c r="G65">
        <v>64</v>
      </c>
      <c r="H65">
        <f t="shared" si="0"/>
        <v>335</v>
      </c>
      <c r="I65">
        <f t="shared" si="1"/>
        <v>67</v>
      </c>
      <c r="J65">
        <f t="shared" si="2"/>
        <v>63</v>
      </c>
    </row>
    <row r="66" spans="1:10" x14ac:dyDescent="0.25">
      <c r="A66">
        <v>63</v>
      </c>
      <c r="B66" t="s">
        <v>73</v>
      </c>
      <c r="C66">
        <v>76</v>
      </c>
      <c r="D66">
        <v>73</v>
      </c>
      <c r="E66">
        <v>95</v>
      </c>
      <c r="F66">
        <v>61</v>
      </c>
      <c r="G66">
        <v>89</v>
      </c>
      <c r="H66">
        <f t="shared" si="0"/>
        <v>394</v>
      </c>
      <c r="I66">
        <f t="shared" si="1"/>
        <v>78.8</v>
      </c>
      <c r="J66">
        <f t="shared" si="2"/>
        <v>6</v>
      </c>
    </row>
    <row r="67" spans="1:10" x14ac:dyDescent="0.25">
      <c r="A67">
        <v>64</v>
      </c>
      <c r="B67" t="s">
        <v>74</v>
      </c>
      <c r="C67">
        <v>90</v>
      </c>
      <c r="D67">
        <v>71</v>
      </c>
      <c r="E67">
        <v>70</v>
      </c>
      <c r="F67">
        <v>69</v>
      </c>
      <c r="G67">
        <v>81</v>
      </c>
      <c r="H67">
        <f t="shared" si="0"/>
        <v>381</v>
      </c>
      <c r="I67">
        <f t="shared" si="1"/>
        <v>76.2</v>
      </c>
      <c r="J67">
        <f t="shared" si="2"/>
        <v>13</v>
      </c>
    </row>
    <row r="68" spans="1:10" x14ac:dyDescent="0.25">
      <c r="A68">
        <v>65</v>
      </c>
      <c r="B68" t="s">
        <v>75</v>
      </c>
      <c r="C68">
        <v>43</v>
      </c>
      <c r="D68">
        <v>48</v>
      </c>
      <c r="E68">
        <v>79</v>
      </c>
      <c r="F68">
        <v>75</v>
      </c>
      <c r="G68">
        <v>75</v>
      </c>
      <c r="H68">
        <f t="shared" si="0"/>
        <v>320</v>
      </c>
      <c r="I68">
        <f t="shared" si="1"/>
        <v>64</v>
      </c>
      <c r="J68">
        <f t="shared" si="2"/>
        <v>67</v>
      </c>
    </row>
    <row r="69" spans="1:10" x14ac:dyDescent="0.25">
      <c r="A69">
        <v>66</v>
      </c>
      <c r="B69" t="s">
        <v>76</v>
      </c>
      <c r="C69">
        <v>53</v>
      </c>
      <c r="D69">
        <v>69</v>
      </c>
      <c r="E69">
        <v>76</v>
      </c>
      <c r="F69">
        <v>70</v>
      </c>
      <c r="G69">
        <v>80</v>
      </c>
      <c r="H69">
        <f t="shared" ref="H69:H76" si="3">SUM(C69:G69)</f>
        <v>348</v>
      </c>
      <c r="I69">
        <f t="shared" ref="I69:I76" si="4">AVERAGE(C69:G69)</f>
        <v>69.599999999999994</v>
      </c>
      <c r="J69">
        <f t="shared" ref="J69:J76" si="5">_xlfn.RANK.EQ(H69,$H$4:$H$76,0)</f>
        <v>46</v>
      </c>
    </row>
    <row r="70" spans="1:10" x14ac:dyDescent="0.25">
      <c r="A70">
        <v>67</v>
      </c>
      <c r="B70" t="s">
        <v>77</v>
      </c>
      <c r="C70">
        <v>88</v>
      </c>
      <c r="D70">
        <v>64</v>
      </c>
      <c r="E70">
        <v>61</v>
      </c>
      <c r="F70">
        <v>62</v>
      </c>
      <c r="G70">
        <v>61</v>
      </c>
      <c r="H70">
        <f t="shared" si="3"/>
        <v>336</v>
      </c>
      <c r="I70">
        <f t="shared" si="4"/>
        <v>67.2</v>
      </c>
      <c r="J70">
        <f t="shared" si="5"/>
        <v>62</v>
      </c>
    </row>
    <row r="71" spans="1:10" x14ac:dyDescent="0.25">
      <c r="A71">
        <v>68</v>
      </c>
      <c r="B71" t="s">
        <v>78</v>
      </c>
      <c r="C71">
        <v>78</v>
      </c>
      <c r="D71">
        <v>89</v>
      </c>
      <c r="E71">
        <v>52</v>
      </c>
      <c r="F71">
        <v>94</v>
      </c>
      <c r="G71">
        <v>69</v>
      </c>
      <c r="H71">
        <f t="shared" si="3"/>
        <v>382</v>
      </c>
      <c r="I71">
        <f t="shared" si="4"/>
        <v>76.400000000000006</v>
      </c>
      <c r="J71">
        <f t="shared" si="5"/>
        <v>11</v>
      </c>
    </row>
    <row r="72" spans="1:10" x14ac:dyDescent="0.25">
      <c r="A72">
        <v>69</v>
      </c>
      <c r="B72" t="s">
        <v>79</v>
      </c>
      <c r="C72">
        <v>70</v>
      </c>
      <c r="D72">
        <v>73</v>
      </c>
      <c r="E72">
        <v>57</v>
      </c>
      <c r="F72">
        <v>71</v>
      </c>
      <c r="G72">
        <v>89</v>
      </c>
      <c r="H72">
        <f t="shared" si="3"/>
        <v>360</v>
      </c>
      <c r="I72">
        <f t="shared" si="4"/>
        <v>72</v>
      </c>
      <c r="J72">
        <f t="shared" si="5"/>
        <v>35</v>
      </c>
    </row>
    <row r="73" spans="1:10" x14ac:dyDescent="0.25">
      <c r="A73">
        <v>70</v>
      </c>
      <c r="B73" t="s">
        <v>80</v>
      </c>
      <c r="C73">
        <v>72</v>
      </c>
      <c r="D73">
        <v>44</v>
      </c>
      <c r="E73">
        <v>62</v>
      </c>
      <c r="F73">
        <v>67</v>
      </c>
      <c r="G73">
        <v>79</v>
      </c>
      <c r="H73">
        <f t="shared" si="3"/>
        <v>324</v>
      </c>
      <c r="I73">
        <f t="shared" si="4"/>
        <v>64.8</v>
      </c>
      <c r="J73">
        <f t="shared" si="5"/>
        <v>66</v>
      </c>
    </row>
    <row r="74" spans="1:10" x14ac:dyDescent="0.25">
      <c r="A74">
        <v>71</v>
      </c>
      <c r="B74" t="s">
        <v>81</v>
      </c>
      <c r="C74">
        <v>56</v>
      </c>
      <c r="D74">
        <v>88</v>
      </c>
      <c r="E74">
        <v>83</v>
      </c>
      <c r="F74">
        <v>42</v>
      </c>
      <c r="G74">
        <v>68</v>
      </c>
      <c r="H74">
        <f t="shared" si="3"/>
        <v>337</v>
      </c>
      <c r="I74">
        <f t="shared" si="4"/>
        <v>67.400000000000006</v>
      </c>
      <c r="J74">
        <f t="shared" si="5"/>
        <v>60</v>
      </c>
    </row>
    <row r="75" spans="1:10" x14ac:dyDescent="0.25">
      <c r="A75">
        <v>72</v>
      </c>
      <c r="B75" t="s">
        <v>82</v>
      </c>
      <c r="C75">
        <v>70</v>
      </c>
      <c r="D75">
        <v>52</v>
      </c>
      <c r="E75">
        <v>71</v>
      </c>
      <c r="F75">
        <v>76</v>
      </c>
      <c r="G75">
        <v>70</v>
      </c>
      <c r="H75">
        <f t="shared" si="3"/>
        <v>339</v>
      </c>
      <c r="I75">
        <f t="shared" si="4"/>
        <v>67.8</v>
      </c>
      <c r="J75">
        <f t="shared" si="5"/>
        <v>54</v>
      </c>
    </row>
    <row r="76" spans="1:10" x14ac:dyDescent="0.25">
      <c r="A76">
        <v>73</v>
      </c>
      <c r="B76" t="s">
        <v>83</v>
      </c>
      <c r="C76">
        <v>48</v>
      </c>
      <c r="D76">
        <v>44</v>
      </c>
      <c r="E76">
        <v>84</v>
      </c>
      <c r="F76">
        <v>45</v>
      </c>
      <c r="G76">
        <v>85</v>
      </c>
      <c r="H76">
        <f t="shared" si="3"/>
        <v>306</v>
      </c>
      <c r="I76">
        <f t="shared" si="4"/>
        <v>61.2</v>
      </c>
      <c r="J76">
        <f t="shared" si="5"/>
        <v>71</v>
      </c>
    </row>
  </sheetData>
  <mergeCells count="4">
    <mergeCell ref="A2:A3"/>
    <mergeCell ref="B2:B3"/>
    <mergeCell ref="C2:J2"/>
    <mergeCell ref="A1:J1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Windows 使用者</dc:creator>
  <cp:lastModifiedBy>Windows 使用者</cp:lastModifiedBy>
  <dcterms:created xsi:type="dcterms:W3CDTF">2020-09-18T02:46:21Z</dcterms:created>
  <dcterms:modified xsi:type="dcterms:W3CDTF">2020-09-18T03:58:06Z</dcterms:modified>
</cp:coreProperties>
</file>