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gx03\src\DeepLerningKot\"/>
    </mc:Choice>
  </mc:AlternateContent>
  <bookViews>
    <workbookView xWindow="0" yWindow="0" windowWidth="18860" windowHeight="7260" activeTab="3"/>
  </bookViews>
  <sheets>
    <sheet name="Sheet1" sheetId="1" r:id="rId1"/>
    <sheet name="Sheet2" sheetId="2" r:id="rId2"/>
    <sheet name="Sheet3" sheetId="3" r:id="rId3"/>
    <sheet name="Sheet4" sheetId="4" r:id="rId4"/>
  </sheets>
  <calcPr calcId="152511"/>
</workbook>
</file>

<file path=xl/calcChain.xml><?xml version="1.0" encoding="utf-8"?>
<calcChain xmlns="http://schemas.openxmlformats.org/spreadsheetml/2006/main">
  <c r="H10" i="3" l="1"/>
  <c r="K4" i="3" s="1"/>
  <c r="K14" i="3" l="1"/>
  <c r="K6" i="3"/>
  <c r="K12" i="3"/>
  <c r="K8" i="3"/>
  <c r="K16" i="3"/>
</calcChain>
</file>

<file path=xl/sharedStrings.xml><?xml version="1.0" encoding="utf-8"?>
<sst xmlns="http://schemas.openxmlformats.org/spreadsheetml/2006/main" count="42" uniqueCount="38">
  <si>
    <t>語彙</t>
  </si>
  <si>
    <t>単語ID</t>
  </si>
  <si>
    <t>単語</t>
  </si>
  <si>
    <t>学習用テキスト</t>
  </si>
  <si>
    <t>No.</t>
  </si>
  <si>
    <t>ターゲット</t>
  </si>
  <si>
    <t>コンテキスト</t>
  </si>
  <si>
    <t>学習用テキスト(one-hot形式)</t>
  </si>
  <si>
    <r>
      <t>o</t>
    </r>
    <r>
      <rPr>
        <sz val="11"/>
        <color theme="1"/>
        <rFont val="ＭＳ Ｐゴシック"/>
        <family val="3"/>
        <charset val="128"/>
        <scheme val="minor"/>
      </rPr>
      <t>r</t>
    </r>
    <phoneticPr fontId="2"/>
  </si>
  <si>
    <r>
      <t>i</t>
    </r>
    <r>
      <rPr>
        <sz val="11"/>
        <color theme="1"/>
        <rFont val="ＭＳ Ｐゴシック"/>
        <family val="3"/>
        <charset val="128"/>
        <scheme val="minor"/>
      </rPr>
      <t>nput</t>
    </r>
    <phoneticPr fontId="2"/>
  </si>
  <si>
    <r>
      <t>g</t>
    </r>
    <r>
      <rPr>
        <sz val="11"/>
        <color theme="1"/>
        <rFont val="ＭＳ Ｐゴシック"/>
        <family val="3"/>
        <charset val="128"/>
        <scheme val="minor"/>
      </rPr>
      <t>round truth</t>
    </r>
    <phoneticPr fontId="2"/>
  </si>
  <si>
    <r>
      <t>o</t>
    </r>
    <r>
      <rPr>
        <sz val="11"/>
        <color theme="1"/>
        <rFont val="ＭＳ Ｐゴシック"/>
        <family val="3"/>
        <charset val="128"/>
        <scheme val="minor"/>
      </rPr>
      <t>utput</t>
    </r>
    <phoneticPr fontId="2"/>
  </si>
  <si>
    <t>1. 始めに</t>
  </si>
  <si>
    <t>前回以下の参考書籍に従い、独自にword2vecを実装するということを行いましたが、出来上がった独自実装word2vecに学習用テキスト(アリスin...)を入力しても、</t>
  </si>
  <si>
    <t>期待したような単語ベクトル("king"-"queen" = "prince" - "princess"のような関係のあるもの)は得られませんでした。</t>
  </si>
  <si>
    <t>原因としては、以下のようなものがあると考えました。</t>
  </si>
  <si>
    <t>・独自実装のword2vecでは、単語ベクトルの次元数が20であるのに対し、本家word2vecでは、デフォルトで200。</t>
  </si>
  <si>
    <t>・ウィンドウサイズ(ターゲット単語のの前後何単語を学習に使用するか)が、独自実装word2vecが1であるのに対し、本家word2vecでは5。</t>
  </si>
  <si>
    <t>・学習用テキスト"(アリスin...)"のサイズが、??単語しかない。(一般的にはWikipediaを使うなどもっとずっと巨大。)</t>
  </si>
  <si>
    <t>2. 最初のリベンジ(途中で断念)</t>
  </si>
  <si>
    <t>本家word2vecレベルのものを独自に実装するのはおそらく非常に難しく、意味もないので、以下のページで公開されている単語ベクトルデータを入手し、これら単語ベクトルの関係性を確認しようとしました。</t>
  </si>
  <si>
    <t>とりあえず、"king"-"queen"のような式を入力すると、その答えを出力したり、答え近い単語を列挙するアプリを作り、少し調べたのですが何らかの意味のある関係のある単語群は見つけられませんでした。</t>
  </si>
  <si>
    <t>(*1)学習用のテキストデータとして何を使用したのか?</t>
  </si>
  <si>
    <t>(*2)そもそも単語ベクトル群の評価基準などあるのか?</t>
  </si>
  <si>
    <t>3. 2度目のリベンジ</t>
  </si>
  <si>
    <t>以下のような方針に切り替えました。</t>
  </si>
  <si>
    <t>(これは室谷さんからの「もっと小規模な語彙でやればよいのでは」というコメントをヒントにしたものです。)</t>
  </si>
  <si>
    <t>前述の通り、</t>
  </si>
  <si>
    <r>
      <rPr>
        <sz val="10"/>
        <color theme="1"/>
        <rFont val="ＭＳ Ｐゴシック"/>
        <family val="3"/>
        <charset val="128"/>
      </rPr>
      <t>そもそもこのデータの素性</t>
    </r>
    <r>
      <rPr>
        <sz val="10"/>
        <color theme="1"/>
        <rFont val="Arial"/>
        <family val="2"/>
      </rPr>
      <t>(*1)</t>
    </r>
    <r>
      <rPr>
        <sz val="10"/>
        <color theme="1"/>
        <rFont val="ＭＳ Ｐゴシック"/>
        <family val="3"/>
        <charset val="128"/>
      </rPr>
      <t>や性能</t>
    </r>
    <r>
      <rPr>
        <sz val="10"/>
        <color theme="1"/>
        <rFont val="Arial"/>
        <family val="2"/>
      </rPr>
      <t>(*2)</t>
    </r>
    <r>
      <rPr>
        <sz val="10"/>
        <color theme="1"/>
        <rFont val="ＭＳ Ｐゴシック"/>
        <family val="3"/>
        <charset val="128"/>
      </rPr>
      <t>が不明であるということもあり、これ以上追究するのは難しい</t>
    </r>
    <r>
      <rPr>
        <sz val="10"/>
        <color theme="1"/>
        <rFont val="Arial"/>
        <family val="2"/>
      </rPr>
      <t>(</t>
    </r>
    <r>
      <rPr>
        <sz val="10"/>
        <color theme="1"/>
        <rFont val="ＭＳ Ｐゴシック"/>
        <family val="3"/>
        <charset val="128"/>
      </rPr>
      <t>非常に時間がかかりそう</t>
    </r>
    <r>
      <rPr>
        <sz val="10"/>
        <color theme="1"/>
        <rFont val="Arial"/>
        <family val="2"/>
      </rPr>
      <t>)</t>
    </r>
    <r>
      <rPr>
        <sz val="10"/>
        <color theme="1"/>
        <rFont val="ＭＳ Ｐゴシック"/>
        <family val="3"/>
        <charset val="128"/>
      </rPr>
      <t>に思い、途中で断念しました。</t>
    </r>
    <phoneticPr fontId="2"/>
  </si>
  <si>
    <t>https://blog.hoxo-m.com/entry/2020/02/20/090000</t>
  </si>
  <si>
    <t>以下のページで評価を行っていましたが、複数の単語ベクトル群間の優劣を示して終わっており、いくつかの単語をピックアップして類似語はどの程度近いのか、対義語とはどのような関係にあるのかなどを論じていはいませんでした。</t>
    <rPh sb="0" eb="2">
      <t>イカ</t>
    </rPh>
    <rPh sb="7" eb="9">
      <t>ヒョウカ</t>
    </rPh>
    <rPh sb="10" eb="11">
      <t>オコナ</t>
    </rPh>
    <rPh sb="19" eb="21">
      <t>フクスウ</t>
    </rPh>
    <rPh sb="22" eb="24">
      <t>タンゴ</t>
    </rPh>
    <rPh sb="28" eb="29">
      <t>グン</t>
    </rPh>
    <rPh sb="29" eb="30">
      <t>カン</t>
    </rPh>
    <rPh sb="31" eb="33">
      <t>ユウレツ</t>
    </rPh>
    <rPh sb="34" eb="35">
      <t>シメ</t>
    </rPh>
    <rPh sb="37" eb="38">
      <t>オ</t>
    </rPh>
    <rPh sb="49" eb="51">
      <t>タンゴ</t>
    </rPh>
    <rPh sb="60" eb="62">
      <t>ルイジ</t>
    </rPh>
    <rPh sb="62" eb="63">
      <t>ゴ</t>
    </rPh>
    <rPh sb="66" eb="68">
      <t>テイド</t>
    </rPh>
    <rPh sb="68" eb="69">
      <t>チカ</t>
    </rPh>
    <rPh sb="73" eb="76">
      <t>タイギゴ</t>
    </rPh>
    <rPh sb="83" eb="85">
      <t>カンケイ</t>
    </rPh>
    <rPh sb="93" eb="94">
      <t>ロン</t>
    </rPh>
    <phoneticPr fontId="2"/>
  </si>
  <si>
    <t>・単語によっては出現頻度が非常に低いものがある。</t>
    <rPh sb="1" eb="3">
      <t>タンゴ</t>
    </rPh>
    <rPh sb="8" eb="10">
      <t>シュツゲン</t>
    </rPh>
    <rPh sb="10" eb="12">
      <t>ヒンド</t>
    </rPh>
    <rPh sb="13" eb="15">
      <t>ヒジョウ</t>
    </rPh>
    <rPh sb="16" eb="17">
      <t>ヒク</t>
    </rPh>
    <phoneticPr fontId="2"/>
  </si>
  <si>
    <t>・日本語の場合、文の意味が分からないとどこまでが単語なのかわからない。</t>
    <rPh sb="1" eb="4">
      <t>ニホンゴ</t>
    </rPh>
    <rPh sb="5" eb="7">
      <t>バアイ</t>
    </rPh>
    <rPh sb="8" eb="9">
      <t>ブン</t>
    </rPh>
    <rPh sb="10" eb="12">
      <t>イミ</t>
    </rPh>
    <rPh sb="13" eb="14">
      <t>ワ</t>
    </rPh>
    <rPh sb="24" eb="26">
      <t>タンゴ</t>
    </rPh>
    <phoneticPr fontId="2"/>
  </si>
  <si>
    <t>・異なる単語だが、綴りが同じものがある。</t>
    <rPh sb="1" eb="2">
      <t>コト</t>
    </rPh>
    <rPh sb="4" eb="6">
      <t>タンゴ</t>
    </rPh>
    <rPh sb="9" eb="10">
      <t>ツヅ</t>
    </rPh>
    <rPh sb="12" eb="13">
      <t>オナ</t>
    </rPh>
    <phoneticPr fontId="2"/>
  </si>
  <si>
    <t>自然言語は、以下のような難しさがあります。</t>
    <rPh sb="0" eb="2">
      <t>シゼン</t>
    </rPh>
    <rPh sb="2" eb="4">
      <t>ゲンゴ</t>
    </rPh>
    <rPh sb="6" eb="8">
      <t>イカ</t>
    </rPh>
    <rPh sb="12" eb="13">
      <t>ムズカ</t>
    </rPh>
    <phoneticPr fontId="2"/>
  </si>
  <si>
    <r>
      <rPr>
        <sz val="10"/>
        <color theme="1"/>
        <rFont val="ＭＳ Ｐゴシック"/>
        <family val="3"/>
        <charset val="128"/>
      </rPr>
      <t>・単語ベクトルは</t>
    </r>
    <r>
      <rPr>
        <sz val="10"/>
        <color theme="1"/>
        <rFont val="Arial"/>
        <family val="2"/>
      </rPr>
      <t>5</t>
    </r>
    <r>
      <rPr>
        <sz val="10"/>
        <color theme="1"/>
        <rFont val="ＭＳ Ｐゴシック"/>
        <family val="3"/>
        <charset val="128"/>
      </rPr>
      <t>次元や</t>
    </r>
    <r>
      <rPr>
        <sz val="10"/>
        <color theme="1"/>
        <rFont val="Arial"/>
        <family val="2"/>
      </rPr>
      <t>200</t>
    </r>
    <r>
      <rPr>
        <sz val="10"/>
        <color theme="1"/>
        <rFont val="ＭＳ Ｐゴシック"/>
        <family val="3"/>
        <charset val="128"/>
      </rPr>
      <t>次元などではなく、何の工夫もなく可視化できる</t>
    </r>
    <r>
      <rPr>
        <sz val="10"/>
        <color theme="1"/>
        <rFont val="Arial"/>
        <family val="2"/>
      </rPr>
      <t>2</t>
    </r>
    <r>
      <rPr>
        <sz val="10"/>
        <color theme="1"/>
        <rFont val="ＭＳ Ｐゴシック"/>
        <family val="3"/>
        <charset val="128"/>
      </rPr>
      <t>次元とする。</t>
    </r>
    <phoneticPr fontId="2"/>
  </si>
  <si>
    <r>
      <rPr>
        <sz val="10"/>
        <color theme="1"/>
        <rFont val="ＭＳ Ｐゴシック"/>
        <family val="3"/>
        <charset val="128"/>
      </rPr>
      <t>・アリス</t>
    </r>
    <r>
      <rPr>
        <sz val="10"/>
        <color theme="1"/>
        <rFont val="Arial"/>
        <family val="2"/>
      </rPr>
      <t>in...</t>
    </r>
    <r>
      <rPr>
        <sz val="10"/>
        <color theme="1"/>
        <rFont val="ＭＳ Ｐゴシック"/>
        <family val="3"/>
        <charset val="128"/>
      </rPr>
      <t>や</t>
    </r>
    <r>
      <rPr>
        <sz val="10"/>
        <color theme="1"/>
        <rFont val="Arial"/>
        <family val="2"/>
      </rPr>
      <t>Wikipedia</t>
    </r>
    <r>
      <rPr>
        <sz val="10"/>
        <color theme="1"/>
        <rFont val="ＭＳ Ｐゴシック"/>
        <family val="3"/>
        <charset val="128"/>
      </rPr>
      <t>などではなく、上記整数だけで成立する足し算の式をテキストとする。</t>
    </r>
    <phoneticPr fontId="2"/>
  </si>
  <si>
    <r>
      <rPr>
        <sz val="10"/>
        <color theme="1"/>
        <rFont val="ＭＳ Ｐゴシック"/>
        <family val="3"/>
        <charset val="128"/>
      </rPr>
      <t>・英語や日本語の単語ではなく、</t>
    </r>
    <r>
      <rPr>
        <sz val="10"/>
        <color theme="1"/>
        <rFont val="Arial"/>
        <family val="2"/>
      </rPr>
      <t>-9</t>
    </r>
    <r>
      <rPr>
        <sz val="10"/>
        <color theme="1"/>
        <rFont val="ＭＳ Ｐゴシック"/>
        <family val="3"/>
        <charset val="128"/>
      </rPr>
      <t>から</t>
    </r>
    <r>
      <rPr>
        <sz val="10"/>
        <color theme="1"/>
        <rFont val="Arial"/>
        <family val="2"/>
      </rPr>
      <t>+9</t>
    </r>
    <r>
      <rPr>
        <sz val="10"/>
        <color theme="1"/>
        <rFont val="ＭＳ Ｐゴシック"/>
        <family val="3"/>
        <charset val="128"/>
      </rPr>
      <t>までの整数を単語とする。</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</si>
</sst>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_ "/>
  </numFmts>
  <fonts count="5" x14ac:knownFonts="1">
    <font>
      <sz val="11"/>
      <color theme="1"/>
      <name val="ＭＳ Ｐゴシック"/>
      <charset val="134"/>
      <scheme val="minor"/>
    </font>
    <font>
      <sz val="11"/>
      <color theme="1"/>
      <name val="ＭＳ Ｐゴシック"/>
      <family val="3"/>
      <charset val="128"/>
      <scheme val="minor"/>
    </font>
    <font>
      <sz val="6"/>
      <name val="ＭＳ Ｐゴシック"/>
      <family val="3"/>
      <charset val="128"/>
      <scheme val="minor"/>
    </font>
    <font>
      <sz val="10"/>
      <color theme="1"/>
      <name val="Arial"/>
      <family val="2"/>
    </font>
    <font>
      <sz val="10"/>
      <color theme="1"/>
      <name val="ＭＳ Ｐゴシック"/>
      <family val="3"/>
      <charset val="128"/>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176" fontId="0" fillId="0" borderId="0" xfId="0" applyNumberFormat="1">
      <alignment vertical="center"/>
    </xf>
    <xf numFmtId="0" fontId="0" fillId="0" borderId="0" xfId="0" applyFont="1" applyFill="1" applyAlignment="1">
      <alignment vertical="center"/>
    </xf>
    <xf numFmtId="0" fontId="0" fillId="0" borderId="1" xfId="0" applyFont="1" applyFill="1" applyBorder="1" applyAlignment="1">
      <alignment vertical="center"/>
    </xf>
    <xf numFmtId="0" fontId="0" fillId="0" borderId="2" xfId="0" applyFont="1" applyFill="1" applyBorder="1" applyAlignment="1">
      <alignment vertical="center"/>
    </xf>
    <xf numFmtId="0" fontId="0" fillId="0" borderId="3" xfId="0" applyFont="1" applyFill="1" applyBorder="1" applyAlignment="1">
      <alignment vertical="center"/>
    </xf>
    <xf numFmtId="176" fontId="0" fillId="0" borderId="1" xfId="0" applyNumberFormat="1" applyBorder="1">
      <alignment vertical="center"/>
    </xf>
    <xf numFmtId="176" fontId="0" fillId="0" borderId="2" xfId="0" applyNumberFormat="1" applyBorder="1">
      <alignment vertical="center"/>
    </xf>
    <xf numFmtId="176" fontId="0" fillId="0" borderId="3" xfId="0" applyNumberFormat="1" applyBorder="1">
      <alignment vertical="center"/>
    </xf>
    <xf numFmtId="0" fontId="0" fillId="0" borderId="0" xfId="0" applyFont="1" applyFill="1" applyBorder="1" applyAlignment="1">
      <alignment vertical="center"/>
    </xf>
    <xf numFmtId="0" fontId="0" fillId="0" borderId="0" xfId="0" applyBorder="1">
      <alignment vertical="center"/>
    </xf>
    <xf numFmtId="176" fontId="0" fillId="0" borderId="0" xfId="0" applyNumberFormat="1" applyBorder="1">
      <alignment vertical="center"/>
    </xf>
    <xf numFmtId="0" fontId="1" fillId="0" borderId="0" xfId="0" applyFont="1" applyBorder="1">
      <alignment vertical="center"/>
    </xf>
    <xf numFmtId="0" fontId="0" fillId="0" borderId="0" xfId="0" applyFill="1"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1" fillId="0" borderId="0" xfId="0" applyFont="1">
      <alignment vertical="center"/>
    </xf>
    <xf numFmtId="0" fontId="0" fillId="0" borderId="5" xfId="0" applyBorder="1">
      <alignment vertical="center"/>
    </xf>
    <xf numFmtId="0" fontId="3" fillId="0" borderId="0" xfId="0" applyFont="1">
      <alignment vertical="center"/>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election activeCell="B11" sqref="B11:E13"/>
    </sheetView>
  </sheetViews>
  <sheetFormatPr defaultColWidth="9" defaultRowHeight="13" x14ac:dyDescent="0.2"/>
  <sheetData>
    <row r="1" spans="1:5" x14ac:dyDescent="0.2">
      <c r="A1" t="s">
        <v>0</v>
      </c>
    </row>
    <row r="2" spans="1:5" x14ac:dyDescent="0.2">
      <c r="B2" t="s">
        <v>1</v>
      </c>
      <c r="C2" t="s">
        <v>2</v>
      </c>
    </row>
    <row r="3" spans="1:5" x14ac:dyDescent="0.2">
      <c r="B3">
        <v>0</v>
      </c>
      <c r="C3">
        <v>-1</v>
      </c>
    </row>
    <row r="4" spans="1:5" x14ac:dyDescent="0.2">
      <c r="B4">
        <v>1</v>
      </c>
      <c r="C4">
        <v>0</v>
      </c>
    </row>
    <row r="5" spans="1:5" x14ac:dyDescent="0.2">
      <c r="B5">
        <v>2</v>
      </c>
      <c r="C5">
        <v>1</v>
      </c>
    </row>
    <row r="7" spans="1:5" x14ac:dyDescent="0.2">
      <c r="A7" t="s">
        <v>3</v>
      </c>
    </row>
    <row r="8" spans="1:5" x14ac:dyDescent="0.2">
      <c r="B8" t="s">
        <v>4</v>
      </c>
      <c r="C8" t="s">
        <v>5</v>
      </c>
      <c r="D8" t="s">
        <v>6</v>
      </c>
    </row>
    <row r="9" spans="1:5" x14ac:dyDescent="0.2">
      <c r="B9">
        <v>1</v>
      </c>
      <c r="C9">
        <v>-1</v>
      </c>
      <c r="D9">
        <v>-1</v>
      </c>
      <c r="E9">
        <v>0</v>
      </c>
    </row>
    <row r="10" spans="1:5" x14ac:dyDescent="0.2">
      <c r="B10">
        <v>2</v>
      </c>
      <c r="C10">
        <v>-1</v>
      </c>
      <c r="D10">
        <v>0</v>
      </c>
      <c r="E10">
        <v>-1</v>
      </c>
    </row>
    <row r="11" spans="1:5" x14ac:dyDescent="0.2">
      <c r="B11">
        <v>3</v>
      </c>
      <c r="C11">
        <v>0</v>
      </c>
      <c r="D11">
        <v>-1</v>
      </c>
      <c r="E11">
        <v>1</v>
      </c>
    </row>
    <row r="12" spans="1:5" x14ac:dyDescent="0.2">
      <c r="B12">
        <v>4</v>
      </c>
      <c r="C12">
        <v>0</v>
      </c>
      <c r="D12">
        <v>0</v>
      </c>
      <c r="E12">
        <v>0</v>
      </c>
    </row>
    <row r="13" spans="1:5" x14ac:dyDescent="0.2">
      <c r="B13">
        <v>5</v>
      </c>
      <c r="C13">
        <v>0</v>
      </c>
      <c r="D13">
        <v>1</v>
      </c>
      <c r="E13">
        <v>-1</v>
      </c>
    </row>
    <row r="14" spans="1:5" x14ac:dyDescent="0.2">
      <c r="B14">
        <v>6</v>
      </c>
      <c r="C14">
        <v>1</v>
      </c>
      <c r="D14">
        <v>0</v>
      </c>
      <c r="E14">
        <v>1</v>
      </c>
    </row>
    <row r="15" spans="1:5" x14ac:dyDescent="0.2">
      <c r="B15">
        <v>7</v>
      </c>
      <c r="C15">
        <v>1</v>
      </c>
      <c r="D15">
        <v>1</v>
      </c>
      <c r="E15">
        <v>0</v>
      </c>
    </row>
    <row r="17" spans="1:1" x14ac:dyDescent="0.2">
      <c r="A17" t="s">
        <v>7</v>
      </c>
    </row>
  </sheetData>
  <phoneticPr fontId="2"/>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election activeCell="G1" sqref="G1"/>
    </sheetView>
  </sheetViews>
  <sheetFormatPr defaultColWidth="9" defaultRowHeight="13" x14ac:dyDescent="0.2"/>
  <cols>
    <col min="1" max="1" width="2.6328125" customWidth="1"/>
    <col min="3" max="3" width="2.6328125" customWidth="1"/>
    <col min="4" max="4" width="3" customWidth="1"/>
    <col min="5" max="5" width="2.6328125" customWidth="1"/>
    <col min="6" max="6" width="3" customWidth="1"/>
    <col min="7" max="7" width="2.6328125" customWidth="1"/>
    <col min="9" max="9" width="6.36328125" style="1" customWidth="1"/>
  </cols>
  <sheetData>
    <row r="1" spans="1:9" x14ac:dyDescent="0.2">
      <c r="A1" s="2" t="s">
        <v>5</v>
      </c>
      <c r="B1" s="2"/>
      <c r="C1" s="2" t="s">
        <v>6</v>
      </c>
    </row>
    <row r="2" spans="1:9" x14ac:dyDescent="0.2">
      <c r="A2" s="2"/>
      <c r="B2" s="2"/>
      <c r="C2" s="2"/>
    </row>
    <row r="3" spans="1:9" x14ac:dyDescent="0.2">
      <c r="A3" s="2">
        <v>-1</v>
      </c>
      <c r="B3" s="2"/>
      <c r="C3" s="2">
        <v>-1</v>
      </c>
      <c r="E3">
        <v>0</v>
      </c>
    </row>
    <row r="4" spans="1:9" x14ac:dyDescent="0.2">
      <c r="A4" s="3">
        <v>1</v>
      </c>
      <c r="B4" s="2"/>
      <c r="C4" s="3">
        <v>1</v>
      </c>
      <c r="E4" s="3">
        <v>0</v>
      </c>
      <c r="I4" s="6">
        <v>0.50319659999999999</v>
      </c>
    </row>
    <row r="5" spans="1:9" x14ac:dyDescent="0.2">
      <c r="A5" s="4">
        <v>0</v>
      </c>
      <c r="B5" s="2"/>
      <c r="C5" s="4">
        <v>0</v>
      </c>
      <c r="E5" s="4">
        <v>1</v>
      </c>
      <c r="I5" s="7">
        <v>0.2495279</v>
      </c>
    </row>
    <row r="6" spans="1:9" x14ac:dyDescent="0.2">
      <c r="A6" s="5">
        <v>0</v>
      </c>
      <c r="B6" s="2"/>
      <c r="C6" s="5">
        <v>0</v>
      </c>
      <c r="E6" s="5">
        <v>0</v>
      </c>
      <c r="I6" s="8">
        <v>0.24727556000000001</v>
      </c>
    </row>
    <row r="7" spans="1:9" s="10" customFormat="1" x14ac:dyDescent="0.2">
      <c r="A7" s="9"/>
      <c r="B7" s="9"/>
      <c r="C7" s="9"/>
      <c r="D7" s="12" t="s">
        <v>8</v>
      </c>
      <c r="E7" s="9"/>
      <c r="I7" s="11"/>
    </row>
    <row r="8" spans="1:9" s="10" customFormat="1" x14ac:dyDescent="0.2">
      <c r="A8" s="9"/>
      <c r="B8" s="9"/>
      <c r="C8" s="9">
        <v>0</v>
      </c>
      <c r="E8" s="9">
        <v>-1</v>
      </c>
      <c r="I8" s="11"/>
    </row>
    <row r="9" spans="1:9" x14ac:dyDescent="0.2">
      <c r="A9" s="2"/>
      <c r="B9" s="2"/>
      <c r="C9" s="3">
        <v>0</v>
      </c>
      <c r="E9" s="3">
        <v>1</v>
      </c>
      <c r="I9" s="6">
        <v>0.50319665999999996</v>
      </c>
    </row>
    <row r="10" spans="1:9" x14ac:dyDescent="0.2">
      <c r="A10" s="2"/>
      <c r="B10" s="2"/>
      <c r="C10" s="4">
        <v>1</v>
      </c>
      <c r="E10" s="4">
        <v>0</v>
      </c>
      <c r="I10" s="7">
        <v>0.24952787000000001</v>
      </c>
    </row>
    <row r="11" spans="1:9" x14ac:dyDescent="0.2">
      <c r="A11" s="2"/>
      <c r="B11" s="2"/>
      <c r="C11" s="5">
        <v>0</v>
      </c>
      <c r="E11" s="5">
        <v>0</v>
      </c>
      <c r="I11" s="8">
        <v>0.24727552999999999</v>
      </c>
    </row>
    <row r="12" spans="1:9" x14ac:dyDescent="0.2">
      <c r="A12" s="2"/>
      <c r="B12" s="2"/>
      <c r="C12" s="2"/>
      <c r="E12" s="2"/>
    </row>
    <row r="13" spans="1:9" x14ac:dyDescent="0.2">
      <c r="A13" s="2">
        <v>0</v>
      </c>
      <c r="B13" s="2"/>
      <c r="C13" s="2">
        <v>-1</v>
      </c>
      <c r="E13" s="2">
        <v>0</v>
      </c>
      <c r="G13">
        <v>1</v>
      </c>
    </row>
    <row r="14" spans="1:9" x14ac:dyDescent="0.2">
      <c r="A14" s="3">
        <v>0</v>
      </c>
      <c r="B14" s="2"/>
      <c r="C14" s="3">
        <v>1</v>
      </c>
      <c r="E14" s="3">
        <v>0</v>
      </c>
      <c r="G14" s="3">
        <v>0</v>
      </c>
      <c r="H14" s="2"/>
      <c r="I14" s="6">
        <v>0.33338135000000002</v>
      </c>
    </row>
    <row r="15" spans="1:9" x14ac:dyDescent="0.2">
      <c r="A15" s="4">
        <v>1</v>
      </c>
      <c r="B15" s="2"/>
      <c r="C15" s="4">
        <v>0</v>
      </c>
      <c r="E15" s="4">
        <v>1</v>
      </c>
      <c r="G15" s="4">
        <v>0</v>
      </c>
      <c r="H15" s="2"/>
      <c r="I15" s="7">
        <v>0.33330977000000001</v>
      </c>
    </row>
    <row r="16" spans="1:9" x14ac:dyDescent="0.2">
      <c r="A16" s="5">
        <v>0</v>
      </c>
      <c r="B16" s="2"/>
      <c r="C16" s="5">
        <v>0</v>
      </c>
      <c r="E16" s="5">
        <v>0</v>
      </c>
      <c r="G16" s="5">
        <v>1</v>
      </c>
      <c r="H16" s="2"/>
      <c r="I16" s="8">
        <v>0.33330884999999999</v>
      </c>
    </row>
    <row r="17" spans="1:9" s="10" customFormat="1" x14ac:dyDescent="0.2">
      <c r="A17" s="9"/>
      <c r="B17" s="9"/>
      <c r="C17" s="9"/>
      <c r="D17" s="12" t="s">
        <v>8</v>
      </c>
      <c r="E17" s="9"/>
      <c r="I17" s="11"/>
    </row>
    <row r="18" spans="1:9" s="10" customFormat="1" x14ac:dyDescent="0.2">
      <c r="A18" s="9"/>
      <c r="B18" s="9"/>
      <c r="C18" s="9">
        <v>1</v>
      </c>
      <c r="E18" s="9">
        <v>0</v>
      </c>
      <c r="G18" s="13">
        <v>-1</v>
      </c>
      <c r="I18" s="11"/>
    </row>
    <row r="19" spans="1:9" x14ac:dyDescent="0.2">
      <c r="A19" s="2"/>
      <c r="B19" s="2"/>
      <c r="C19" s="3">
        <v>0</v>
      </c>
      <c r="E19" s="3">
        <v>0</v>
      </c>
      <c r="G19" s="3">
        <v>1</v>
      </c>
      <c r="I19" s="6">
        <v>0.33338135000000002</v>
      </c>
    </row>
    <row r="20" spans="1:9" x14ac:dyDescent="0.2">
      <c r="A20" s="2"/>
      <c r="B20" s="2"/>
      <c r="C20" s="4">
        <v>0</v>
      </c>
      <c r="E20" s="4">
        <v>1</v>
      </c>
      <c r="G20" s="4">
        <v>0</v>
      </c>
      <c r="I20" s="7">
        <v>0.33330977000000001</v>
      </c>
    </row>
    <row r="21" spans="1:9" x14ac:dyDescent="0.2">
      <c r="A21" s="2"/>
      <c r="B21" s="2"/>
      <c r="C21" s="5">
        <v>1</v>
      </c>
      <c r="E21" s="5">
        <v>0</v>
      </c>
      <c r="G21" s="5">
        <v>0</v>
      </c>
      <c r="I21" s="8">
        <v>0.33330884999999999</v>
      </c>
    </row>
    <row r="22" spans="1:9" x14ac:dyDescent="0.2">
      <c r="A22" s="2"/>
      <c r="B22" s="2"/>
    </row>
    <row r="23" spans="1:9" x14ac:dyDescent="0.2">
      <c r="A23" s="2">
        <v>1</v>
      </c>
      <c r="B23" s="2"/>
      <c r="C23" s="2">
        <v>0</v>
      </c>
      <c r="E23">
        <v>1</v>
      </c>
    </row>
    <row r="24" spans="1:9" x14ac:dyDescent="0.2">
      <c r="A24" s="3">
        <v>0</v>
      </c>
      <c r="C24" s="3">
        <v>0</v>
      </c>
      <c r="E24" s="3">
        <v>0</v>
      </c>
      <c r="I24" s="6">
        <v>3.0494825000000001E-4</v>
      </c>
    </row>
    <row r="25" spans="1:9" x14ac:dyDescent="0.2">
      <c r="A25" s="4">
        <v>0</v>
      </c>
      <c r="C25" s="4">
        <v>1</v>
      </c>
      <c r="E25" s="4">
        <v>0</v>
      </c>
      <c r="I25" s="7">
        <v>0.47610797999999999</v>
      </c>
    </row>
    <row r="26" spans="1:9" x14ac:dyDescent="0.2">
      <c r="A26" s="5">
        <v>1</v>
      </c>
      <c r="C26" s="5">
        <v>0</v>
      </c>
      <c r="E26" s="5">
        <v>1</v>
      </c>
      <c r="I26" s="8">
        <v>0.52358709999999997</v>
      </c>
    </row>
    <row r="27" spans="1:9" s="10" customFormat="1" x14ac:dyDescent="0.2">
      <c r="A27" s="9"/>
      <c r="B27" s="9"/>
      <c r="C27" s="9"/>
      <c r="D27" s="12" t="s">
        <v>8</v>
      </c>
      <c r="E27" s="9"/>
      <c r="I27" s="11"/>
    </row>
    <row r="28" spans="1:9" s="10" customFormat="1" x14ac:dyDescent="0.2">
      <c r="A28" s="9"/>
      <c r="B28" s="9"/>
      <c r="C28" s="9">
        <v>1</v>
      </c>
      <c r="E28" s="9">
        <v>0</v>
      </c>
      <c r="I28" s="11"/>
    </row>
    <row r="29" spans="1:9" x14ac:dyDescent="0.2">
      <c r="C29" s="3">
        <v>0</v>
      </c>
      <c r="E29" s="3">
        <v>0</v>
      </c>
      <c r="I29" s="6">
        <v>3.0494731999999999E-4</v>
      </c>
    </row>
    <row r="30" spans="1:9" x14ac:dyDescent="0.2">
      <c r="C30" s="4">
        <v>0</v>
      </c>
      <c r="E30" s="4">
        <v>1</v>
      </c>
      <c r="I30" s="7">
        <v>0.47610804000000001</v>
      </c>
    </row>
    <row r="31" spans="1:9" x14ac:dyDescent="0.2">
      <c r="C31" s="5">
        <v>1</v>
      </c>
      <c r="E31" s="5">
        <v>0</v>
      </c>
      <c r="I31" s="8">
        <v>0.52358700000000002</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0" sqref="E10"/>
    </sheetView>
  </sheetViews>
  <sheetFormatPr defaultColWidth="9" defaultRowHeight="13" x14ac:dyDescent="0.2"/>
  <sheetData>
    <row r="1" spans="1:13" x14ac:dyDescent="0.2">
      <c r="A1">
        <v>0</v>
      </c>
      <c r="B1">
        <v>0</v>
      </c>
      <c r="C1">
        <v>0</v>
      </c>
    </row>
    <row r="2" spans="1:13" x14ac:dyDescent="0.2">
      <c r="A2">
        <v>1</v>
      </c>
      <c r="B2">
        <v>0</v>
      </c>
      <c r="C2">
        <v>1</v>
      </c>
    </row>
    <row r="3" spans="1:13" x14ac:dyDescent="0.2">
      <c r="B3">
        <v>1</v>
      </c>
      <c r="C3">
        <v>0</v>
      </c>
      <c r="K3" s="18" t="s">
        <v>11</v>
      </c>
      <c r="M3" s="18" t="s">
        <v>10</v>
      </c>
    </row>
    <row r="4" spans="1:13" x14ac:dyDescent="0.2">
      <c r="A4">
        <v>2</v>
      </c>
      <c r="B4">
        <v>0</v>
      </c>
      <c r="C4">
        <v>2</v>
      </c>
      <c r="J4" s="17">
        <v>2.3959999999999999</v>
      </c>
      <c r="K4" s="17">
        <f>H10*J4</f>
        <v>0</v>
      </c>
      <c r="M4" s="14">
        <v>1</v>
      </c>
    </row>
    <row r="5" spans="1:13" x14ac:dyDescent="0.2">
      <c r="B5">
        <v>1</v>
      </c>
      <c r="C5">
        <v>1</v>
      </c>
      <c r="M5" s="15"/>
    </row>
    <row r="6" spans="1:13" x14ac:dyDescent="0.2">
      <c r="B6">
        <v>2</v>
      </c>
      <c r="C6">
        <v>0</v>
      </c>
      <c r="J6" s="17">
        <v>1.1879999999999999</v>
      </c>
      <c r="K6" s="17">
        <f>H10*J6</f>
        <v>0</v>
      </c>
      <c r="M6" s="15">
        <v>0</v>
      </c>
    </row>
    <row r="7" spans="1:13" x14ac:dyDescent="0.2">
      <c r="M7" s="15"/>
    </row>
    <row r="8" spans="1:13" x14ac:dyDescent="0.2">
      <c r="E8" s="18" t="s">
        <v>9</v>
      </c>
      <c r="J8" s="17">
        <v>1.1779999999999999</v>
      </c>
      <c r="K8" s="17">
        <f>H10*J8</f>
        <v>0</v>
      </c>
      <c r="M8" s="16">
        <v>0</v>
      </c>
    </row>
    <row r="9" spans="1:13" x14ac:dyDescent="0.2">
      <c r="E9" s="14">
        <v>0</v>
      </c>
      <c r="G9" s="14">
        <v>0.21</v>
      </c>
    </row>
    <row r="10" spans="1:13" x14ac:dyDescent="0.2">
      <c r="E10" s="15">
        <v>1</v>
      </c>
      <c r="G10" s="15">
        <v>0</v>
      </c>
      <c r="H10" s="19">
        <f>E9*G9+E10*G10+E11*G11</f>
        <v>0</v>
      </c>
    </row>
    <row r="11" spans="1:13" x14ac:dyDescent="0.2">
      <c r="E11" s="16">
        <v>0</v>
      </c>
      <c r="G11" s="16">
        <v>-2.23</v>
      </c>
    </row>
    <row r="12" spans="1:13" x14ac:dyDescent="0.2">
      <c r="J12" s="17">
        <v>2.3959999999999999</v>
      </c>
      <c r="K12" s="17">
        <f>H10*J12</f>
        <v>0</v>
      </c>
      <c r="M12" s="14">
        <v>0</v>
      </c>
    </row>
    <row r="13" spans="1:13" x14ac:dyDescent="0.2">
      <c r="M13" s="15"/>
    </row>
    <row r="14" spans="1:13" x14ac:dyDescent="0.2">
      <c r="J14" s="17">
        <v>1.1879999999999999</v>
      </c>
      <c r="K14" s="17">
        <f>H10*J14</f>
        <v>0</v>
      </c>
      <c r="M14" s="15">
        <v>1</v>
      </c>
    </row>
    <row r="15" spans="1:13" x14ac:dyDescent="0.2">
      <c r="M15" s="15"/>
    </row>
    <row r="16" spans="1:13" x14ac:dyDescent="0.2">
      <c r="J16" s="17">
        <v>1.1779999999999999</v>
      </c>
      <c r="K16" s="17">
        <f>H10*J16</f>
        <v>0</v>
      </c>
      <c r="M16" s="16">
        <v>0</v>
      </c>
    </row>
  </sheetData>
  <phoneticPr fontId="2"/>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12" workbookViewId="0">
      <selection activeCell="A34" sqref="A34"/>
    </sheetView>
  </sheetViews>
  <sheetFormatPr defaultRowHeight="13" x14ac:dyDescent="0.2"/>
  <sheetData>
    <row r="1" spans="1:1" x14ac:dyDescent="0.2">
      <c r="A1" s="20" t="s">
        <v>12</v>
      </c>
    </row>
    <row r="2" spans="1:1" x14ac:dyDescent="0.2">
      <c r="A2" s="20" t="s">
        <v>13</v>
      </c>
    </row>
    <row r="3" spans="1:1" x14ac:dyDescent="0.2">
      <c r="A3" s="20" t="s">
        <v>14</v>
      </c>
    </row>
    <row r="5" spans="1:1" x14ac:dyDescent="0.2">
      <c r="A5" s="20" t="s">
        <v>15</v>
      </c>
    </row>
    <row r="6" spans="1:1" x14ac:dyDescent="0.2">
      <c r="A6" s="20" t="s">
        <v>16</v>
      </c>
    </row>
    <row r="7" spans="1:1" x14ac:dyDescent="0.2">
      <c r="A7" s="20" t="s">
        <v>17</v>
      </c>
    </row>
    <row r="8" spans="1:1" x14ac:dyDescent="0.2">
      <c r="A8" s="20" t="s">
        <v>18</v>
      </c>
    </row>
    <row r="11" spans="1:1" x14ac:dyDescent="0.2">
      <c r="A11" s="20" t="s">
        <v>19</v>
      </c>
    </row>
    <row r="12" spans="1:1" x14ac:dyDescent="0.2">
      <c r="A12" s="20" t="s">
        <v>20</v>
      </c>
    </row>
    <row r="13" spans="1:1" x14ac:dyDescent="0.2">
      <c r="A13" s="20" t="s">
        <v>21</v>
      </c>
    </row>
    <row r="14" spans="1:1" x14ac:dyDescent="0.2">
      <c r="A14" s="20" t="s">
        <v>28</v>
      </c>
    </row>
    <row r="16" spans="1:1" x14ac:dyDescent="0.2">
      <c r="A16" s="20" t="s">
        <v>22</v>
      </c>
    </row>
    <row r="17" spans="1:12" x14ac:dyDescent="0.2">
      <c r="A17" s="20" t="s">
        <v>23</v>
      </c>
    </row>
    <row r="18" spans="1:12" x14ac:dyDescent="0.2">
      <c r="A18" s="21" t="s">
        <v>30</v>
      </c>
    </row>
    <row r="19" spans="1:12" x14ac:dyDescent="0.2">
      <c r="A19" t="s">
        <v>29</v>
      </c>
    </row>
    <row r="21" spans="1:12" x14ac:dyDescent="0.2">
      <c r="A21" s="20" t="s">
        <v>24</v>
      </c>
    </row>
    <row r="23" spans="1:12" x14ac:dyDescent="0.2">
      <c r="A23" s="18" t="s">
        <v>34</v>
      </c>
    </row>
    <row r="24" spans="1:12" x14ac:dyDescent="0.2">
      <c r="A24" s="18" t="s">
        <v>31</v>
      </c>
    </row>
    <row r="25" spans="1:12" x14ac:dyDescent="0.2">
      <c r="A25" s="18" t="s">
        <v>33</v>
      </c>
    </row>
    <row r="26" spans="1:12" x14ac:dyDescent="0.2">
      <c r="A26" s="18" t="s">
        <v>32</v>
      </c>
    </row>
    <row r="28" spans="1:12" x14ac:dyDescent="0.2">
      <c r="A28" s="20" t="s">
        <v>25</v>
      </c>
      <c r="L28" s="20" t="s">
        <v>26</v>
      </c>
    </row>
    <row r="30" spans="1:12" x14ac:dyDescent="0.2">
      <c r="A30" s="20" t="s">
        <v>37</v>
      </c>
    </row>
    <row r="31" spans="1:12" x14ac:dyDescent="0.2">
      <c r="A31" s="20" t="s">
        <v>36</v>
      </c>
    </row>
    <row r="32" spans="1:12" x14ac:dyDescent="0.2">
      <c r="A32" s="20" t="s">
        <v>35</v>
      </c>
    </row>
    <row r="33" spans="1:1" x14ac:dyDescent="0.2">
      <c r="A33" s="21"/>
    </row>
    <row r="36" spans="1:1" x14ac:dyDescent="0.2">
      <c r="A36" s="20" t="s">
        <v>27</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秋山光弘</cp:lastModifiedBy>
  <dcterms:created xsi:type="dcterms:W3CDTF">2020-07-03T15:40:48Z</dcterms:created>
  <dcterms:modified xsi:type="dcterms:W3CDTF">2020-07-11T17:25:25Z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