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300" windowHeight="12990" activeTab="3"/>
  </bookViews>
  <sheets>
    <sheet name="データ" sheetId="1" r:id="rId1"/>
    <sheet name="メモ" sheetId="2" r:id="rId2"/>
    <sheet name="モデルのアーキテクチャ" sheetId="3" r:id="rId3"/>
    <sheet name="CB" sheetId="4" r:id="rId4"/>
  </sheets>
  <definedNames>
    <definedName name="_xlnm._FilterDatabase" localSheetId="0" hidden="1">データ!$A$1:$P$60</definedName>
    <definedName name="_xlnm._FilterDatabase" localSheetId="3" hidden="1">CB!$A$1:$R$507</definedName>
  </definedNames>
  <calcPr calcId="144525"/>
</workbook>
</file>

<file path=xl/sharedStrings.xml><?xml version="1.0" encoding="utf-8"?>
<sst xmlns="http://schemas.openxmlformats.org/spreadsheetml/2006/main" count="763">
  <si>
    <t>項目名</t>
  </si>
  <si>
    <t>型</t>
  </si>
  <si>
    <t>単位</t>
  </si>
  <si>
    <t>定義、定義域</t>
  </si>
  <si>
    <t>説明</t>
  </si>
  <si>
    <t>acquisitionSettings</t>
  </si>
  <si>
    <t>-</t>
  </si>
  <si>
    <t>撮影に関する各種設定値</t>
  </si>
  <si>
    <t>measurementMode</t>
  </si>
  <si>
    <t>MeasurementMode</t>
  </si>
  <si>
    <t>EXTEND/FILM/ROUGHTNESS</t>
  </si>
  <si>
    <t>撮影種類</t>
  </si>
  <si>
    <t>extend</t>
  </si>
  <si>
    <t>3Dの設定</t>
  </si>
  <si>
    <t>acquisitionMode</t>
  </si>
  <si>
    <t>AcquisitionMode</t>
  </si>
  <si>
    <t>SPEED/NORMAL/PRECISION/PREVIEW</t>
  </si>
  <si>
    <t>取り込みモード</t>
  </si>
  <si>
    <t>isAutoExtendModeEnabled</t>
  </si>
  <si>
    <t>boolean</t>
  </si>
  <si>
    <t>自動3Dかどうか</t>
  </si>
  <si>
    <t>manual</t>
  </si>
  <si>
    <t>手動3Dの設定</t>
  </si>
  <si>
    <t>semiautoModeEnabled</t>
  </si>
  <si>
    <t>半自動3Dの有効/無効。手動3D&amp;上下限設定&amp;MATL撮影の場合にのみ有意。</t>
  </si>
  <si>
    <t>absoluteSkipZRange</t>
  </si>
  <si>
    <t>上下限の設定でのZスキップ範囲</t>
  </si>
  <si>
    <t>lowerPositionNM</t>
  </si>
  <si>
    <t>int</t>
  </si>
  <si>
    <t>nm</t>
  </si>
  <si>
    <t>0～10,000,000</t>
  </si>
  <si>
    <t>upperPositionNM</t>
  </si>
  <si>
    <t>rangeSettings</t>
  </si>
  <si>
    <t>範囲の設定でのZスキップ範囲</t>
  </si>
  <si>
    <t>isStepModeEnabled</t>
  </si>
  <si>
    <t>stepModePitchNM</t>
  </si>
  <si>
    <t>isZSkipEnabled</t>
  </si>
  <si>
    <t>isDoubleScanEnabled</t>
  </si>
  <si>
    <t>isColorEnabled</t>
  </si>
  <si>
    <t>film</t>
  </si>
  <si>
    <t>膜厚撮影の設定</t>
  </si>
  <si>
    <t>manualExtendAndFilmZRangeSettings</t>
  </si>
  <si>
    <t>zRangeMode</t>
  </si>
  <si>
    <t>ZRangeMode</t>
  </si>
  <si>
    <t>POSITION/DISTANCE</t>
  </si>
  <si>
    <t>Z範囲指定方法</t>
  </si>
  <si>
    <t>absoluteZRange</t>
  </si>
  <si>
    <t>上下限の設定</t>
  </si>
  <si>
    <t>relativeZRange</t>
  </si>
  <si>
    <t>範囲の設定</t>
  </si>
  <si>
    <t>roughness</t>
  </si>
  <si>
    <t>粗さ測定の設定</t>
  </si>
  <si>
    <t>objectiveLensIndex</t>
  </si>
  <si>
    <t>0～5</t>
  </si>
  <si>
    <t>対物レンズのインデックス</t>
  </si>
  <si>
    <t>lsmBrightness</t>
  </si>
  <si>
    <t>0～1000</t>
  </si>
  <si>
    <t>LSMの明るさ値</t>
  </si>
  <si>
    <t>colorBrightnessSettings</t>
  </si>
  <si>
    <t>CCDの明るさの設定</t>
  </si>
  <si>
    <t>autoExposureMode</t>
  </si>
  <si>
    <t>AutoExposureMode</t>
  </si>
  <si>
    <t>DISABLED/ENABLED/LOCKED</t>
  </si>
  <si>
    <t>AEのモード</t>
  </si>
  <si>
    <t>autoExposureBrightness</t>
  </si>
  <si>
    <t>AEで特定されたCCDの明るさ値</t>
  </si>
  <si>
    <t>manualBrightness</t>
  </si>
  <si>
    <t>手動設定されたCCDの明るさ値</t>
  </si>
  <si>
    <t>matlMode</t>
  </si>
  <si>
    <t>MATLMode</t>
  </si>
  <si>
    <t>NONE/MULTIPOINT/STICH</t>
  </si>
  <si>
    <t>multiPoint</t>
  </si>
  <si>
    <t>pointList[]</t>
  </si>
  <si>
    <t>x</t>
  </si>
  <si>
    <t>um?</t>
  </si>
  <si>
    <t>y</t>
  </si>
  <si>
    <t>stitch</t>
  </si>
  <si>
    <t>deviceSettings</t>
  </si>
  <si>
    <t>ハードウェアの現在の各種設定値</t>
  </si>
  <si>
    <t>xyStagePosition</t>
  </si>
  <si>
    <t>XYステージ位置</t>
  </si>
  <si>
    <t>zPosition</t>
  </si>
  <si>
    <t>nm?</t>
  </si>
  <si>
    <t>zoomMagnification</t>
  </si>
  <si>
    <t>double</t>
  </si>
  <si>
    <t>zLimitEnabled</t>
  </si>
  <si>
    <t>zLimitPosition</t>
  </si>
  <si>
    <t>hv</t>
  </si>
  <si>
    <t>ledBrightness</t>
  </si>
  <si>
    <t>ccdExposureTime</t>
  </si>
  <si>
    <t>deviceView</t>
  </si>
  <si>
    <t>fov</t>
  </si>
  <si>
    <t>現在の視野の幅、高さ</t>
  </si>
  <si>
    <t>width</t>
  </si>
  <si>
    <t>um</t>
  </si>
  <si>
    <t>???</t>
  </si>
  <si>
    <t>height</t>
  </si>
  <si>
    <t>maginification</t>
  </si>
  <si>
    <t>deviceView.lensMagnification * deviceSettings.zoomMagnification</t>
  </si>
  <si>
    <t>総合倍率。ステータスバー表示用の簡易的なもの。</t>
  </si>
  <si>
    <t>データモデルの定義は、JavaソースとしてEclipseで定義する。</t>
  </si>
  <si>
    <t>・Outlineビューで、全体像の把握も簡単だし、トラバースも簡単にできる。</t>
  </si>
  <si>
    <t>・文法チェック、CheckStyleでコーディングスタイルチェックがリアルタイムででき、つまらない記述ミスができない。</t>
  </si>
  <si>
    <t>・Excelと違って差分がほぼ完ぺきにとれる。</t>
  </si>
  <si>
    <t>・XMLと違って読みやすいし、説明文も簡単に記述でき、見やすく表示される。</t>
  </si>
  <si>
    <t>データモデルの途中の階層構造はpublic finalにする。</t>
  </si>
  <si>
    <t>dataModel.acquisitionSettings.extend.acquisitionMode</t>
  </si>
  <si>
    <t>そうしないと以下のような記述になってしまい、1階層につき5文字余分に記述しなければならない。(上の記述でも十分見辛いのにさらにひどくなる。)</t>
  </si>
  <si>
    <t>dataModel.getAcquisitionSettings().getExtend().getAcquisitionMode()</t>
  </si>
  <si>
    <t>LUTは、名前(ID)と、256個のRGBからなるものとする。</t>
  </si>
  <si>
    <t>画像の輝度値は16bit</t>
  </si>
  <si>
    <t>in</t>
  </si>
  <si>
    <t>lut</t>
  </si>
  <si>
    <t>画像の輝度値</t>
  </si>
  <si>
    <t>LUTのインデックス</t>
  </si>
  <si>
    <t>max</t>
  </si>
  <si>
    <t>最低輝度値</t>
  </si>
  <si>
    <t>初期値は0だが、最高輝度値よりも小さければいくつでもよい。</t>
  </si>
  <si>
    <t>最高輝度値</t>
  </si>
  <si>
    <t>初期値は65535だが、最低輝度値よりも大きければいくつでもよい。</t>
  </si>
  <si>
    <t>できるだけ大げさな仕組みにしない。</t>
  </si>
  <si>
    <t>記述量が最小</t>
  </si>
  <si>
    <t>a</t>
  </si>
  <si>
    <t>C/R/N/Q/A</t>
  </si>
  <si>
    <t>アプリ起動</t>
  </si>
  <si>
    <t>12:27:41.6776588662,→,1,0</t>
  </si>
  <si>
    <t>→</t>
  </si>
  <si>
    <t>C</t>
  </si>
  <si>
    <t>null</t>
  </si>
  <si>
    <t>12:27:41.6778709802,←,1x,0</t>
  </si>
  <si>
    <t>←</t>
  </si>
  <si>
    <t>R</t>
  </si>
  <si>
    <t>12:27:41.6812827652,→,1PW 0,0</t>
  </si>
  <si>
    <t>PW</t>
  </si>
  <si>
    <t>電源制御</t>
  </si>
  <si>
    <t>0:OFF</t>
  </si>
  <si>
    <t>12:27:41.7145954952,←,1NPW 0,0</t>
  </si>
  <si>
    <t>N</t>
  </si>
  <si>
    <t>NPW</t>
  </si>
  <si>
    <t>電源状態</t>
  </si>
  <si>
    <t>12:27:41.7575135112,←,1PW +,0</t>
  </si>
  <si>
    <t>電源制御応答</t>
  </si>
  <si>
    <t>12:27:41.7580452212,→,1PW 1,0</t>
  </si>
  <si>
    <t>1:ON</t>
  </si>
  <si>
    <t>12:27:41.7905696512,←,1NPW 1,0</t>
  </si>
  <si>
    <t>1:ON中</t>
  </si>
  <si>
    <t>12:27:41.8336222342,←,1NPW 2,0</t>
  </si>
  <si>
    <t>2:ON</t>
  </si>
  <si>
    <t>12:27:41.8765396792,←,1PW +,0</t>
  </si>
  <si>
    <t>12:27:41.8827671072,→,1INIT,0</t>
  </si>
  <si>
    <t>INIT</t>
  </si>
  <si>
    <t>イニシャライズ</t>
  </si>
  <si>
    <t>12:27:41.8864967782,←,1NINIT 1,0</t>
  </si>
  <si>
    <t>NINIT</t>
  </si>
  <si>
    <t>イニシャライズ状態</t>
  </si>
  <si>
    <t>1:HW初期化中</t>
  </si>
  <si>
    <t>12:27:41.9194471462,←,1NCSTS 1,0</t>
  </si>
  <si>
    <t>NCSTS</t>
  </si>
  <si>
    <t>カメラ状態</t>
  </si>
  <si>
    <t>1:カメラBUSY</t>
  </si>
  <si>
    <t>12:27:41.9296363162,←,1NINIT 2,0</t>
  </si>
  <si>
    <t>コンフィギュレーション中</t>
  </si>
  <si>
    <t>12:27:41.9625148392,←,1NCSTS 1,0</t>
  </si>
  <si>
    <t>12:27:41.9723958162,←,1INIT +,0</t>
  </si>
  <si>
    <t>12:27:41.9726153432,→,1U?,0</t>
  </si>
  <si>
    <t>Q</t>
  </si>
  <si>
    <t>U</t>
  </si>
  <si>
    <t>12:27:42.0054034902,←,1U OLS5,OLS50-SU,RV6,OLS50-USS,0</t>
  </si>
  <si>
    <t>A</t>
  </si>
  <si>
    <t>12:27:42.0058185942,→,1V 1,0</t>
  </si>
  <si>
    <t>V</t>
  </si>
  <si>
    <t>12:27:42.0154178932,←,1NCSTS 0,0</t>
  </si>
  <si>
    <t>0:カメラIDLE</t>
  </si>
  <si>
    <t>12:27:42.0384222822,←,1V 0001,0002,0</t>
  </si>
  <si>
    <t>12:27:42.0392194202,→,1V 2,0</t>
  </si>
  <si>
    <t>12:27:42.0713834852,←,1V 0003,0004,0</t>
  </si>
  <si>
    <t>12:27:42.0715916072,→,1V 3,0</t>
  </si>
  <si>
    <t>12:27:42.1044239452,←,1V 0005,0006,0</t>
  </si>
  <si>
    <t>12:27:42.1046195232,→,1V 4,0</t>
  </si>
  <si>
    <t>12:27:42.1374205002,←,1V 0007,0008,0</t>
  </si>
  <si>
    <t>12:27:42.1376460142,→,1V 5,0</t>
  </si>
  <si>
    <t>12:27:42.1704170552,←,1V 0009,0</t>
  </si>
  <si>
    <t>12:27:42.1706656612,→,1ZS?,0</t>
  </si>
  <si>
    <t>ZS</t>
  </si>
  <si>
    <t>12:27:42.1803710172,←,1ZS 0000000,0</t>
  </si>
  <si>
    <t>12:27:42.1807182682,→,1OB?,0</t>
  </si>
  <si>
    <t>OB</t>
  </si>
  <si>
    <t>12:27:42.2134562382,←,1OB 1,0</t>
  </si>
  <si>
    <t>12:27:42.2139001372,→,1FREQ?,0</t>
  </si>
  <si>
    <t>FREQ</t>
  </si>
  <si>
    <t>12:27:42.2464576392,←,1FREQ 400000,0</t>
  </si>
  <si>
    <t>12:27:42.2475364552,→,3ver?,0</t>
  </si>
  <si>
    <t>ver</t>
  </si>
  <si>
    <t>ステージバージョン取得?</t>
  </si>
  <si>
    <t>12:27:42.2804557482,←,3ver 0001,0001,0</t>
  </si>
  <si>
    <t>12:27:42.3456058192,→,3LOG IN,0</t>
  </si>
  <si>
    <t>LOG</t>
  </si>
  <si>
    <t>ステージログイン(アクセス権の取得?)</t>
  </si>
  <si>
    <t>12:27:42.3784284632,←,3LOG +,0</t>
  </si>
  <si>
    <t>12:27:42.3787007332,→,3JSXY 1,0</t>
  </si>
  <si>
    <t>JSXY</t>
  </si>
  <si>
    <t>ジョイスティック使用許可</t>
  </si>
  <si>
    <t>12:27:42.4114275842,←,3JSXY +,0</t>
  </si>
  <si>
    <t>12:27:42.4177453882,→,3JSXY 0,0</t>
  </si>
  <si>
    <t>ジョイスティック使用禁止</t>
  </si>
  <si>
    <t>12:27:42.4503887042,←,3JSXY +,0</t>
  </si>
  <si>
    <t>12:27:42.4505500712,→,3XRANGE -50000000,50000000,0</t>
  </si>
  <si>
    <t>XRANGE</t>
  </si>
  <si>
    <t>12:27:42.4833969482,←,3XRANGE +,0</t>
  </si>
  <si>
    <t>12:27:42.4835263832,→,3YRANGE -50000000,50000000,0</t>
  </si>
  <si>
    <t>YRANGE</t>
  </si>
  <si>
    <t>12:27:42.5163963542,←,3YRANGE +,0</t>
  </si>
  <si>
    <t>12:27:42.5165922182,→,3JSXY 1,0</t>
  </si>
  <si>
    <t>12:27:42.5494011772,←,3JSXY +,0</t>
  </si>
  <si>
    <t>12:28:03.8673865622,→,1OBHVREL 1,0</t>
  </si>
  <si>
    <t>OBHVREL</t>
  </si>
  <si>
    <t>12:28:03.9003651552,←,1OBHVREL +,0</t>
  </si>
  <si>
    <t>12:28:03.9005336492,→,1OBBEREL 1,0</t>
  </si>
  <si>
    <t>OBBEREL</t>
  </si>
  <si>
    <t>12:28:03.9333483102,←,1OBBEREL +,0</t>
  </si>
  <si>
    <t>12:28:03.9335042602,→,1LAFP 1,1500000,3000000,15120,3000000,750,0</t>
  </si>
  <si>
    <t>LAFP</t>
  </si>
  <si>
    <t>12:28:03.9663414442,←,1LAFP +,0</t>
  </si>
  <si>
    <t>12:28:03.9665695242,→,1LAFP 2,770000,1540000,1540,1540000,750,0</t>
  </si>
  <si>
    <t>12:28:03.9993793382,←,1LAFP +,0</t>
  </si>
  <si>
    <t>12:28:03.9996151162,→,1LAFP 3,180000,360000,360,360000,360,0</t>
  </si>
  <si>
    <t>12:28:04.0323496642,←,1LAFP +,0</t>
  </si>
  <si>
    <t>12:28:04.0326168022,→,1LAFP 4,44000,88000,90,88000,90,0</t>
  </si>
  <si>
    <t>12:28:04.0654810712,←,1LAFP +,0</t>
  </si>
  <si>
    <t>12:28:04.0657265422,→,1LAFP 5,42000,84000,85,84000,85,0</t>
  </si>
  <si>
    <t>12:28:04.0983741352,←,1LAFP +,0</t>
  </si>
  <si>
    <t>12:28:04.0999766792,→,1CAFP 1,1839975,3679955,60765,3679955,60765,2,0</t>
  </si>
  <si>
    <t>CAFP</t>
  </si>
  <si>
    <t>12:28:04.1323676822,←,1CAFP +,0</t>
  </si>
  <si>
    <t>12:28:04.1368465952,→,1CAFP 2,451955,903915,14925,903915,14926,2,0</t>
  </si>
  <si>
    <t>12:28:04.1694058072,←,1CAFP +,0</t>
  </si>
  <si>
    <t>12:28:04.1707913902,→,1CAFP 3,104090,208175,3440,208175,3440,2,0</t>
  </si>
  <si>
    <t>12:28:04.2033657132,←,1CAFP +,0</t>
  </si>
  <si>
    <t>12:28:04.2048014742,→,1CAFP 4,30270,60540,1000,60540,1000,3,0</t>
  </si>
  <si>
    <t>12:28:04.2374342422,←,1CAFP +,0</t>
  </si>
  <si>
    <t>12:28:04.2391747742,→,1CAFP 5,30270,60540,1000,60540,1000,3,0</t>
  </si>
  <si>
    <t>12:28:04.2714178112,←,1CAFP +,0</t>
  </si>
  <si>
    <t>12:28:04.2716820982,→,1BE?,0</t>
  </si>
  <si>
    <t>BE</t>
  </si>
  <si>
    <t>12:28:04.3044431612,←,1BE 0,0</t>
  </si>
  <si>
    <t>12:28:04.3047285452,→,1OBBE 1,0,0</t>
  </si>
  <si>
    <t>OBBE</t>
  </si>
  <si>
    <t>12:28:04.3373744282,←,1OBBE +,0</t>
  </si>
  <si>
    <t>12:28:04.3375263862,→,1OBLADJ 1,0,0</t>
  </si>
  <si>
    <t>OBLADJ</t>
  </si>
  <si>
    <t>12:28:04.3704051952,←,1OBLADJ +,0</t>
  </si>
  <si>
    <t>12:28:04.3706270022,→,1OBCADJ 1,0,0</t>
  </si>
  <si>
    <t>OBCADJ</t>
  </si>
  <si>
    <t>12:28:04.4034410932,←,1OBCADJ +,0</t>
  </si>
  <si>
    <t>12:28:04.4036341052,→,1OBCLPFL 1,0,0</t>
  </si>
  <si>
    <t>OBCLPFL</t>
  </si>
  <si>
    <t>12:28:04.4364305212,←,1OBCLPFL +,0</t>
  </si>
  <si>
    <t>12:28:04.4366651572,→,1OBBE 2,0,0</t>
  </si>
  <si>
    <t>12:28:04.4694701252,←,1OBBE +,0</t>
  </si>
  <si>
    <t>12:28:04.4696659892,→,1OBLADJ 2,0,0</t>
  </si>
  <si>
    <t>12:28:04.5023908442,←,1OBLADJ +,0</t>
  </si>
  <si>
    <t>12:28:04.5026334632,→,1OBCADJ 2,0,0</t>
  </si>
  <si>
    <t>12:28:04.5353942412,←,1OBCADJ +,0</t>
  </si>
  <si>
    <t>12:28:04.5355692922,→,1OBCLPFL 2,0,0</t>
  </si>
  <si>
    <t>12:28:04.5684569392,←,1OBCLPFL +,0</t>
  </si>
  <si>
    <t>12:28:04.5686964232,→,1OBBE 3,0,0</t>
  </si>
  <si>
    <t>12:28:04.6014093032,←,1OBBE +,0</t>
  </si>
  <si>
    <t>12:28:04.6015772272,→,1OBLADJ 3,0,0</t>
  </si>
  <si>
    <t>12:28:04.6343941692,←,1OBLADJ +,0</t>
  </si>
  <si>
    <t>12:28:04.6345940242,→,1OBCADJ 3,0,0</t>
  </si>
  <si>
    <t>12:28:04.6674485992,←,1OBCADJ +,0</t>
  </si>
  <si>
    <t>12:28:04.6676390462,→,1OBCLPFL 3,0,0</t>
  </si>
  <si>
    <t>12:28:04.7004183552,←,1OBCLPFL +,0</t>
  </si>
  <si>
    <t>12:28:04.7006475752,→,1OBBE 4,0,0</t>
  </si>
  <si>
    <t>12:28:04.7334565342,←,1OBBE +,0</t>
  </si>
  <si>
    <t>12:28:04.7336498322,→,1OBLADJ 4,0,0</t>
  </si>
  <si>
    <t>12:28:04.7664545142,←,1OBLADJ +,0</t>
  </si>
  <si>
    <t>12:28:04.7667644182,→,1OBCADJ 4,0,0</t>
  </si>
  <si>
    <t>12:28:04.7994328232,←,1OBCADJ +,0</t>
  </si>
  <si>
    <t>12:28:04.7996363842,→,1OBCLPFL 4,0,0</t>
  </si>
  <si>
    <t>12:28:04.8324002982,←,1OBCLPFL +,0</t>
  </si>
  <si>
    <t>12:28:04.8327007932,→,1OBBE 5,1,0</t>
  </si>
  <si>
    <t>12:28:04.8654461752,←,1OBBE +,0</t>
  </si>
  <si>
    <t>12:28:04.8656457442,→,1OBLADJ 5,0,0</t>
  </si>
  <si>
    <t>12:28:04.8984538482,←,1OBLADJ +,0</t>
  </si>
  <si>
    <t>12:28:04.8987677432,→,1OBCADJ 5,0,0</t>
  </si>
  <si>
    <t>12:28:04.9314401402,←,1OBCADJ +,0</t>
  </si>
  <si>
    <t>12:28:04.9315960892,→,1OBCLPFL 5,0,0</t>
  </si>
  <si>
    <t>12:28:04.9644529452,←,1OBCLPFL +,0</t>
  </si>
  <si>
    <t>12:28:04.9647862272,→,1OB2CHPFL 2,0</t>
  </si>
  <si>
    <t>OB2CHPFL</t>
  </si>
  <si>
    <t>12:28:04.9974246972,←,1OB2CHPFL +,0</t>
  </si>
  <si>
    <t>12:28:05.0386412392,→,1LAFTH 75,0</t>
  </si>
  <si>
    <t>LAFTH</t>
  </si>
  <si>
    <t>12:28:05.0714296712,←,1LAFTH +,0</t>
  </si>
  <si>
    <t>12:28:05.0716597462,→,1CAFTH 75,0</t>
  </si>
  <si>
    <t>CAFTH</t>
  </si>
  <si>
    <t>12:28:05.1044766882,←,1CAFTH +,0</t>
  </si>
  <si>
    <t>12:28:05.1047512392,→,1CAFCOL 2,0</t>
  </si>
  <si>
    <t>CAFCOL</t>
  </si>
  <si>
    <t>12:28:05.1374666862,←,1CAFCOL +,0</t>
  </si>
  <si>
    <t>12:28:05.1389945342,→,1LD 100,0</t>
  </si>
  <si>
    <t>LD</t>
  </si>
  <si>
    <t>12:28:05.1715218152,←,1LD +,0</t>
  </si>
  <si>
    <t>12:28:05.1798675312,→,1HVCOE 1,1000,0</t>
  </si>
  <si>
    <t>HVCOE</t>
  </si>
  <si>
    <t>12:28:05.2124578192,←,1HVCOE +,0</t>
  </si>
  <si>
    <t>12:28:05.2126382872,→,1FP?,0</t>
  </si>
  <si>
    <t>FP</t>
  </si>
  <si>
    <t>12:28:05.2454529492,←,1FP 0,0</t>
  </si>
  <si>
    <t>12:28:05.2456422552,→,1HVCOE 2,1000,0</t>
  </si>
  <si>
    <t>12:28:05.2784115852,←,1HVCOE +,0</t>
  </si>
  <si>
    <t>12:28:05.2785683902,→,1HVOFS 1,0,0</t>
  </si>
  <si>
    <t>HVOFS</t>
  </si>
  <si>
    <t>12:28:05.3114064302,←,1HVOFS +,0</t>
  </si>
  <si>
    <t>12:28:05.3116767042,→,1HVOFS 2,0,0</t>
  </si>
  <si>
    <t>12:28:05.3444086862,←,1HVOFS +,0</t>
  </si>
  <si>
    <t>12:28:05.3445771802,→,1HVSTDOB 1,0</t>
  </si>
  <si>
    <t>HVSTDOB</t>
  </si>
  <si>
    <t>12:28:05.3774183562,←,1HVSTDOB +,0</t>
  </si>
  <si>
    <t>12:28:05.3776937622,→,1OBINT 1,1,2048,0</t>
  </si>
  <si>
    <t>OBINT</t>
  </si>
  <si>
    <t>12:28:05.4104109192,←,1OBINT +,0</t>
  </si>
  <si>
    <t>12:28:05.4105765622,→,1OBINT 1,2,2048,0</t>
  </si>
  <si>
    <t>12:28:05.4434260062,←,1OBINT +,0</t>
  </si>
  <si>
    <t>12:28:05.4439819502,→,1OBINT 1,3,2048,0</t>
  </si>
  <si>
    <t>12:28:05.4764100162,←,1OBINT +,0</t>
  </si>
  <si>
    <t>12:28:05.4766227002,→,1OBINT 1,4,2048,0</t>
  </si>
  <si>
    <t>12:28:05.4956793182,→,3XYST?,0</t>
  </si>
  <si>
    <t>XYST</t>
  </si>
  <si>
    <t>12:28:05.5094499062,←,1OBINT +,0</t>
  </si>
  <si>
    <t>12:28:05.5096412082,→,1OBINT 1,5,2048,0</t>
  </si>
  <si>
    <t>12:28:05.5284349642,←,3XYST I,I,0</t>
  </si>
  <si>
    <t>12:28:05.5424210872,←,1OBINT +,0</t>
  </si>
  <si>
    <t>12:28:05.5426206572,→,1OBINT 1,6,2048,0</t>
  </si>
  <si>
    <t>12:28:05.5754233442,←,1OBINT +,0</t>
  </si>
  <si>
    <t>12:28:05.5757440812,→,1OBINT 2,1,2048,0</t>
  </si>
  <si>
    <t>12:28:05.6084318732,←,1OBINT +,0</t>
  </si>
  <si>
    <t>12:28:05.6085915292,→,1OBINT 3,1,2048,0</t>
  </si>
  <si>
    <t>12:28:05.6414774652,←,1OBINT +,0</t>
  </si>
  <si>
    <t>12:28:05.6418771742,→,1OBINT 2,2,2048,0</t>
  </si>
  <si>
    <t>12:28:05.6744375272,←,1OBINT +,0</t>
  </si>
  <si>
    <t>12:28:05.6746031702,→,1OBINT 3,2,2048,0</t>
  </si>
  <si>
    <t>12:28:05.7074323712,←,1OBINT +,0</t>
  </si>
  <si>
    <t>12:28:05.7076992242,→,1OBINT 2,3,2048,0</t>
  </si>
  <si>
    <t>12:28:05.7416497222,←,1OBINT +,0</t>
  </si>
  <si>
    <t>12:28:05.7417965482,→,1OBINT 3,3,2048,0</t>
  </si>
  <si>
    <t>12:28:05.7744310272,←,1OBINT +,0</t>
  </si>
  <si>
    <t>12:28:05.7746898972,→,1OBINT 2,4,2048,0</t>
  </si>
  <si>
    <t>12:28:05.8074315732,←,1OBINT +,0</t>
  </si>
  <si>
    <t>12:28:05.8076733372,→,1OBINT 3,4,2048,0</t>
  </si>
  <si>
    <t>12:28:05.8404295532,←,1OBINT +,0</t>
  </si>
  <si>
    <t>12:28:05.8406667562,→,1OBINT 2,5,2048,0</t>
  </si>
  <si>
    <t>12:28:05.8734355172,←,1OBINT +,0</t>
  </si>
  <si>
    <t>12:28:05.8735883302,→,1OBINT 3,5,2048,0</t>
  </si>
  <si>
    <t>12:28:05.9064332122,←,1OBINT +,0</t>
  </si>
  <si>
    <t>12:28:05.9066875212,→,1OBINT 2,6,2048,0</t>
  </si>
  <si>
    <t>12:28:05.9394348982,←,1OBINT +,0</t>
  </si>
  <si>
    <t>12:28:05.9396444472,→,1OBINT 3,6,2048,0</t>
  </si>
  <si>
    <t>12:28:05.9724363002,←,1OBINT +,0</t>
  </si>
  <si>
    <t>12:28:05.9726016582,→,1OBINTHV 1,300,0</t>
  </si>
  <si>
    <t>OBINTHV</t>
  </si>
  <si>
    <t>12:28:06.0054419782,←,1OBINTHV +,0</t>
  </si>
  <si>
    <t>12:28:06.0056133232,→,1OBINTHV 2,300,0</t>
  </si>
  <si>
    <t>12:28:06.0384385332,←,1OBINTHV +,0</t>
  </si>
  <si>
    <t>12:28:06.0386897062,→,1PMTOVER 1,0</t>
  </si>
  <si>
    <t>PMTOVER</t>
  </si>
  <si>
    <t>12:28:06.0734903702,←,1PMTOVER +,0</t>
  </si>
  <si>
    <t>12:28:06.0742441732,→,1YWL 1,0</t>
  </si>
  <si>
    <t>YWL</t>
  </si>
  <si>
    <t>12:28:06.1074448592,←,1YWL +,0</t>
  </si>
  <si>
    <t>12:28:07.0427572192,→,3JSXY 0,0</t>
  </si>
  <si>
    <t>12:28:07.0755453672,←,3JSXY +,0</t>
  </si>
  <si>
    <t>12:28:07.0758281852,→,3JSXDR 0,0</t>
  </si>
  <si>
    <t>JSXDR</t>
  </si>
  <si>
    <t>12:28:07.1085595982,←,3JSXDR +,0</t>
  </si>
  <si>
    <t>12:28:07.1087352192,→,3JSYDR 1,0</t>
  </si>
  <si>
    <t>JSYDR</t>
  </si>
  <si>
    <t>12:28:07.1415099662,←,3JSYDR +,0</t>
  </si>
  <si>
    <t>12:28:07.1418238612,→,3JSXY 1,0</t>
  </si>
  <si>
    <t>12:28:07.1745316102,←,3JSXY +,0</t>
  </si>
  <si>
    <t>12:28:08.5608271082,→,1MD?,0</t>
  </si>
  <si>
    <t>MD</t>
  </si>
  <si>
    <t>12:28:08.5936679982,←,1MD 2,0</t>
  </si>
  <si>
    <t>12:28:08.5940126832,→,1DV?,0</t>
  </si>
  <si>
    <t>DV</t>
  </si>
  <si>
    <t>12:28:08.6265901422,←,1DV 5.1.0.2,0</t>
  </si>
  <si>
    <t>12:28:08.6268686842,→,1ID?,0</t>
  </si>
  <si>
    <t>ID</t>
  </si>
  <si>
    <t>12:28:08.6595847012,←,1ID WU240309,0</t>
  </si>
  <si>
    <t>12:28:08.6598239002,→,1VN?,0</t>
  </si>
  <si>
    <t>VN</t>
  </si>
  <si>
    <t>12:28:08.6925752692,←,1VN 0063,0</t>
  </si>
  <si>
    <t>12:28:08.6942205782,→,1EM 1,0</t>
  </si>
  <si>
    <t>EM</t>
  </si>
  <si>
    <t>12:28:08.7266289732,←,1EM +,0</t>
  </si>
  <si>
    <t>12:28:08.7268886982,→,1CLD 1,0</t>
  </si>
  <si>
    <t>CLD</t>
  </si>
  <si>
    <t>12:28:08.7595770602,←,1CLD +,0</t>
  </si>
  <si>
    <t>12:28:08.7597370012,→,1AWBA 1,0</t>
  </si>
  <si>
    <t>AWBA</t>
  </si>
  <si>
    <t>12:28:08.7925864452,←,1AWBA +,0</t>
  </si>
  <si>
    <t>12:28:08.7927500922,→,1AWBHL 0,0</t>
  </si>
  <si>
    <t>AWBHL</t>
  </si>
  <si>
    <t>12:28:08.8255887022,←,1AWBHL +,0</t>
  </si>
  <si>
    <t>12:28:08.8257574812,→,1AWBHML 0,0</t>
  </si>
  <si>
    <t>AWBHML</t>
  </si>
  <si>
    <t>12:28:08.8586690762,←,1AWBHML +,0</t>
  </si>
  <si>
    <t>12:28:08.8588233152,→,1AWBHMR 0,0</t>
  </si>
  <si>
    <t>AWBHMR</t>
  </si>
  <si>
    <t>12:28:08.8916473842,←,1AWBHMR +,0</t>
  </si>
  <si>
    <t>12:28:08.8918258572,→,1AWBHR 0,0</t>
  </si>
  <si>
    <t>AWBHR</t>
  </si>
  <si>
    <t>12:28:08.9246242672,←,1AWBHR +,0</t>
  </si>
  <si>
    <t>12:28:08.9248551982,→,1AWBMHL 0,0</t>
  </si>
  <si>
    <t>AWBMHL</t>
  </si>
  <si>
    <t>12:28:08.9576359322,←,1AWBMHL +,0</t>
  </si>
  <si>
    <t>12:28:08.9578206772,→,1AWBMHR 0,0</t>
  </si>
  <si>
    <t>AWBMHR</t>
  </si>
  <si>
    <t>12:28:08.9906484532,←,1AWBMHR +,0</t>
  </si>
  <si>
    <t>12:28:08.9908887922,→,1AWBMLL 0,0</t>
  </si>
  <si>
    <t>AWBMLL</t>
  </si>
  <si>
    <t>12:28:09.0236110812,←,1AWBMLL +,0</t>
  </si>
  <si>
    <t>12:28:09.0238035232,→,1AWBMLR 0,0</t>
  </si>
  <si>
    <t>AWBMLR</t>
  </si>
  <si>
    <t>12:28:09.0566446992,←,1AWBMLR +,0</t>
  </si>
  <si>
    <t>12:28:09.0568881742,→,1AWBLL 0,0</t>
  </si>
  <si>
    <t>AWBLL</t>
  </si>
  <si>
    <t>12:28:09.0895816682,←,1AWBLL +,0</t>
  </si>
  <si>
    <t>12:28:09.0897647022,→,1AWBLML 0,0</t>
  </si>
  <si>
    <t>AWBLML</t>
  </si>
  <si>
    <t>12:28:09.1225907672,←,1AWBLML +,0</t>
  </si>
  <si>
    <t>12:28:09.1228975342,→,1AWBLMR 0,0</t>
  </si>
  <si>
    <t>AWBLMR</t>
  </si>
  <si>
    <t>12:28:09.1555887472,←,1AWBLMR +,0</t>
  </si>
  <si>
    <t>12:28:09.1557586672,→,1AWBLR 0,0</t>
  </si>
  <si>
    <t>AWBLR</t>
  </si>
  <si>
    <t>12:28:09.1886440332,←,1AWBLR +,0</t>
  </si>
  <si>
    <t>12:28:12.7952281762,→,3XYMAG 5,0</t>
  </si>
  <si>
    <t>XYMAG</t>
  </si>
  <si>
    <t>12:28:12.8278757692,←,3XYMAG +,0</t>
  </si>
  <si>
    <t>12:28:12.8333590872,→,1LED 1880,0</t>
  </si>
  <si>
    <t>LED</t>
  </si>
  <si>
    <t>12:28:12.8657777452,←,1LED +,0</t>
  </si>
  <si>
    <t>12:28:12.8700479652,→,1HV 500,0</t>
  </si>
  <si>
    <t>HV</t>
  </si>
  <si>
    <t>12:28:12.9027428852,←,1HV +,0</t>
  </si>
  <si>
    <t>12:28:12.9044842722,→,1LD 100,0</t>
  </si>
  <si>
    <t>12:28:12.9367646572,←,1LD +,0</t>
  </si>
  <si>
    <t>12:28:12.9380142482,→,1PGR 5496,0</t>
  </si>
  <si>
    <t>PGR</t>
  </si>
  <si>
    <t>12:28:12.9707430942,←,1PGR +,0</t>
  </si>
  <si>
    <t>12:28:12.9721751492,→,1PGB 2998,0</t>
  </si>
  <si>
    <t>PGB</t>
  </si>
  <si>
    <t>12:28:13.0048569542,←,1PGB +,0</t>
  </si>
  <si>
    <t>12:28:13.0066305582,→,1FGA 200,0</t>
  </si>
  <si>
    <t>FGA</t>
  </si>
  <si>
    <t>12:28:13.0387698192,←,1FGA +,0</t>
  </si>
  <si>
    <t>12:28:13.0399056552,→,3NM 1,0</t>
  </si>
  <si>
    <t>NM</t>
  </si>
  <si>
    <t>12:28:13.0727493962,←,3NM +,0</t>
  </si>
  <si>
    <t>12:28:13.0747935592,→,1SCANMOD 0,1,1,0</t>
  </si>
  <si>
    <t>SCANMOD</t>
  </si>
  <si>
    <t>12:28:13.1078092162,←,1SCANMOD +,0</t>
  </si>
  <si>
    <t>12:28:13.1103206572,→,1CSZ 1040,1026,210,40,0</t>
  </si>
  <si>
    <t>CSZ</t>
  </si>
  <si>
    <t>12:28:13.1428462272,←,1CSZ +,0</t>
  </si>
  <si>
    <t>12:28:13.1431484332,→,1AR 32764,0</t>
  </si>
  <si>
    <t>AR</t>
  </si>
  <si>
    <t>12:28:13.1758131322,←,1AR +,0</t>
  </si>
  <si>
    <t>12:28:13.2074594562,→,1SCAN 1,0</t>
  </si>
  <si>
    <t>SCAN</t>
  </si>
  <si>
    <t>12:28:13.2075800532,←,1SCAN +,0</t>
  </si>
  <si>
    <t>12:28:13.2168215522,←,1NSCAN 1,0</t>
  </si>
  <si>
    <t>NSCAN</t>
  </si>
  <si>
    <t>12:28:13.5121093142,→,1PE 79,0</t>
  </si>
  <si>
    <t>PE</t>
  </si>
  <si>
    <t>12:28:13.5447697362,←,1PE +,0</t>
  </si>
  <si>
    <t>12:28:17.1082927442,→,3JSXY 0,0</t>
  </si>
  <si>
    <t>12:28:17.1409300742,←,3JSXY +,0</t>
  </si>
  <si>
    <t>12:28:17.1411972122,→,3XRANGE -50000000,50000000,0</t>
  </si>
  <si>
    <t>12:28:17.1739622662,←,3XRANGE +,0</t>
  </si>
  <si>
    <t>12:28:17.1743482912,→,3YRANGE -50000000,50000000,0</t>
  </si>
  <si>
    <t>12:28:17.2069337322,←,3YRANGE +,0</t>
  </si>
  <si>
    <t>12:28:17.2071298812,→,3JSXY 1,0</t>
  </si>
  <si>
    <t>12:28:17.2415157252,←,3JSXY +,0</t>
  </si>
  <si>
    <t>12:28:17.2468778762,→,3JSXY 0,0</t>
  </si>
  <si>
    <t>12:28:17.2811302942,←,3JSXY +,0</t>
  </si>
  <si>
    <t>12:28:17.2813404122,→,3XSUM?,0</t>
  </si>
  <si>
    <t>XSUM</t>
  </si>
  <si>
    <t>12:28:17.3139349772,←,3XSUM 555,0</t>
  </si>
  <si>
    <t>12:28:17.3140877902,→,3YSUM?,0</t>
  </si>
  <si>
    <t>YSUM</t>
  </si>
  <si>
    <t>12:28:17.3470033772,←,3YSUM 777,0</t>
  </si>
  <si>
    <t>12:28:17.3472214782,→,3XYINIT,0</t>
  </si>
  <si>
    <t>XYINIT</t>
  </si>
  <si>
    <t>12:28:17.4469951662,←,3XYINIT +,0</t>
  </si>
  <si>
    <t>12:28:17.4471625192,→,3TNXYP 1000,0</t>
  </si>
  <si>
    <t>TNXYP</t>
  </si>
  <si>
    <t>12:28:17.4799757552,←,3TNXYP +,0</t>
  </si>
  <si>
    <t>12:28:17.4802260722,→,3NXYP 1,0</t>
  </si>
  <si>
    <t>NXYP</t>
  </si>
  <si>
    <t>12:28:17.5129520682,←,3NXYP +,0</t>
  </si>
  <si>
    <t>12:28:17.5131482162,→,3JSXYLMT 1,0</t>
  </si>
  <si>
    <t>JSXYLMT</t>
  </si>
  <si>
    <t>12:28:17.5459968042,←,3JSXYLMT +,0</t>
  </si>
  <si>
    <t>12:28:17.5464367132,→,3XYWRSPDP 16,3850,50,0</t>
  </si>
  <si>
    <t>XYWRSPDP</t>
  </si>
  <si>
    <t>12:28:17.5789602882,←,3XYWRSPDP +,0</t>
  </si>
  <si>
    <t>12:28:17.5791992012,→,3XYACC 50,0</t>
  </si>
  <si>
    <t>XYACC</t>
  </si>
  <si>
    <t>12:28:17.6119776552,←,3XYACC +,0</t>
  </si>
  <si>
    <t>12:28:17.6123354552,→,3XYSPD 1540,0</t>
  </si>
  <si>
    <t>XYSPD</t>
  </si>
  <si>
    <t>12:28:17.6454092712,←,3XYSPD +,0</t>
  </si>
  <si>
    <t>12:28:17.6456835372,→,3JSXY 1,0</t>
  </si>
  <si>
    <t>12:28:17.6779670582,←,3JSXY +,0</t>
  </si>
  <si>
    <t>12:28:17.7002301892,→,1HV 0,0</t>
  </si>
  <si>
    <t>12:28:17.7329670182,←,1HV +,0</t>
  </si>
  <si>
    <t>12:28:17.7386812672,→,1SFG 5000000,0</t>
  </si>
  <si>
    <t>SFG</t>
  </si>
  <si>
    <t>12:28:17.7429705882,←,1SFG +,0</t>
  </si>
  <si>
    <t>12:28:17.7479364502,→,1HV 500,0</t>
  </si>
  <si>
    <t>12:28:17.7829720362,←,1HV +,0</t>
  </si>
  <si>
    <t>(ライブ停止状態から)アプリ終了</t>
  </si>
  <si>
    <t>12:26:58.8436825382,→,1FG 0,0</t>
  </si>
  <si>
    <t>FG</t>
  </si>
  <si>
    <t>焦準部絶対位置駆動</t>
  </si>
  <si>
    <t>12:26:58.8451878632,←,1FG +,0</t>
  </si>
  <si>
    <t>12:26:58.8477463462,→,1FIN,0</t>
  </si>
  <si>
    <t>FIN</t>
  </si>
  <si>
    <t>12:26:58.8804575162,←,1FIN +,0</t>
  </si>
  <si>
    <t>12:26:58.8806479622,→,3XYSTP,0</t>
  </si>
  <si>
    <t>XYSTP</t>
  </si>
  <si>
    <t>12:26:58.8904642222,←,3XYSTP +,0</t>
  </si>
  <si>
    <t>12:26:58.8906387022,→,3JSXY 0,0</t>
  </si>
  <si>
    <t>12:26:58.9235112392,←,3JSXY +,0</t>
  </si>
  <si>
    <t>12:26:58.9237384632,→,3XYMAG 1,0</t>
  </si>
  <si>
    <t>12:26:58.9566238292,←,3XYMAG +,0</t>
  </si>
  <si>
    <t>12:26:58.9570614572,→,3JSXY 1,0</t>
  </si>
  <si>
    <t>12:26:58.9896229502,←,3JSXY +,0</t>
  </si>
  <si>
    <t>12:26:58.9898017072,→,3LOG OUT,0</t>
  </si>
  <si>
    <t>ステージログアウト</t>
  </si>
  <si>
    <t>12:26:59.0226243522,←,3LOG +,0</t>
  </si>
  <si>
    <t>12:26:59.0231278372,→,1PW 0,0</t>
  </si>
  <si>
    <t>12:26:59.0556283192,←,1NPW 0,0</t>
  </si>
  <si>
    <t>12:26:59.0985269482,←,1PW +,0</t>
  </si>
  <si>
    <t>カラーライブ開始</t>
  </si>
  <si>
    <t>12:17:41.2432548322,→,1SCANMOD 0,1,1,0</t>
  </si>
  <si>
    <t>12:17:41.2757467612,←,1SCANMOD +,0</t>
  </si>
  <si>
    <t>12:17:41.2794208372,→,1CSZ 1040,1026,210,40,0</t>
  </si>
  <si>
    <t>12:17:41.3117565322,←,1CSZ +,0</t>
  </si>
  <si>
    <t>12:17:41.3343783182,→,1SCAN 1,0</t>
  </si>
  <si>
    <t>12:17:41.3344926432,←,1SCAN +,0</t>
  </si>
  <si>
    <t>12:17:41.3437846042,←,1NSCAN 1,0</t>
  </si>
  <si>
    <t>カラーライブ停止</t>
  </si>
  <si>
    <t>12:18:58.9618648132,→,1SCAN 0,0</t>
  </si>
  <si>
    <t>12:18:58.9620344472,←,1SCAN +,0</t>
  </si>
  <si>
    <t>12:18:58.9712403082,←,1NSCAN 3,0</t>
  </si>
  <si>
    <t>レーザーライブ開始</t>
  </si>
  <si>
    <t>12:19:18.7081111932,→,1SCANMOD 3,0,1,0</t>
  </si>
  <si>
    <t>12:19:18.7410555752,←,1SCANMOD +,0</t>
  </si>
  <si>
    <t>12:19:18.7426775062,→,1ZM 10,0</t>
  </si>
  <si>
    <t>ZM</t>
  </si>
  <si>
    <t>12:19:18.7750767772,←,1ZM +,0</t>
  </si>
  <si>
    <t>12:19:18.7788968252,→,1HV 184,0</t>
  </si>
  <si>
    <t>12:19:18.8110697272,←,1HV +,0</t>
  </si>
  <si>
    <t>12:19:18.8150060952,→,1SZ 1024,1024,0,0</t>
  </si>
  <si>
    <t>SZ</t>
  </si>
  <si>
    <t>12:19:18.8480961632,←,1SZ +,0</t>
  </si>
  <si>
    <t>12:19:18.8703342052,→,1SCAN 1,0</t>
  </si>
  <si>
    <t>12:19:18.8704020582,←,1SCAN +,0</t>
  </si>
  <si>
    <t>12:19:18.8803805392,←,1NSCAN 1,0</t>
  </si>
  <si>
    <t>レーザーライブ停止</t>
  </si>
  <si>
    <t>12:19:37.1763206092,→,1SCAN 0,0</t>
  </si>
  <si>
    <t>12:19:37.1768833952,←,1SCAN +,0</t>
  </si>
  <si>
    <t>12:19:37.1863216132,←,1NSCAN 3,0</t>
  </si>
  <si>
    <t>カラーライブ状態から、2Chライブ開始</t>
  </si>
  <si>
    <t>12:20:10.7515720382,→,1SCAN 0,0</t>
  </si>
  <si>
    <t>12:20:10.7520812262,←,1SCAN +,0</t>
  </si>
  <si>
    <t>12:20:10.7613928592,←,1NSCAN 3,0</t>
  </si>
  <si>
    <t>12:20:10.7955614582,→,1SCANMOD 2,1,1,0</t>
  </si>
  <si>
    <t>12:20:10.8283749792,←,1SCANMOD +,0</t>
  </si>
  <si>
    <t>12:20:10.8309112232,→,1ZM 10,0</t>
  </si>
  <si>
    <t>12:20:10.8633780632,←,1ZM +,0</t>
  </si>
  <si>
    <t>12:20:10.8680784982,→,1HV 184,0</t>
  </si>
  <si>
    <t>12:20:10.9005079902,←,1HV +,0</t>
  </si>
  <si>
    <t>12:20:10.9052340842,→,1SZ 1024,1024,0,0</t>
  </si>
  <si>
    <t>12:20:10.9373722042,←,1SZ +,0</t>
  </si>
  <si>
    <t>12:20:10.9401140052,→,1CSZ 1040,1026,210,40,0</t>
  </si>
  <si>
    <t>12:20:10.9724827712,←,1CSZ +,0</t>
  </si>
  <si>
    <t>12:20:11.0229222812,→,1SCAN 1,0</t>
  </si>
  <si>
    <t>12:20:11.0230206402,←,1SCAN +,0</t>
  </si>
  <si>
    <t>12:20:11.0323921442,←,1NSCAN 1,0</t>
  </si>
  <si>
    <t>2Chライブ状態から、レーザーライブのみ停止</t>
  </si>
  <si>
    <t>12:21:06.7330189062,→,1SCAN 0,0</t>
  </si>
  <si>
    <t>12:21:06.7331751412,←,1SCAN +,0</t>
  </si>
  <si>
    <t>12:21:06.7429985282,←,1NSCAN 3,0</t>
  </si>
  <si>
    <t>12:21:06.7979845182,→,1SCANMOD 0,1,1,0</t>
  </si>
  <si>
    <t>12:21:06.8308519232,←,1SCANMOD +,0</t>
  </si>
  <si>
    <t>12:21:06.8342411852,→,1CSZ 1040,1026,210,40,0</t>
  </si>
  <si>
    <t>12:21:06.8668813652,←,1CSZ +,0</t>
  </si>
  <si>
    <t>12:21:06.8906532422,→,1SCAN 1,0</t>
  </si>
  <si>
    <t>12:21:06.8907202412,←,1SCAN +,0</t>
  </si>
  <si>
    <t>12:21:06.8998659462,←,1NSCAN 1,0</t>
  </si>
  <si>
    <t>レーザーライブ状態から、2Chライブ開始</t>
  </si>
  <si>
    <t>12:22:21.4347669652,→,1SCAN 0,0</t>
  </si>
  <si>
    <t>12:22:21.4349653942,←,1SCAN +,0</t>
  </si>
  <si>
    <t>12:22:21.4442584962,←,1NSCAN 3,0</t>
  </si>
  <si>
    <t>12:22:21.4556690312,→,1SCANMOD 2,1,1,0</t>
  </si>
  <si>
    <t>12:22:21.4883565382,←,1SCANMOD +,0</t>
  </si>
  <si>
    <t>12:22:21.4909050422,→,1ZM 10,0</t>
  </si>
  <si>
    <t>12:22:21.5232823612,←,1ZM +,0</t>
  </si>
  <si>
    <t>12:22:21.5285988962,→,1HV 184,0</t>
  </si>
  <si>
    <t>12:22:21.5613231812,←,1HV +,0</t>
  </si>
  <si>
    <t>12:22:21.5661185532,→,1SZ 1024,1024,0,0</t>
  </si>
  <si>
    <t>12:22:21.5992950062,←,1SZ +,0</t>
  </si>
  <si>
    <t>12:22:21.6024941072,→,1CSZ 1040,1026,210,40,0</t>
  </si>
  <si>
    <t>12:22:21.6353255892,←,1CSZ +,0</t>
  </si>
  <si>
    <t>12:22:21.6588913392,→,1SCAN 1,0</t>
  </si>
  <si>
    <t>12:22:21.6589854222,←,1SCAN +,0</t>
  </si>
  <si>
    <t>12:22:21.6682289162,←,1NSCAN 1,0</t>
  </si>
  <si>
    <t>2Chライブ状態から、カラーライブのみ停止</t>
  </si>
  <si>
    <t>12:25:39.2596765602,→,1SCAN 0,0</t>
  </si>
  <si>
    <t>12:25:39.2598119822,←,1SCAN +,0</t>
  </si>
  <si>
    <t>12:25:39.2689896192,←,1NSCAN 3,0</t>
  </si>
  <si>
    <t>12:25:39.3429415652,→,1SCANMOD 3,0,1,0</t>
  </si>
  <si>
    <t>12:25:39.3759834502,←,1SCANMOD +,0</t>
  </si>
  <si>
    <t>12:25:39.3778736602,→,1ZM 10,0</t>
  </si>
  <si>
    <t>12:25:39.4109346472,←,1ZM +,0</t>
  </si>
  <si>
    <t>12:25:39.4150577552,→,1HV 184,0</t>
  </si>
  <si>
    <t>12:25:39.4480671402,←,1HV +,0</t>
  </si>
  <si>
    <t>12:25:39.4526600922,→,1SZ 1024,1024,0,0</t>
  </si>
  <si>
    <t>12:25:39.4850556572,←,1SZ +,0</t>
  </si>
  <si>
    <t>12:25:39.5069490142,→,1SCAN 1,0</t>
  </si>
  <si>
    <t>12:25:39.5070308372,←,1SCAN +,0</t>
  </si>
  <si>
    <t>12:25:39.5171216472,←,1NSCAN 1,0</t>
  </si>
  <si>
    <t>Z粗動下</t>
  </si>
  <si>
    <t>12:30:01.9344026082,→,1FM N,20000,0</t>
  </si>
  <si>
    <t>FM</t>
  </si>
  <si>
    <t>焦準部相対駆動</t>
  </si>
  <si>
    <t>Nは近接方向への移動、20000は移動量[nm]</t>
  </si>
  <si>
    <t>12:30:01.9373884552,←,1FM +,0</t>
  </si>
  <si>
    <t>移動完了の応答</t>
  </si>
  <si>
    <t>12:30:01.9378457542,→,1ZS?,0</t>
  </si>
  <si>
    <t>Zセンサースケール値[fm]</t>
  </si>
  <si>
    <t>12:30:01.9471613792,←,1ZS 5020000000000,0</t>
  </si>
  <si>
    <t>ライブ画面ダブルクリックでXYステージ移動</t>
  </si>
  <si>
    <t>12:07:16.4744069076→,1S1 0,0</t>
  </si>
  <si>
    <t>S1</t>
  </si>
  <si>
    <t>ジョイスティックボタン能動通知禁止</t>
  </si>
  <si>
    <t>12:07:16.5073806546,←1S1 +,0</t>
  </si>
  <si>
    <t>12:07:16.5132699536→,3JSXY 0,0</t>
  </si>
  <si>
    <t>12:07:16.5467528886,←3JSXY +,0</t>
  </si>
  <si>
    <t>12:07:16.5484230006→,3XYMAG 2,0</t>
  </si>
  <si>
    <t>移動速度設定</t>
  </si>
  <si>
    <t>12:07:16.5842947836,←3XYMAG +,0</t>
  </si>
  <si>
    <t>12:07:16.5870593926→,3XYM -462500,-560000,0</t>
  </si>
  <si>
    <t>XYM</t>
  </si>
  <si>
    <t>移動指示(相対座標?)</t>
  </si>
  <si>
    <t>12:07:17.5864187746,←3NXYP 1326500,-107500,0</t>
  </si>
  <si>
    <t>12:07:18.6037089156,←3XYM +,0</t>
  </si>
  <si>
    <t>12:07:18.6039774796→,3XYP?,0</t>
  </si>
  <si>
    <t>XYP?</t>
  </si>
  <si>
    <t>現在位置問い合わせ</t>
  </si>
  <si>
    <t>12:07:18.6364742546,←3XYP 1326500,-107500,0</t>
  </si>
  <si>
    <t>XYP</t>
  </si>
  <si>
    <t>12:07:18.6375202846→,3XYMAG 5,0</t>
  </si>
  <si>
    <t>12:07:18.6704042256,←3XYMAG +,0</t>
  </si>
  <si>
    <t>12:07:18.6709225366→,3JSXY 1,0</t>
  </si>
  <si>
    <t>12:07:18.7042153096,←3JSXY +,0</t>
  </si>
  <si>
    <t>12:07:18.7050982626→,1S1 1,0</t>
  </si>
  <si>
    <t>ジョイスティックボタン能動通知許可</t>
  </si>
  <si>
    <t>12:07:18.7374675986,←1S1 +,0</t>
  </si>
  <si>
    <t>8方向移動ボタンでの連続移動開始(右方向矢印ボタン押下時)</t>
  </si>
  <si>
    <t>03/06/2018 17:43:04.9025005507,LoggingMessage.h(111),[Comm_String],&lt;&lt;COMMAND_SEND&gt;&gt;,[[M]],1S1 0,0</t>
  </si>
  <si>
    <t>03/06/2018 17:43:04.9357970296,LoggingMessage.h(111),[Comm_String],&lt;&lt;COMMAND_RECV&gt;&gt;,[[M]],1S1 +,0</t>
  </si>
  <si>
    <t>03/06/2018 17:43:04.9502219216,LoggingMessage.h(111),[Comm_String],&lt;&lt;COMMAND_SEND&gt;&gt;,[[M]],3JSXY 0,0</t>
  </si>
  <si>
    <t>03/06/2018 17:43:04.9844712036,LoggingMessage.h(111),[Comm_String],&lt;&lt;COMMAND_RECV&gt;&gt;,[[M]],3JSXY +,0</t>
  </si>
  <si>
    <t>03/06/2018 17:43:04.9851964966,LoggingMessage.h(111),[Comm_String],&lt;&lt;COMMAND_SEND&gt;&gt;,[[M]],3XYMAG 6,0</t>
  </si>
  <si>
    <t>03/06/2018 17:43:05.0177788016,LoggingMessage.h(111),[Comm_String],&lt;&lt;COMMAND_RECV&gt;&gt;,[[M]],3XYMAG +,0</t>
  </si>
  <si>
    <t>03/06/2018 17:43:05.0182138636,LoggingMessage.h(111),[Comm_String],&lt;&lt;COMMAND_SEND&gt;&gt;,[[M]],3XYP?,0</t>
  </si>
  <si>
    <t>03/06/2018 17:43:05.0508118497,LoggingMessage.h(111),[Comm_String],&lt;&lt;COMMAND_RECV&gt;&gt;,[[M]],3XYP 4400353,8894568,0</t>
  </si>
  <si>
    <t>03/06/2018 17:43:05.0547060227,LoggingMessage.h(111),[Comm_String],&lt;&lt;COMMAND_SEND&gt;&gt;,[[M]],3XYG 50000000,8894568,0</t>
  </si>
  <si>
    <t>XYG</t>
  </si>
  <si>
    <t>移動指示(絶対座標?)</t>
  </si>
  <si>
    <t>8方向移動ボタンでの連続移動終了(矢印ボタンリリース時)</t>
  </si>
  <si>
    <t>03/06/2018 17:43:05.9618619616,LoggingMessage.h(111),[Comm_String],&lt;&lt;COMMAND_SEND&gt;&gt;,[[M]],3XYSTP,0</t>
  </si>
  <si>
    <t>移動終了指示</t>
  </si>
  <si>
    <t>03/06/2018 17:43:06.0548542746,LoggingMessage.h(111),[Comm_String],&lt;&lt;COMMAND_RECV&gt;&gt;,[[M]],3NXYP 6176353,8894568,0</t>
  </si>
  <si>
    <t>03/06/2018 17:43:06.0749121606,LoggingMessage.h(111),[Comm_String],&lt;&lt;COMMAND_RECV&gt;&gt;,[[M]],3XYSTP +,0</t>
  </si>
  <si>
    <t>03/06/2018 17:43:06.0850819436,LoggingMessage.h(111),[Comm_String],&lt;&lt;COMMAND_RECV&gt;&gt;,[[M]],3XYG !,E01100133,0</t>
  </si>
  <si>
    <t>目標位置までの移動が完了しなかったというもの。</t>
  </si>
  <si>
    <t>03/06/2018 17:43:06.0883275156,LoggingMessage.h(111),[Comm_String],&lt;&lt;COMMAND_SEND&gt;&gt;,[[M]],3XYP?,0</t>
  </si>
  <si>
    <t>03/06/2018 17:43:06.1208482396,LoggingMessage.h(111),[Comm_String],&lt;&lt;COMMAND_RECV&gt;&gt;,[[M]],3XYP 6176353,8894568,0</t>
  </si>
  <si>
    <t>03/06/2018 17:43:06.1211493046,LoggingMessage.h(111),[Comm_String],&lt;&lt;COMMAND_SEND&gt;&gt;,[[M]],3XYP?,0</t>
  </si>
  <si>
    <t>現在位置問い合わせ(2度も行う理由が不明)</t>
  </si>
  <si>
    <t>03/06/2018 17:43:06.1554476236,LoggingMessage.h(111),[Comm_String],&lt;&lt;COMMAND_RECV&gt;&gt;,[[M]],3XYP 6176353,8894568,0</t>
  </si>
  <si>
    <t>03/06/2018 17:43:06.1558712806,LoggingMessage.h(111),[Comm_String],&lt;&lt;COMMAND_SEND&gt;&gt;,[[M]],3XYMAG 5,0</t>
  </si>
  <si>
    <t>03/06/2018 17:43:06.1910722246,LoggingMessage.h(111),[Comm_String],&lt;&lt;COMMAND_RECV&gt;&gt;,[[M]],3XYMAG +,0</t>
  </si>
  <si>
    <t>03/06/2018 17:43:06.1915089976,LoggingMessage.h(111),[Comm_String],&lt;&lt;COMMAND_SEND&gt;&gt;,[[M]],3JSXY 1,0</t>
  </si>
  <si>
    <t>03/06/2018 17:43:06.2244114696,LoggingMessage.h(111),[Comm_String],&lt;&lt;COMMAND_RECV&gt;&gt;,[[M]],3JSXY +,0</t>
  </si>
  <si>
    <t>03/06/2018 17:43:06.2260519316,LoggingMessage.h(111),[Comm_String],&lt;&lt;COMMAND_SEND&gt;&gt;,[[M]],1S1 1,0</t>
  </si>
  <si>
    <t>03/06/2018 17:43:06.2588474916,LoggingMessage.h(111),[Comm_String],&lt;&lt;COMMAND_RECV&gt;&gt;,[[M]],1S1 +,0</t>
  </si>
  <si>
    <t>レボルバー切り替え(ライブ停止中)</t>
  </si>
  <si>
    <t>08/02/2018 19:42:44.4334657720,LoggingMessage.h(111),[Comm_String],&lt;&lt;COMMAND_SEND&gt;&gt;,[[M]],3JSXY 0,0</t>
  </si>
  <si>
    <t>08/02/2018 19:42:44.4662122940,LoggingMessage.h(111),[Comm_String],&lt;&lt;COMMAND_RECV&gt;&gt;,[[M]],3JSXY +,0</t>
  </si>
  <si>
    <t>08/02/2018 19:42:44.4778169820,LoggingMessage.h(111),[Comm_String],&lt;&lt;COMMAND_SEND&gt;&gt;,[[M]],1S1 0,0</t>
  </si>
  <si>
    <t>08/02/2018 19:42:44.5100908100,LoggingMessage.h(111),[Comm_String],&lt;&lt;COMMAND_RECV&gt;&gt;,[[M]],1S1 +,0</t>
  </si>
  <si>
    <t>08/02/2018 19:42:44.5105863130,LoggingMessage.h(111),[Comm_String],&lt;&lt;COMMAND_SEND&gt;&gt;,[[M]],3XRANGE -50000000,50000000,0</t>
  </si>
  <si>
    <t>08/02/2018 19:42:44.5430996240,LoggingMessage.h(111),[Comm_String],&lt;&lt;COMMAND_RECV&gt;&gt;,[[M]],3XRANGE +,0</t>
  </si>
  <si>
    <t>08/02/2018 19:42:44.5433582090,LoggingMessage.h(111),[Comm_String],&lt;&lt;COMMAND_SEND&gt;&gt;,[[M]],3YRANGE -50000000,50000000,0</t>
  </si>
  <si>
    <t>08/02/2018 19:42:44.5761030210,LoggingMessage.h(111),[Comm_String],&lt;&lt;COMMAND_RECV&gt;&gt;,[[M]],3YRANGE +,0</t>
  </si>
  <si>
    <t>08/02/2018 19:42:44.5763730100,LoggingMessage.h(111),[Comm_String],&lt;&lt;COMMAND_SEND&gt;&gt;,[[M]],3XYM 0,0,0</t>
  </si>
  <si>
    <t>08/02/2018 19:42:45.5792807400,LoggingMessage.h(111),[Comm_String],&lt;&lt;COMMAND_RECV&gt;&gt;,[[M]],3XYM +,0</t>
  </si>
  <si>
    <t>08/02/2018 19:42:45.5796083190,LoggingMessage.h(111),[Comm_String],&lt;&lt;COMMAND_SEND&gt;&gt;,[[M]],3XYP?,0</t>
  </si>
  <si>
    <t>08/02/2018 19:42:45.6122530610,LoggingMessage.h(111),[Comm_String],&lt;&lt;COMMAND_RECV&gt;&gt;,[[M]],3XYP 0,0,0</t>
  </si>
  <si>
    <t>08/02/2018 19:42:45.6143015010,LoggingMessage.h(111),[Comm_String],&lt;&lt;COMMAND_SEND&gt;&gt;,[[M]],1OBSEQ 1,0</t>
  </si>
  <si>
    <t>08/02/2018 19:42:45.6222999660,LoggingMessage.h(111),[Comm_String],&lt;&lt;COMMAND_RECV&gt;&gt;,[[M]],1OBSEQ +,0</t>
  </si>
  <si>
    <t>08/02/2018 19:42:45.6226757270,LoggingMessage.h(111),[Comm_String],&lt;&lt;COMMAND_SEND&gt;&gt;,[[M]],1BE?,0</t>
  </si>
  <si>
    <t>08/02/2018 19:42:45.6552335140,LoggingMessage.h(111),[Comm_String],&lt;&lt;COMMAND_RECV&gt;&gt;,[[M]],1BE 0,0</t>
  </si>
  <si>
    <t>08/02/2018 19:42:45.6554444870,LoggingMessage.h(111),[Comm_String],&lt;&lt;COMMAND_SEND&gt;&gt;,[[M]],1ZS?,0</t>
  </si>
  <si>
    <t>08/02/2018 19:42:45.6652387940,LoggingMessage.h(111),[Comm_String],&lt;&lt;COMMAND_RECV&gt;&gt;,[[M]],1ZS 5000000000000,0</t>
  </si>
  <si>
    <t>08/02/2018 19:42:45.6663139040,LoggingMessage.h(111),[Comm_String],&lt;&lt;COMMAND_SEND&gt;&gt;,[[M]],3XYMAG 5,0</t>
  </si>
  <si>
    <t>08/02/2018 19:42:45.6991947080,LoggingMessage.h(111),[Comm_String],&lt;&lt;COMMAND_RECV&gt;&gt;,[[M]],3XYMAG +,0</t>
  </si>
  <si>
    <t>08/02/2018 19:42:45.6995864350,LoggingMessage.h(111),[Comm_String],&lt;&lt;COMMAND_SEND&gt;&gt;,[[M]],1S1 1,0</t>
  </si>
  <si>
    <t>08/02/2018 19:42:45.7321465020,LoggingMessage.h(111),[Comm_String],&lt;&lt;COMMAND_RECV&gt;&gt;,[[M]],1S1 +,0</t>
  </si>
  <si>
    <t>08/02/2018 19:42:45.7325419350,LoggingMessage.h(111),[Comm_String],&lt;&lt;COMMAND_SEND&gt;&gt;,[[M]],3JSXY 1,0</t>
  </si>
  <si>
    <t>08/02/2018 19:42:45.7651441980,LoggingMessage.h(111),[Comm_String],&lt;&lt;COMMAND_RECV&gt;&gt;,[[M]],3JSXY +,0</t>
  </si>
  <si>
    <t>3D撮影(LSMのみ、手動、シングルスキャン)</t>
  </si>
  <si>
    <t>08/02/2018 19:44:42.1840644800,LoggingMessage.h(111),[Comm_String],&lt;&lt;COMMAND_SEND&gt;&gt;,[[M]],1S1 0,0</t>
  </si>
  <si>
    <t>08/02/2018 19:44:42.2164346720,LoggingMessage.h(111),[Comm_String],&lt;&lt;COMMAND_RECV&gt;&gt;,[[M]],1S1 +,0</t>
  </si>
  <si>
    <t>08/02/2018 19:44:42.2169717990,LoggingMessage.h(111),[Comm_String],&lt;&lt;COMMAND_SEND&gt;&gt;,[[M]],3JSXY 0,0</t>
  </si>
  <si>
    <t>08/02/2018 19:44:42.2494098440,LoggingMessage.h(111),[Comm_String],&lt;&lt;COMMAND_RECV&gt;&gt;,[[M]],3JSXY +,0</t>
  </si>
  <si>
    <t>08/02/2018 19:44:42.2709990000,LoggingMessage.h(111),[Comm_String],&lt;&lt;COMMAND_SEND&gt;&gt;,[[M]],1SCANMOD 2,0,2,0</t>
  </si>
  <si>
    <t>08/02/2018 19:44:42.3043790140,LoggingMessage.h(111),[Comm_String],&lt;&lt;COMMAND_RECV&gt;&gt;,[[M]],1SCANMOD +,0</t>
  </si>
  <si>
    <t>08/02/2018 19:44:42.3077639990,LoggingMessage.h(111),[Comm_String],&lt;&lt;COMMAND_SEND&gt;&gt;,[[M]],1ZM 10,0</t>
  </si>
  <si>
    <t>08/02/2018 19:44:42.3403249220,LoggingMessage.h(111),[Comm_String],&lt;&lt;COMMAND_RECV&gt;&gt;,[[M]],1ZM +,0</t>
  </si>
  <si>
    <t>08/02/2018 19:44:42.3469013110,LoggingMessage.h(111),[Comm_String],&lt;&lt;COMMAND_SEND&gt;&gt;,[[M]],1HV 500,0</t>
  </si>
  <si>
    <t>08/02/2018 19:44:42.3793801250,LoggingMessage.h(111),[Comm_String],&lt;&lt;COMMAND_RECV&gt;&gt;,[[M]],1HV +,0</t>
  </si>
  <si>
    <t>08/02/2018 19:44:42.3798491140,LoggingMessage.h(111),[Comm_String],&lt;&lt;COMMAND_SEND&gt;&gt;,[[M]],1PMTOVER 0,0</t>
  </si>
  <si>
    <t>08/02/2018 19:44:42.4123843780,LoggingMessage.h(111),[Comm_String],&lt;&lt;COMMAND_RECV&gt;&gt;,[[M]],1PMTOVER +,0</t>
  </si>
  <si>
    <t>08/02/2018 19:44:42.4163620850,LoggingMessage.h(111),[Comm_String],&lt;&lt;COMMAND_SEND&gt;&gt;,[[M]],1SZ 1024,1024,1,0</t>
  </si>
  <si>
    <t>08/02/2018 19:44:42.4494353320,LoggingMessage.h(111),[Comm_String],&lt;&lt;COMMAND_RECV&gt;&gt;,[[M]],1SZ +,0</t>
  </si>
  <si>
    <t>08/02/2018 19:44:42.4537226580,LoggingMessage.h(111),[Comm_String],&lt;&lt;COMMAND_SEND&gt;&gt;,[[M]],1EFP 1,F,5160000,4840000,20000,0</t>
  </si>
  <si>
    <t>08/02/2018 19:44:42.4864469420,LoggingMessage.h(111),[Comm_String],&lt;&lt;COMMAND_RECV&gt;&gt;,[[M]],1EFP +,0</t>
  </si>
  <si>
    <t>08/02/2018 19:44:43.2603516760,LoggingMessage.h(111),[Comm_String],&lt;&lt;COMMAND_SEND&gt;&gt;,[[M]],1SCAN 1,0</t>
  </si>
  <si>
    <t>08/02/2018 19:44:43.2605101910,LoggingMessage.h(111),[Comm_String],&lt;&lt;COMMAND_RECV&gt;&gt;,[[M]],1SCAN +,0</t>
  </si>
  <si>
    <t>08/02/2018 19:44:43.2705106250,LoggingMessage.h(111),[Comm_String],&lt;&lt;COMMAND_RECV&gt;&gt;,[[M]],1NSCAN 1,0</t>
  </si>
  <si>
    <t>08/02/2018 19:44:45.9206357260,LoggingMessage.h(111),[Comm_String],&lt;&lt;COMMAND_RECV&gt;&gt;,[[M]],1NSCAN 2,0</t>
  </si>
  <si>
    <t>08/02/2018 19:44:46.0843081830,LoggingMessage.h(111),[Comm_String],&lt;&lt;COMMAND_SEND&gt;&gt;,[[M]],1SCAN 0,0</t>
  </si>
  <si>
    <t>08/02/2018 19:44:46.0843979900,LoggingMessage.h(111),[Comm_String],&lt;&lt;COMMAND_RECV&gt;&gt;,[[M]],1SCAN +,0</t>
  </si>
  <si>
    <t>08/02/2018 19:44:46.0940332110,LoggingMessage.h(111),[Comm_String],&lt;&lt;COMMAND_RECV&gt;&gt;,[[M]],1NSCAN 3,0</t>
  </si>
  <si>
    <t>08/02/2018 19:44:46.1037482600,LoggingMessage.h(111),[Comm_String],&lt;&lt;COMMAND_SEND&gt;&gt;,[[M]],1CEFP,0</t>
  </si>
  <si>
    <t>08/02/2018 19:44:46.1039156130,LoggingMessage.h(111),[Comm_String],&lt;&lt;COMMAND_RECV&gt;&gt;,[[M]],1CEFP +,0</t>
  </si>
  <si>
    <t>08/02/2018 19:44:46.1041924440,LoggingMessage.h(111),[Comm_String],&lt;&lt;COMMAND_SEND&gt;&gt;,[[M]],1PMTOVER 1,0</t>
  </si>
  <si>
    <t>08/02/2018 19:44:46.1364984880,LoggingMessage.h(111),[Comm_String],&lt;&lt;COMMAND_RECV&gt;&gt;,[[M]],1PMTOVER +,0</t>
  </si>
  <si>
    <t>08/02/2018 19:44:47.9359395790,LoggingMessage.h(111),[Comm_String],&lt;&lt;COMMAND_SEND&gt;&gt;,[[M]],1ZS?,0</t>
  </si>
  <si>
    <t>08/02/2018 19:44:47.9360105690,LoggingMessage.h(111),[Comm_String],&lt;&lt;COMMAND_RECV&gt;&gt;,[[M]],1ZS 5000000000000,0</t>
  </si>
  <si>
    <t>08/02/2018 19:44:47.9363857600,LoggingMessage.h(111),[Comm_String],&lt;&lt;COMMAND_SEND&gt;&gt;,[[M]],3JSXY 1,0</t>
  </si>
  <si>
    <t>08/02/2018 19:44:47.9686054190,LoggingMessage.h(111),[Comm_String],&lt;&lt;COMMAND_RECV&gt;&gt;,[[M]],3JSXY +,0</t>
  </si>
  <si>
    <t>08/02/2018 19:44:47.9690102600,LoggingMessage.h(111),[Comm_String],&lt;&lt;COMMAND_SEND&gt;&gt;,[[M]],1S1 1,0</t>
  </si>
  <si>
    <t>08/02/2018 19:44:48.0016210760,LoggingMessage.h(111),[Comm_String],&lt;&lt;COMMAND_RECV&gt;&gt;,[[M]],1S1 +,0</t>
  </si>
</sst>
</file>

<file path=xl/styles.xml><?xml version="1.0" encoding="utf-8"?>
<styleSheet xmlns="http://schemas.openxmlformats.org/spreadsheetml/2006/main">
  <numFmts count="4">
    <numFmt numFmtId="176" formatCode="_ * #,##0_ ;_ * \-#,##0_ ;_ * &quot;-&quot;??_ ;_ @_ "/>
    <numFmt numFmtId="177" formatCode="_-&quot;\&quot;* #,##0.00_-\ ;\-&quot;\&quot;* #,##0.00_-\ ;_-&quot;\&quot;* &quot;-&quot;??_-\ ;_-@_-"/>
    <numFmt numFmtId="178" formatCode="_-&quot;\&quot;* #,##0_-\ ;\-&quot;\&quot;* #,##0_-\ ;_-&quot;\&quot;* &quot;-&quot;??_-\ ;_-@_-"/>
    <numFmt numFmtId="43" formatCode="_ * #,##0.00_ ;_ * \-#,##0.00_ ;_ * &quot;-&quot;??_ ;_ @_ "/>
  </numFmts>
  <fonts count="22">
    <font>
      <sz val="11"/>
      <color theme="1"/>
      <name val="ＭＳ Ｐゴシック"/>
      <charset val="128"/>
      <scheme val="minor"/>
    </font>
    <font>
      <sz val="10"/>
      <color theme="1"/>
      <name val="メイリオ"/>
      <charset val="128"/>
    </font>
    <font>
      <sz val="11"/>
      <color theme="1"/>
      <name val="ＭＳ Ｐゴシック"/>
      <charset val="134"/>
      <scheme val="minor"/>
    </font>
    <font>
      <u/>
      <sz val="11"/>
      <color rgb="FF800080"/>
      <name val="ＭＳ Ｐゴシック"/>
      <charset val="0"/>
      <scheme val="minor"/>
    </font>
    <font>
      <sz val="11"/>
      <color theme="0"/>
      <name val="ＭＳ Ｐゴシック"/>
      <charset val="0"/>
      <scheme val="minor"/>
    </font>
    <font>
      <b/>
      <sz val="11"/>
      <color theme="1"/>
      <name val="ＭＳ Ｐゴシック"/>
      <charset val="0"/>
      <scheme val="minor"/>
    </font>
    <font>
      <sz val="11"/>
      <color theme="1"/>
      <name val="ＭＳ Ｐゴシック"/>
      <charset val="0"/>
      <scheme val="minor"/>
    </font>
    <font>
      <sz val="11"/>
      <color rgb="FF9C0006"/>
      <name val="ＭＳ Ｐゴシック"/>
      <charset val="0"/>
      <scheme val="minor"/>
    </font>
    <font>
      <b/>
      <sz val="11"/>
      <color rgb="FFFFFFFF"/>
      <name val="ＭＳ Ｐゴシック"/>
      <charset val="0"/>
      <scheme val="minor"/>
    </font>
    <font>
      <sz val="11"/>
      <color rgb="FF9C6500"/>
      <name val="ＭＳ Ｐゴシック"/>
      <charset val="0"/>
      <scheme val="minor"/>
    </font>
    <font>
      <sz val="11"/>
      <color rgb="FFFF0000"/>
      <name val="ＭＳ Ｐゴシック"/>
      <charset val="0"/>
      <scheme val="minor"/>
    </font>
    <font>
      <sz val="11"/>
      <color rgb="FF006100"/>
      <name val="ＭＳ Ｐゴシック"/>
      <charset val="0"/>
      <scheme val="minor"/>
    </font>
    <font>
      <sz val="11"/>
      <color rgb="FF3F3F76"/>
      <name val="ＭＳ Ｐゴシック"/>
      <charset val="0"/>
      <scheme val="minor"/>
    </font>
    <font>
      <u/>
      <sz val="11"/>
      <color rgb="FF0000FF"/>
      <name val="ＭＳ Ｐゴシック"/>
      <charset val="0"/>
      <scheme val="minor"/>
    </font>
    <font>
      <b/>
      <sz val="11"/>
      <color theme="3"/>
      <name val="ＭＳ Ｐゴシック"/>
      <charset val="134"/>
      <scheme val="minor"/>
    </font>
    <font>
      <i/>
      <sz val="11"/>
      <color rgb="FF7F7F7F"/>
      <name val="ＭＳ Ｐゴシック"/>
      <charset val="0"/>
      <scheme val="minor"/>
    </font>
    <font>
      <b/>
      <sz val="15"/>
      <color theme="3"/>
      <name val="ＭＳ Ｐゴシック"/>
      <charset val="134"/>
      <scheme val="minor"/>
    </font>
    <font>
      <b/>
      <sz val="18"/>
      <color theme="3"/>
      <name val="ＭＳ Ｐゴシック"/>
      <charset val="134"/>
      <scheme val="minor"/>
    </font>
    <font>
      <sz val="11"/>
      <color rgb="FFFA7D00"/>
      <name val="ＭＳ Ｐゴシック"/>
      <charset val="0"/>
      <scheme val="minor"/>
    </font>
    <font>
      <b/>
      <sz val="11"/>
      <color rgb="FF3F3F3F"/>
      <name val="ＭＳ Ｐゴシック"/>
      <charset val="0"/>
      <scheme val="minor"/>
    </font>
    <font>
      <b/>
      <sz val="13"/>
      <color theme="3"/>
      <name val="ＭＳ Ｐゴシック"/>
      <charset val="134"/>
      <scheme val="minor"/>
    </font>
    <font>
      <b/>
      <sz val="11"/>
      <color rgb="FFFA7D00"/>
      <name val="ＭＳ Ｐゴシック"/>
      <charset val="0"/>
      <scheme val="minor"/>
    </font>
  </fonts>
  <fills count="37">
    <fill>
      <patternFill patternType="none"/>
    </fill>
    <fill>
      <patternFill patternType="gray125"/>
    </fill>
    <fill>
      <patternFill patternType="solid">
        <fgColor theme="9" tint="0.799920651875362"/>
        <bgColor indexed="64"/>
      </patternFill>
    </fill>
    <fill>
      <patternFill patternType="solid">
        <fgColor theme="9" tint="0.799981688894314"/>
        <bgColor indexed="64"/>
      </patternFill>
    </fill>
    <fill>
      <patternFill patternType="solid">
        <fgColor theme="9" tint="0.799951170384838"/>
        <bgColor indexed="64"/>
      </patternFill>
    </fill>
    <fill>
      <patternFill patternType="solid">
        <fgColor theme="0" tint="-0.149754325998718"/>
        <bgColor indexed="64"/>
      </patternFill>
    </fill>
    <fill>
      <patternFill patternType="solid">
        <fgColor theme="7" tint="0.399975585192419"/>
        <bgColor indexed="64"/>
      </patternFill>
    </fill>
    <fill>
      <patternFill patternType="solid">
        <fgColor theme="9"/>
        <bgColor indexed="64"/>
      </patternFill>
    </fill>
    <fill>
      <patternFill patternType="solid">
        <fgColor theme="8" tint="0.599993896298105"/>
        <bgColor indexed="64"/>
      </patternFill>
    </fill>
    <fill>
      <patternFill patternType="solid">
        <fgColor rgb="FFFFFFCC"/>
        <bgColor indexed="64"/>
      </patternFill>
    </fill>
    <fill>
      <patternFill patternType="solid">
        <fgColor theme="7"/>
        <bgColor indexed="64"/>
      </patternFill>
    </fill>
    <fill>
      <patternFill patternType="solid">
        <fgColor rgb="FFFFC7CE"/>
        <bgColor indexed="64"/>
      </patternFill>
    </fill>
    <fill>
      <patternFill patternType="solid">
        <fgColor rgb="FFA5A5A5"/>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rgb="FFFFEB9C"/>
        <bgColor indexed="64"/>
      </patternFill>
    </fill>
    <fill>
      <patternFill patternType="solid">
        <fgColor theme="8" tint="0.399975585192419"/>
        <bgColor indexed="64"/>
      </patternFill>
    </fill>
    <fill>
      <patternFill patternType="solid">
        <fgColor rgb="FFC6EFCE"/>
        <bgColor indexed="64"/>
      </patternFill>
    </fill>
    <fill>
      <patternFill patternType="solid">
        <fgColor rgb="FFFFCC99"/>
        <bgColor indexed="64"/>
      </patternFill>
    </fill>
    <fill>
      <patternFill patternType="solid">
        <fgColor theme="5" tint="0.599993896298105"/>
        <bgColor indexed="64"/>
      </patternFill>
    </fill>
    <fill>
      <patternFill patternType="solid">
        <fgColor theme="4"/>
        <bgColor indexed="64"/>
      </patternFill>
    </fill>
    <fill>
      <patternFill patternType="solid">
        <fgColor theme="5"/>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6"/>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8"/>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rgb="FFF2F2F2"/>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4" tint="0.599993896298105"/>
        <bgColor indexed="64"/>
      </patternFill>
    </fill>
  </fills>
  <borders count="22">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bottom/>
      <diagonal/>
    </border>
    <border>
      <left style="thin">
        <color auto="1"/>
      </left>
      <right/>
      <top style="thin">
        <color auto="1"/>
      </top>
      <bottom/>
      <diagonal/>
    </border>
    <border>
      <left/>
      <right/>
      <top style="thin">
        <color auto="1"/>
      </top>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right style="thin">
        <color auto="1"/>
      </right>
      <top style="thin">
        <color auto="1"/>
      </top>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49">
    <xf numFmtId="0" fontId="0" fillId="0" borderId="0"/>
    <xf numFmtId="43" fontId="2" fillId="0" borderId="0" applyFont="0" applyFill="0" applyBorder="0" applyAlignment="0" applyProtection="0">
      <alignment vertical="center"/>
    </xf>
    <xf numFmtId="0" fontId="12" fillId="18" borderId="17" applyNumberFormat="0" applyAlignment="0" applyProtection="0">
      <alignment vertical="center"/>
    </xf>
    <xf numFmtId="176" fontId="2" fillId="0" borderId="0" applyFont="0" applyFill="0" applyBorder="0" applyAlignment="0" applyProtection="0">
      <alignment vertical="center"/>
    </xf>
    <xf numFmtId="177" fontId="2" fillId="0" borderId="0" applyFont="0" applyFill="0" applyBorder="0" applyAlignment="0" applyProtection="0">
      <alignment vertical="center"/>
    </xf>
    <xf numFmtId="0" fontId="6" fillId="8" borderId="0" applyNumberFormat="0" applyBorder="0" applyAlignment="0" applyProtection="0">
      <alignment vertical="center"/>
    </xf>
    <xf numFmtId="178" fontId="2" fillId="0" borderId="0" applyFont="0" applyFill="0" applyBorder="0" applyAlignment="0" applyProtection="0">
      <alignment vertical="center"/>
    </xf>
    <xf numFmtId="0" fontId="6" fillId="13" borderId="0" applyNumberFormat="0" applyBorder="0" applyAlignment="0" applyProtection="0">
      <alignment vertical="center"/>
    </xf>
    <xf numFmtId="0" fontId="2" fillId="9" borderId="15" applyNumberFormat="0" applyFont="0" applyAlignment="0" applyProtection="0">
      <alignment vertical="center"/>
    </xf>
    <xf numFmtId="9" fontId="2" fillId="0" borderId="0" applyFont="0" applyFill="0" applyBorder="0" applyAlignment="0" applyProtection="0">
      <alignment vertical="center"/>
    </xf>
    <xf numFmtId="0" fontId="13" fillId="0" borderId="0" applyNumberFormat="0" applyFill="0" applyBorder="0" applyAlignment="0" applyProtection="0">
      <alignment vertical="center"/>
    </xf>
    <xf numFmtId="0" fontId="4" fillId="21" borderId="0" applyNumberFormat="0" applyBorder="0" applyAlignment="0" applyProtection="0">
      <alignment vertical="center"/>
    </xf>
    <xf numFmtId="0" fontId="3" fillId="0" borderId="0" applyNumberFormat="0" applyFill="0" applyBorder="0" applyAlignment="0" applyProtection="0">
      <alignment vertical="center"/>
    </xf>
    <xf numFmtId="0" fontId="11" fillId="17" borderId="0" applyNumberFormat="0" applyBorder="0" applyAlignment="0" applyProtection="0">
      <alignment vertical="center"/>
    </xf>
    <xf numFmtId="0" fontId="10" fillId="0" borderId="0" applyNumberFormat="0" applyFill="0" applyBorder="0" applyAlignment="0" applyProtection="0">
      <alignment vertical="center"/>
    </xf>
    <xf numFmtId="0" fontId="18" fillId="0" borderId="19" applyNumberFormat="0" applyFill="0" applyAlignment="0" applyProtection="0">
      <alignment vertical="center"/>
    </xf>
    <xf numFmtId="0" fontId="17"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4" fillId="7" borderId="0" applyNumberFormat="0" applyBorder="0" applyAlignment="0" applyProtection="0">
      <alignment vertical="center"/>
    </xf>
    <xf numFmtId="0" fontId="19" fillId="30" borderId="20" applyNumberFormat="0" applyAlignment="0" applyProtection="0">
      <alignment vertical="center"/>
    </xf>
    <xf numFmtId="0" fontId="16" fillId="0" borderId="18" applyNumberFormat="0" applyFill="0" applyAlignment="0" applyProtection="0">
      <alignment vertical="center"/>
    </xf>
    <xf numFmtId="0" fontId="20" fillId="0" borderId="18" applyNumberFormat="0" applyFill="0" applyAlignment="0" applyProtection="0">
      <alignment vertical="center"/>
    </xf>
    <xf numFmtId="0" fontId="21" fillId="30" borderId="17" applyNumberFormat="0" applyAlignment="0" applyProtection="0">
      <alignment vertical="center"/>
    </xf>
    <xf numFmtId="0" fontId="14" fillId="0" borderId="21" applyNumberFormat="0" applyFill="0" applyAlignment="0" applyProtection="0">
      <alignment vertical="center"/>
    </xf>
    <xf numFmtId="0" fontId="14" fillId="0" borderId="0" applyNumberFormat="0" applyFill="0" applyBorder="0" applyAlignment="0" applyProtection="0">
      <alignment vertical="center"/>
    </xf>
    <xf numFmtId="0" fontId="4" fillId="16" borderId="0" applyNumberFormat="0" applyBorder="0" applyAlignment="0" applyProtection="0">
      <alignment vertical="center"/>
    </xf>
    <xf numFmtId="0" fontId="8" fillId="12" borderId="16" applyNumberFormat="0" applyAlignment="0" applyProtection="0">
      <alignment vertical="center"/>
    </xf>
    <xf numFmtId="0" fontId="6" fillId="36" borderId="0" applyNumberFormat="0" applyBorder="0" applyAlignment="0" applyProtection="0">
      <alignment vertical="center"/>
    </xf>
    <xf numFmtId="0" fontId="5" fillId="0" borderId="14" applyNumberFormat="0" applyFill="0" applyAlignment="0" applyProtection="0">
      <alignment vertical="center"/>
    </xf>
    <xf numFmtId="0" fontId="7" fillId="11" borderId="0" applyNumberFormat="0" applyBorder="0" applyAlignment="0" applyProtection="0">
      <alignment vertical="center"/>
    </xf>
    <xf numFmtId="0" fontId="9" fillId="15" borderId="0" applyNumberFormat="0" applyBorder="0" applyAlignment="0" applyProtection="0">
      <alignment vertical="center"/>
    </xf>
    <xf numFmtId="0" fontId="4" fillId="20" borderId="0" applyNumberFormat="0" applyBorder="0" applyAlignment="0" applyProtection="0">
      <alignment vertical="center"/>
    </xf>
    <xf numFmtId="0" fontId="6" fillId="14" borderId="0" applyNumberFormat="0" applyBorder="0" applyAlignment="0" applyProtection="0">
      <alignment vertical="center"/>
    </xf>
    <xf numFmtId="0" fontId="6" fillId="35" borderId="0" applyNumberFormat="0" applyBorder="0" applyAlignment="0" applyProtection="0">
      <alignment vertical="center"/>
    </xf>
    <xf numFmtId="0" fontId="4" fillId="26" borderId="0" applyNumberFormat="0" applyBorder="0" applyAlignment="0" applyProtection="0">
      <alignment vertical="center"/>
    </xf>
    <xf numFmtId="0" fontId="6" fillId="34" borderId="0" applyNumberFormat="0" applyBorder="0" applyAlignment="0" applyProtection="0">
      <alignment vertical="center"/>
    </xf>
    <xf numFmtId="0" fontId="6" fillId="19" borderId="0" applyNumberFormat="0" applyBorder="0" applyAlignment="0" applyProtection="0">
      <alignment vertical="center"/>
    </xf>
    <xf numFmtId="0" fontId="6" fillId="25" borderId="0" applyNumberFormat="0" applyBorder="0" applyAlignment="0" applyProtection="0">
      <alignment vertical="center"/>
    </xf>
    <xf numFmtId="0" fontId="4" fillId="33" borderId="0" applyNumberFormat="0" applyBorder="0" applyAlignment="0" applyProtection="0">
      <alignment vertical="center"/>
    </xf>
    <xf numFmtId="0" fontId="4" fillId="24"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4" fillId="31" borderId="0" applyNumberFormat="0" applyBorder="0" applyAlignment="0" applyProtection="0">
      <alignment vertical="center"/>
    </xf>
    <xf numFmtId="0" fontId="4" fillId="10" borderId="0" applyNumberFormat="0" applyBorder="0" applyAlignment="0" applyProtection="0">
      <alignment vertical="center"/>
    </xf>
    <xf numFmtId="0" fontId="6" fillId="28" borderId="0" applyNumberFormat="0" applyBorder="0" applyAlignment="0" applyProtection="0">
      <alignment vertical="center"/>
    </xf>
    <xf numFmtId="0" fontId="4" fillId="6" borderId="0" applyNumberFormat="0" applyBorder="0" applyAlignment="0" applyProtection="0">
      <alignment vertical="center"/>
    </xf>
    <xf numFmtId="0" fontId="4" fillId="27" borderId="0" applyNumberFormat="0" applyBorder="0" applyAlignment="0" applyProtection="0">
      <alignment vertical="center"/>
    </xf>
    <xf numFmtId="0" fontId="6" fillId="23" borderId="0" applyNumberFormat="0" applyBorder="0" applyAlignment="0" applyProtection="0">
      <alignment vertical="center"/>
    </xf>
    <xf numFmtId="0" fontId="4" fillId="22" borderId="0" applyNumberFormat="0" applyBorder="0" applyAlignment="0" applyProtection="0">
      <alignment vertical="center"/>
    </xf>
  </cellStyleXfs>
  <cellXfs count="31">
    <xf numFmtId="0" fontId="0" fillId="0" borderId="0" xfId="0"/>
    <xf numFmtId="0" fontId="1" fillId="2" borderId="0" xfId="0" applyFont="1" applyFill="1"/>
    <xf numFmtId="0" fontId="1" fillId="3" borderId="0" xfId="0" applyFont="1" applyFill="1"/>
    <xf numFmtId="0" fontId="1" fillId="4" borderId="0" xfId="0" applyFont="1" applyFill="1"/>
    <xf numFmtId="0" fontId="1" fillId="0" borderId="0" xfId="0" applyFont="1"/>
    <xf numFmtId="0" fontId="0" fillId="0" borderId="1" xfId="0" applyBorder="1"/>
    <xf numFmtId="0" fontId="0" fillId="0" borderId="2" xfId="0" applyBorder="1"/>
    <xf numFmtId="0" fontId="0" fillId="0" borderId="3" xfId="0" applyBorder="1"/>
    <xf numFmtId="9" fontId="0" fillId="0" borderId="0" xfId="0" applyNumberFormat="1"/>
    <xf numFmtId="0" fontId="1" fillId="5" borderId="4" xfId="0" applyFont="1" applyFill="1" applyBorder="1"/>
    <xf numFmtId="0" fontId="1" fillId="5" borderId="5" xfId="0" applyFont="1" applyFill="1" applyBorder="1"/>
    <xf numFmtId="0" fontId="1" fillId="0" borderId="6" xfId="0" applyFont="1" applyBorder="1"/>
    <xf numFmtId="0" fontId="1" fillId="0" borderId="0" xfId="0" applyFont="1" applyBorder="1"/>
    <xf numFmtId="0" fontId="1" fillId="0" borderId="4" xfId="0" applyFont="1" applyBorder="1"/>
    <xf numFmtId="0" fontId="1" fillId="0" borderId="5" xfId="0" applyFont="1" applyBorder="1"/>
    <xf numFmtId="0" fontId="1" fillId="0" borderId="7" xfId="0" applyFont="1" applyBorder="1"/>
    <xf numFmtId="0" fontId="1" fillId="0" borderId="8" xfId="0" applyFont="1" applyBorder="1"/>
    <xf numFmtId="0" fontId="1" fillId="0" borderId="9" xfId="0" applyFont="1" applyBorder="1"/>
    <xf numFmtId="0" fontId="1" fillId="0" borderId="7" xfId="0" applyNumberFormat="1" applyFont="1" applyBorder="1"/>
    <xf numFmtId="0" fontId="1" fillId="0" borderId="6" xfId="0" applyNumberFormat="1" applyFont="1" applyBorder="1"/>
    <xf numFmtId="0" fontId="1" fillId="0" borderId="8" xfId="0" applyNumberFormat="1" applyFont="1" applyBorder="1"/>
    <xf numFmtId="0" fontId="1" fillId="5" borderId="10" xfId="0" applyFont="1" applyFill="1" applyBorder="1"/>
    <xf numFmtId="0" fontId="1" fillId="5" borderId="11" xfId="0" applyFont="1" applyFill="1" applyBorder="1"/>
    <xf numFmtId="0" fontId="1" fillId="0" borderId="2" xfId="0" applyFont="1" applyBorder="1"/>
    <xf numFmtId="0" fontId="1" fillId="0" borderId="10" xfId="0" applyFont="1" applyBorder="1"/>
    <xf numFmtId="0" fontId="1" fillId="0" borderId="12" xfId="0" applyFont="1" applyBorder="1"/>
    <xf numFmtId="0" fontId="1" fillId="0" borderId="11" xfId="0" applyFont="1" applyBorder="1"/>
    <xf numFmtId="0" fontId="1" fillId="0" borderId="1" xfId="0" applyFont="1" applyBorder="1"/>
    <xf numFmtId="0" fontId="1" fillId="0" borderId="13" xfId="0" applyFont="1" applyBorder="1"/>
    <xf numFmtId="0" fontId="1" fillId="0" borderId="3" xfId="0" applyFont="1" applyBorder="1"/>
    <xf numFmtId="0" fontId="1" fillId="0" borderId="10" xfId="0" applyFont="1" applyBorder="1" applyAlignment="1">
      <alignment wrapText="1"/>
    </xf>
  </cellXfs>
  <cellStyles count="49">
    <cellStyle name="標準" xfId="0" builtinId="0"/>
    <cellStyle name="桁区切り[0]" xfId="1" builtinId="6"/>
    <cellStyle name="入力" xfId="2" builtinId="20"/>
    <cellStyle name="桁区切り" xfId="3" builtinId="3"/>
    <cellStyle name="通貨[0]" xfId="4" builtinId="7"/>
    <cellStyle name="40% - アクセント 5" xfId="5" builtinId="47"/>
    <cellStyle name="通貨" xfId="6" builtinId="4"/>
    <cellStyle name="20% - アクセント 4" xfId="7" builtinId="42"/>
    <cellStyle name="メモ" xfId="8" builtinId="10"/>
    <cellStyle name="パーセント" xfId="9" builtinId="5"/>
    <cellStyle name="ハイパーリンク" xfId="10" builtinId="8"/>
    <cellStyle name="アクセント 2" xfId="11" builtinId="33"/>
    <cellStyle name="訪問済ハイパーリンク" xfId="12" builtinId="9"/>
    <cellStyle name="良い" xfId="13" builtinId="26"/>
    <cellStyle name="警告文" xfId="14" builtinId="11"/>
    <cellStyle name="リンクセル" xfId="15" builtinId="24"/>
    <cellStyle name="タイトル" xfId="16" builtinId="15"/>
    <cellStyle name="説明文" xfId="17" builtinId="53"/>
    <cellStyle name="アクセント 6" xfId="18" builtinId="49"/>
    <cellStyle name="出力" xfId="19" builtinId="21"/>
    <cellStyle name="見出し 1" xfId="20" builtinId="16"/>
    <cellStyle name="見出し 2" xfId="21" builtinId="17"/>
    <cellStyle name="計算" xfId="22" builtinId="22"/>
    <cellStyle name="見出し 3" xfId="23" builtinId="18"/>
    <cellStyle name="見出し 4" xfId="24" builtinId="19"/>
    <cellStyle name="60% - アクセント 5" xfId="25" builtinId="48"/>
    <cellStyle name="チェックセル" xfId="26" builtinId="23"/>
    <cellStyle name="40% - アクセント 1" xfId="27" builtinId="31"/>
    <cellStyle name="集計" xfId="28" builtinId="25"/>
    <cellStyle name="悪い" xfId="29" builtinId="27"/>
    <cellStyle name="どちらでもない" xfId="30" builtinId="28"/>
    <cellStyle name="アクセント 1" xfId="31" builtinId="29"/>
    <cellStyle name="20% - アクセント 1" xfId="32" builtinId="30"/>
    <cellStyle name="20% - アクセント 5" xfId="33" builtinId="46"/>
    <cellStyle name="60% - アクセント 1" xfId="34" builtinId="32"/>
    <cellStyle name="20% - アクセント 2" xfId="35" builtinId="34"/>
    <cellStyle name="40% - アクセント 2" xfId="36" builtinId="35"/>
    <cellStyle name="20% - アクセント 6" xfId="37" builtinId="50"/>
    <cellStyle name="60% - アクセント 2" xfId="38" builtinId="36"/>
    <cellStyle name="アクセント 3" xfId="39" builtinId="37"/>
    <cellStyle name="20% - アクセント 3" xfId="40" builtinId="38"/>
    <cellStyle name="40% - アクセント 3" xfId="41" builtinId="39"/>
    <cellStyle name="60% - アクセント 3" xfId="42" builtinId="40"/>
    <cellStyle name="アクセント 4" xfId="43" builtinId="41"/>
    <cellStyle name="40% - アクセント 4" xfId="44" builtinId="43"/>
    <cellStyle name="60% - アクセント 4" xfId="45" builtinId="44"/>
    <cellStyle name="アクセント 5" xfId="46" builtinId="45"/>
    <cellStyle name="40% - アクセント 6" xfId="47" builtinId="51"/>
    <cellStyle name="60% - アクセント 6" xfId="48" builtinId="52"/>
  </cellStyles>
  <tableStyles count="0" defaultTableStyle="TableStyleMedium2"/>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76199</xdr:colOff>
      <xdr:row>1</xdr:row>
      <xdr:rowOff>38100</xdr:rowOff>
    </xdr:from>
    <xdr:to>
      <xdr:col>15</xdr:col>
      <xdr:colOff>4657724</xdr:colOff>
      <xdr:row>55</xdr:row>
      <xdr:rowOff>114300</xdr:rowOff>
    </xdr:to>
    <xdr:sp>
      <xdr:nvSpPr>
        <xdr:cNvPr id="2" name="テキスト ボックス 1"/>
        <xdr:cNvSpPr txBox="1"/>
      </xdr:nvSpPr>
      <xdr:spPr>
        <a:xfrm>
          <a:off x="75565" y="247650"/>
          <a:ext cx="16182975" cy="3429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Excel</a:t>
          </a:r>
          <a:r>
            <a:rPr kumimoji="1" lang="ja-JP" altLang="en-US" sz="1100"/>
            <a:t>では以下のような問題点がある。</a:t>
          </a:r>
          <a:endParaRPr kumimoji="1" lang="en-US" altLang="ja-JP" sz="1100"/>
        </a:p>
        <a:p>
          <a:r>
            <a:rPr kumimoji="1" lang="ja-JP" altLang="en-US" sz="1100"/>
            <a:t>・事実上</a:t>
          </a:r>
          <a:r>
            <a:rPr kumimoji="1" lang="en-US" altLang="ja-JP" sz="1100"/>
            <a:t>SVN</a:t>
          </a:r>
          <a:r>
            <a:rPr kumimoji="1" lang="ja-JP" altLang="en-US" sz="1100"/>
            <a:t>で変更管理できない。</a:t>
          </a:r>
          <a:r>
            <a:rPr kumimoji="1" lang="en-US" altLang="ja-JP" sz="1100"/>
            <a:t>(</a:t>
          </a:r>
          <a:r>
            <a:rPr kumimoji="1" lang="ja-JP" altLang="en-US" sz="1100"/>
            <a:t>差分が取れない。</a:t>
          </a:r>
          <a:r>
            <a:rPr kumimoji="1" lang="en-US" altLang="ja-JP" sz="1100"/>
            <a:t>)</a:t>
          </a:r>
          <a:endParaRPr kumimoji="1" lang="en-US" altLang="ja-JP" sz="1100"/>
        </a:p>
        <a:p>
          <a:r>
            <a:rPr kumimoji="1" lang="ja-JP" altLang="en-US" sz="1100"/>
            <a:t>・ソースコードへの転記作業が必要となってしまう。</a:t>
          </a:r>
          <a:r>
            <a:rPr kumimoji="1" lang="en-US" altLang="ja-JP" sz="1100"/>
            <a:t>(</a:t>
          </a:r>
          <a:r>
            <a:rPr kumimoji="1" lang="ja-JP" altLang="en-US" sz="1100"/>
            <a:t>設計書と実装の乖離の原因になる。ソースコードジェネレータを自作することで解決するが、ソースコードジェネレータのメンテナンスという作業が発生してしまう。</a:t>
          </a:r>
          <a:r>
            <a:rPr kumimoji="1" lang="en-US" altLang="ja-JP" sz="1100"/>
            <a:t>)</a:t>
          </a:r>
          <a:endParaRPr kumimoji="1" lang="en-US" altLang="ja-JP" sz="1100"/>
        </a:p>
        <a:p>
          <a:endParaRPr kumimoji="1" lang="en-US" altLang="ja-JP" sz="1100"/>
        </a:p>
        <a:p>
          <a:r>
            <a:rPr kumimoji="1" lang="ja-JP" altLang="en-US" sz="1100"/>
            <a:t>また、</a:t>
          </a:r>
          <a:r>
            <a:rPr kumimoji="1" lang="en-US" altLang="ja-JP" sz="1100"/>
            <a:t>H-PF</a:t>
          </a:r>
          <a:r>
            <a:rPr kumimoji="1" lang="ja-JP" altLang="en-US" sz="1100"/>
            <a:t>、</a:t>
          </a:r>
          <a:r>
            <a:rPr kumimoji="1" lang="en-US" altLang="ja-JP" sz="1100"/>
            <a:t>baseLext</a:t>
          </a:r>
          <a:r>
            <a:rPr kumimoji="1" lang="ja-JP" altLang="en-US" sz="1100"/>
            <a:t>で使用している</a:t>
          </a:r>
          <a:r>
            <a:rPr kumimoji="1" lang="en-US" altLang="ja-JP" sz="1100"/>
            <a:t>XMLSchema</a:t>
          </a:r>
          <a:r>
            <a:rPr kumimoji="1" lang="ja-JP" altLang="en-US" sz="1100"/>
            <a:t>では以下のような問題がある。</a:t>
          </a:r>
          <a:endParaRPr kumimoji="1" lang="en-US" altLang="ja-JP" sz="1100"/>
        </a:p>
        <a:p>
          <a:pPr marL="0" marR="0" indent="0" defTabSz="914400" eaLnBrk="1" fontAlgn="auto" latinLnBrk="0" hangingPunct="1">
            <a:lnSpc>
              <a:spcPct val="100000"/>
            </a:lnSpc>
            <a:spcBef>
              <a:spcPts val="0"/>
            </a:spcBef>
            <a:spcAft>
              <a:spcPts val="0"/>
            </a:spcAft>
            <a:buClrTx/>
            <a:buSzTx/>
            <a:buFontTx/>
            <a:buNone/>
            <a:defRPr/>
          </a:pPr>
          <a:r>
            <a:rPr kumimoji="1" lang="ja-JP" altLang="en-US" sz="1100"/>
            <a:t>・</a:t>
          </a:r>
          <a:r>
            <a:rPr kumimoji="1" lang="en-US" altLang="ja-JP" sz="1100">
              <a:solidFill>
                <a:schemeClr val="dk1"/>
              </a:solidFill>
              <a:effectLst/>
              <a:latin typeface="+mn-lt"/>
              <a:ea typeface="+mn-ea"/>
              <a:cs typeface="+mn-cs"/>
            </a:rPr>
            <a:t>Eclipse</a:t>
          </a:r>
          <a:r>
            <a:rPr kumimoji="1" lang="ja-JP" altLang="ja-JP" sz="1100">
              <a:solidFill>
                <a:schemeClr val="dk1"/>
              </a:solidFill>
              <a:effectLst/>
              <a:latin typeface="+mn-lt"/>
              <a:ea typeface="+mn-ea"/>
              <a:cs typeface="+mn-cs"/>
            </a:rPr>
            <a:t>内蔵の</a:t>
          </a:r>
          <a:r>
            <a:rPr kumimoji="1" lang="en-US" altLang="ja-JP" sz="1100">
              <a:solidFill>
                <a:schemeClr val="dk1"/>
              </a:solidFill>
              <a:effectLst/>
              <a:latin typeface="+mn-lt"/>
              <a:ea typeface="+mn-ea"/>
              <a:cs typeface="+mn-cs"/>
            </a:rPr>
            <a:t>XMLSchema</a:t>
          </a:r>
          <a:r>
            <a:rPr kumimoji="1" lang="ja-JP" altLang="ja-JP" sz="1100">
              <a:solidFill>
                <a:schemeClr val="dk1"/>
              </a:solidFill>
              <a:effectLst/>
              <a:latin typeface="+mn-lt"/>
              <a:ea typeface="+mn-ea"/>
              <a:cs typeface="+mn-cs"/>
            </a:rPr>
            <a:t>エディタでは、</a:t>
          </a:r>
          <a:r>
            <a:rPr kumimoji="1" lang="ja-JP" altLang="en-US" sz="1100"/>
            <a:t>階層構造表示ができず、全体像がつかみにくい。</a:t>
          </a:r>
          <a:r>
            <a:rPr kumimoji="1" lang="en-US" altLang="ja-JP" sz="1100">
              <a:solidFill>
                <a:schemeClr val="dk1"/>
              </a:solidFill>
              <a:effectLst/>
              <a:latin typeface="+mn-lt"/>
              <a:ea typeface="+mn-ea"/>
              <a:cs typeface="+mn-cs"/>
            </a:rPr>
            <a:t>(</a:t>
          </a:r>
          <a:r>
            <a:rPr kumimoji="1" lang="ja-JP" altLang="ja-JP" sz="1100">
              <a:solidFill>
                <a:schemeClr val="dk1"/>
              </a:solidFill>
              <a:effectLst/>
              <a:latin typeface="+mn-lt"/>
              <a:ea typeface="+mn-ea"/>
              <a:cs typeface="+mn-cs"/>
            </a:rPr>
            <a:t>個々の構造体単位で見えるだけで構造体の中に構造体があり、さらにその中にということが見えない</a:t>
          </a:r>
          <a:r>
            <a:rPr kumimoji="1" lang="ja-JP" altLang="en-US" sz="1100"/>
            <a:t>。</a:t>
          </a:r>
          <a:r>
            <a:rPr kumimoji="1" lang="en-US" altLang="ja-JP" sz="1100">
              <a:solidFill>
                <a:schemeClr val="dk1"/>
              </a:solidFill>
              <a:effectLst/>
              <a:latin typeface="+mn-lt"/>
              <a:ea typeface="+mn-ea"/>
              <a:cs typeface="+mn-cs"/>
            </a:rPr>
            <a:t>)</a:t>
          </a:r>
          <a:endParaRPr kumimoji="1" lang="en-US" altLang="ja-JP" sz="1100">
            <a:solidFill>
              <a:schemeClr val="dk1"/>
            </a:solidFill>
            <a:effectLst/>
            <a:latin typeface="+mn-lt"/>
            <a:ea typeface="+mn-ea"/>
            <a:cs typeface="+mn-cs"/>
          </a:endParaRPr>
        </a:p>
        <a:p>
          <a:r>
            <a:rPr kumimoji="1" lang="ja-JP" altLang="en-US" sz="1100">
              <a:solidFill>
                <a:schemeClr val="dk1"/>
              </a:solidFill>
              <a:effectLst/>
              <a:latin typeface="+mn-lt"/>
              <a:ea typeface="+mn-ea"/>
              <a:cs typeface="+mn-cs"/>
            </a:rPr>
            <a:t>・</a:t>
          </a:r>
          <a:r>
            <a:rPr kumimoji="1" lang="en-US" altLang="ja-JP" sz="1100">
              <a:solidFill>
                <a:schemeClr val="dk1"/>
              </a:solidFill>
              <a:effectLst/>
              <a:latin typeface="+mn-lt"/>
              <a:ea typeface="+mn-ea"/>
              <a:cs typeface="+mn-cs"/>
            </a:rPr>
            <a:t>Eclipse</a:t>
          </a:r>
          <a:r>
            <a:rPr kumimoji="1" lang="ja-JP" altLang="ja-JP" sz="1100">
              <a:solidFill>
                <a:schemeClr val="dk1"/>
              </a:solidFill>
              <a:effectLst/>
              <a:latin typeface="+mn-lt"/>
              <a:ea typeface="+mn-ea"/>
              <a:cs typeface="+mn-cs"/>
            </a:rPr>
            <a:t>内蔵の</a:t>
          </a:r>
          <a:r>
            <a:rPr kumimoji="1" lang="en-US" altLang="ja-JP" sz="1100">
              <a:solidFill>
                <a:schemeClr val="dk1"/>
              </a:solidFill>
              <a:effectLst/>
              <a:latin typeface="+mn-lt"/>
              <a:ea typeface="+mn-ea"/>
              <a:cs typeface="+mn-cs"/>
            </a:rPr>
            <a:t>XMLSchema</a:t>
          </a:r>
          <a:r>
            <a:rPr kumimoji="1" lang="ja-JP" altLang="ja-JP" sz="1100">
              <a:solidFill>
                <a:schemeClr val="dk1"/>
              </a:solidFill>
              <a:effectLst/>
              <a:latin typeface="+mn-lt"/>
              <a:ea typeface="+mn-ea"/>
              <a:cs typeface="+mn-cs"/>
            </a:rPr>
            <a:t>エディタでは、</a:t>
          </a:r>
          <a:r>
            <a:rPr kumimoji="1" lang="ja-JP" altLang="en-US" sz="1100">
              <a:solidFill>
                <a:schemeClr val="dk1"/>
              </a:solidFill>
              <a:effectLst/>
              <a:latin typeface="+mn-lt"/>
              <a:ea typeface="+mn-ea"/>
              <a:cs typeface="+mn-cs"/>
            </a:rPr>
            <a:t>コメントを記述はできるが、プロパティ画面を開いてようやく見えるというものなので、注意事項などをコメントで記述しても閲覧者に気付いてもらえない。</a:t>
          </a:r>
          <a:endParaRPr kumimoji="1" lang="en-US" altLang="ja-JP" sz="1100">
            <a:solidFill>
              <a:schemeClr val="dk1"/>
            </a:solidFill>
            <a:effectLst/>
            <a:latin typeface="+mn-lt"/>
            <a:ea typeface="+mn-ea"/>
            <a:cs typeface="+mn-cs"/>
          </a:endParaRPr>
        </a:p>
        <a:p>
          <a:r>
            <a:rPr kumimoji="1" lang="ja-JP" altLang="en-US" sz="1100">
              <a:solidFill>
                <a:schemeClr val="dk1"/>
              </a:solidFill>
              <a:effectLst/>
              <a:latin typeface="+mn-lt"/>
              <a:ea typeface="+mn-ea"/>
              <a:cs typeface="+mn-cs"/>
            </a:rPr>
            <a:t>・</a:t>
          </a:r>
          <a:r>
            <a:rPr kumimoji="1" lang="en-US" altLang="ja-JP" sz="1100">
              <a:solidFill>
                <a:schemeClr val="dk1"/>
              </a:solidFill>
              <a:effectLst/>
              <a:latin typeface="+mn-lt"/>
              <a:ea typeface="+mn-ea"/>
              <a:cs typeface="+mn-cs"/>
            </a:rPr>
            <a:t>XMLSchema</a:t>
          </a:r>
          <a:r>
            <a:rPr kumimoji="1" lang="ja-JP" altLang="en-US" sz="1100">
              <a:solidFill>
                <a:schemeClr val="dk1"/>
              </a:solidFill>
              <a:effectLst/>
              <a:latin typeface="+mn-lt"/>
              <a:ea typeface="+mn-ea"/>
              <a:cs typeface="+mn-cs"/>
            </a:rPr>
            <a:t>ファイルをテキストエディタなどで閲覧、編集するのは無理がある。</a:t>
          </a:r>
          <a:endParaRPr kumimoji="1" lang="en-US" altLang="ja-JP" sz="1100">
            <a:solidFill>
              <a:schemeClr val="dk1"/>
            </a:solidFill>
            <a:effectLst/>
            <a:latin typeface="+mn-lt"/>
            <a:ea typeface="+mn-ea"/>
            <a:cs typeface="+mn-cs"/>
          </a:endParaRPr>
        </a:p>
        <a:p>
          <a:endParaRPr kumimoji="1" lang="en-US" altLang="ja-JP" sz="1100">
            <a:solidFill>
              <a:schemeClr val="dk1"/>
            </a:solidFill>
            <a:effectLst/>
            <a:latin typeface="+mn-lt"/>
            <a:ea typeface="+mn-ea"/>
            <a:cs typeface="+mn-cs"/>
          </a:endParaRPr>
        </a:p>
        <a:p>
          <a:r>
            <a:rPr kumimoji="1" lang="en-US" altLang="ja-JP" sz="1100">
              <a:solidFill>
                <a:schemeClr val="dk1"/>
              </a:solidFill>
              <a:effectLst/>
              <a:latin typeface="+mn-lt"/>
              <a:ea typeface="+mn-ea"/>
              <a:cs typeface="+mn-cs"/>
            </a:rPr>
            <a:t>Java</a:t>
          </a:r>
          <a:r>
            <a:rPr kumimoji="1" lang="ja-JP" altLang="en-US" sz="1100">
              <a:solidFill>
                <a:schemeClr val="dk1"/>
              </a:solidFill>
              <a:effectLst/>
              <a:latin typeface="+mn-lt"/>
              <a:ea typeface="+mn-ea"/>
              <a:cs typeface="+mn-cs"/>
            </a:rPr>
            <a:t>のソースコードとして記述することで、</a:t>
          </a:r>
          <a:r>
            <a:rPr kumimoji="1" lang="en-US" altLang="ja-JP" sz="1100">
              <a:solidFill>
                <a:schemeClr val="dk1"/>
              </a:solidFill>
              <a:effectLst/>
              <a:latin typeface="+mn-lt"/>
              <a:ea typeface="+mn-ea"/>
              <a:cs typeface="+mn-cs"/>
            </a:rPr>
            <a:t>Eclipse</a:t>
          </a:r>
          <a:r>
            <a:rPr kumimoji="1" lang="ja-JP" altLang="en-US" sz="1100">
              <a:solidFill>
                <a:schemeClr val="dk1"/>
              </a:solidFill>
              <a:effectLst/>
              <a:latin typeface="+mn-lt"/>
              <a:ea typeface="+mn-ea"/>
              <a:cs typeface="+mn-cs"/>
            </a:rPr>
            <a:t>をはじめとする各種ツールのサポートを受けることができ、上記問題が解消する。</a:t>
          </a:r>
          <a:endParaRPr kumimoji="1" lang="en-US" altLang="ja-JP" sz="1100">
            <a:solidFill>
              <a:schemeClr val="dk1"/>
            </a:solidFill>
            <a:effectLst/>
            <a:latin typeface="+mn-lt"/>
            <a:ea typeface="+mn-ea"/>
            <a:cs typeface="+mn-cs"/>
          </a:endParaRPr>
        </a:p>
        <a:p>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outlinePr summaryBelow="0" summaryRight="0"/>
  </sheetPr>
  <dimension ref="A1:P72"/>
  <sheetViews>
    <sheetView showGridLines="0" topLeftCell="A5" workbookViewId="0">
      <selection activeCell="O72" sqref="O72"/>
    </sheetView>
  </sheetViews>
  <sheetFormatPr defaultColWidth="9" defaultRowHeight="16.5"/>
  <cols>
    <col min="1" max="12" width="4.625" style="4" customWidth="1"/>
    <col min="13" max="14" width="19.125" style="4" customWidth="1"/>
    <col min="15" max="15" width="58.5" style="4" customWidth="1"/>
    <col min="16" max="16" width="62.25" style="4" customWidth="1"/>
    <col min="17" max="16384" width="9" style="4"/>
  </cols>
  <sheetData>
    <row r="1" spans="1:16">
      <c r="A1" s="9" t="s">
        <v>0</v>
      </c>
      <c r="B1" s="10"/>
      <c r="C1" s="10"/>
      <c r="D1" s="10"/>
      <c r="E1" s="10"/>
      <c r="F1" s="10"/>
      <c r="G1" s="10"/>
      <c r="H1" s="10"/>
      <c r="I1" s="10"/>
      <c r="J1" s="10"/>
      <c r="K1" s="10"/>
      <c r="L1" s="10"/>
      <c r="M1" s="21" t="s">
        <v>1</v>
      </c>
      <c r="N1" s="21" t="s">
        <v>2</v>
      </c>
      <c r="O1" s="21" t="s">
        <v>3</v>
      </c>
      <c r="P1" s="22" t="s">
        <v>4</v>
      </c>
    </row>
    <row r="2" spans="1:16">
      <c r="A2" s="11" t="s">
        <v>5</v>
      </c>
      <c r="B2" s="12"/>
      <c r="C2" s="12"/>
      <c r="D2" s="12"/>
      <c r="E2" s="12"/>
      <c r="F2" s="12"/>
      <c r="G2" s="12"/>
      <c r="H2" s="12"/>
      <c r="I2" s="12"/>
      <c r="J2" s="12"/>
      <c r="K2" s="12"/>
      <c r="L2" s="12"/>
      <c r="M2" s="23" t="s">
        <v>6</v>
      </c>
      <c r="N2" s="24" t="s">
        <v>6</v>
      </c>
      <c r="O2" s="24" t="s">
        <v>6</v>
      </c>
      <c r="P2" s="25" t="s">
        <v>7</v>
      </c>
    </row>
    <row r="3" outlineLevel="1" spans="1:16">
      <c r="A3" s="11"/>
      <c r="B3" s="13" t="s">
        <v>8</v>
      </c>
      <c r="C3" s="14"/>
      <c r="D3" s="14"/>
      <c r="E3" s="14"/>
      <c r="F3" s="14"/>
      <c r="G3" s="14"/>
      <c r="H3" s="14"/>
      <c r="I3" s="14"/>
      <c r="J3" s="14"/>
      <c r="K3" s="14"/>
      <c r="L3" s="14"/>
      <c r="M3" s="24" t="s">
        <v>9</v>
      </c>
      <c r="N3" s="24" t="s">
        <v>6</v>
      </c>
      <c r="O3" s="24" t="s">
        <v>10</v>
      </c>
      <c r="P3" s="26" t="s">
        <v>11</v>
      </c>
    </row>
    <row r="4" outlineLevel="1" spans="1:16">
      <c r="A4" s="11"/>
      <c r="B4" s="15" t="s">
        <v>12</v>
      </c>
      <c r="C4" s="16"/>
      <c r="D4" s="16"/>
      <c r="E4" s="16"/>
      <c r="F4" s="16"/>
      <c r="G4" s="16"/>
      <c r="H4" s="16"/>
      <c r="I4" s="16"/>
      <c r="J4" s="16"/>
      <c r="K4" s="16"/>
      <c r="L4" s="16"/>
      <c r="M4" s="27" t="s">
        <v>6</v>
      </c>
      <c r="N4" s="24" t="s">
        <v>6</v>
      </c>
      <c r="O4" s="24" t="s">
        <v>6</v>
      </c>
      <c r="P4" s="28" t="s">
        <v>13</v>
      </c>
    </row>
    <row r="5" outlineLevel="2" spans="1:16">
      <c r="A5" s="11"/>
      <c r="B5" s="11"/>
      <c r="C5" s="13" t="s">
        <v>14</v>
      </c>
      <c r="D5" s="14"/>
      <c r="E5" s="14"/>
      <c r="F5" s="14"/>
      <c r="G5" s="14"/>
      <c r="H5" s="14"/>
      <c r="I5" s="14"/>
      <c r="J5" s="14"/>
      <c r="K5" s="14"/>
      <c r="L5" s="14"/>
      <c r="M5" s="24" t="s">
        <v>15</v>
      </c>
      <c r="N5" s="24" t="s">
        <v>6</v>
      </c>
      <c r="O5" s="24" t="s">
        <v>16</v>
      </c>
      <c r="P5" s="26" t="s">
        <v>17</v>
      </c>
    </row>
    <row r="6" outlineLevel="2" spans="1:16">
      <c r="A6" s="11"/>
      <c r="B6" s="11"/>
      <c r="C6" s="13" t="s">
        <v>18</v>
      </c>
      <c r="D6" s="14"/>
      <c r="E6" s="14"/>
      <c r="F6" s="14"/>
      <c r="G6" s="14"/>
      <c r="H6" s="14"/>
      <c r="I6" s="14"/>
      <c r="J6" s="14"/>
      <c r="K6" s="14"/>
      <c r="L6" s="14"/>
      <c r="M6" s="24" t="s">
        <v>19</v>
      </c>
      <c r="N6" s="24" t="s">
        <v>6</v>
      </c>
      <c r="O6" s="24" t="s">
        <v>6</v>
      </c>
      <c r="P6" s="26" t="s">
        <v>20</v>
      </c>
    </row>
    <row r="7" outlineLevel="2" collapsed="1" spans="1:16">
      <c r="A7" s="11"/>
      <c r="B7" s="11"/>
      <c r="C7" s="15" t="s">
        <v>21</v>
      </c>
      <c r="D7" s="16"/>
      <c r="E7" s="16"/>
      <c r="F7" s="16"/>
      <c r="G7" s="16"/>
      <c r="H7" s="16"/>
      <c r="I7" s="16"/>
      <c r="J7" s="16"/>
      <c r="K7" s="16"/>
      <c r="L7" s="16"/>
      <c r="M7" s="27" t="s">
        <v>6</v>
      </c>
      <c r="N7" s="24" t="s">
        <v>6</v>
      </c>
      <c r="O7" s="24" t="s">
        <v>6</v>
      </c>
      <c r="P7" s="28" t="s">
        <v>22</v>
      </c>
    </row>
    <row r="8" hidden="1" outlineLevel="4" spans="1:16">
      <c r="A8" s="11"/>
      <c r="B8" s="11"/>
      <c r="C8" s="11"/>
      <c r="D8" s="13" t="s">
        <v>23</v>
      </c>
      <c r="E8" s="14"/>
      <c r="F8" s="14"/>
      <c r="G8" s="14"/>
      <c r="H8" s="14"/>
      <c r="I8" s="14"/>
      <c r="J8" s="14"/>
      <c r="K8" s="14"/>
      <c r="L8" s="14"/>
      <c r="M8" s="24" t="s">
        <v>19</v>
      </c>
      <c r="N8" s="24" t="s">
        <v>6</v>
      </c>
      <c r="O8" s="24" t="s">
        <v>6</v>
      </c>
      <c r="P8" s="26" t="s">
        <v>24</v>
      </c>
    </row>
    <row r="9" hidden="1" outlineLevel="3" collapsed="1" spans="1:16">
      <c r="A9" s="11"/>
      <c r="B9" s="11"/>
      <c r="C9" s="11"/>
      <c r="D9" s="15" t="s">
        <v>25</v>
      </c>
      <c r="E9" s="16"/>
      <c r="F9" s="16"/>
      <c r="G9" s="16"/>
      <c r="H9" s="16"/>
      <c r="I9" s="16"/>
      <c r="J9" s="16"/>
      <c r="K9" s="16"/>
      <c r="L9" s="16"/>
      <c r="M9" s="27" t="s">
        <v>6</v>
      </c>
      <c r="N9" s="24" t="s">
        <v>6</v>
      </c>
      <c r="O9" s="24" t="s">
        <v>6</v>
      </c>
      <c r="P9" s="28" t="s">
        <v>26</v>
      </c>
    </row>
    <row r="10" hidden="1" outlineLevel="4" spans="1:16">
      <c r="A10" s="11"/>
      <c r="B10" s="11"/>
      <c r="C10" s="11"/>
      <c r="D10" s="11"/>
      <c r="E10" s="13" t="s">
        <v>27</v>
      </c>
      <c r="F10" s="14"/>
      <c r="G10" s="14"/>
      <c r="H10" s="14"/>
      <c r="I10" s="14"/>
      <c r="J10" s="14"/>
      <c r="K10" s="14"/>
      <c r="L10" s="14"/>
      <c r="M10" s="24" t="s">
        <v>28</v>
      </c>
      <c r="N10" s="24" t="s">
        <v>29</v>
      </c>
      <c r="O10" s="24" t="s">
        <v>30</v>
      </c>
      <c r="P10" s="26"/>
    </row>
    <row r="11" hidden="1" outlineLevel="4" spans="1:16">
      <c r="A11" s="11"/>
      <c r="B11" s="11"/>
      <c r="C11" s="11"/>
      <c r="D11" s="11"/>
      <c r="E11" s="13" t="s">
        <v>31</v>
      </c>
      <c r="F11" s="14"/>
      <c r="G11" s="14"/>
      <c r="H11" s="14"/>
      <c r="I11" s="14"/>
      <c r="J11" s="14"/>
      <c r="K11" s="14"/>
      <c r="L11" s="14"/>
      <c r="M11" s="24" t="s">
        <v>28</v>
      </c>
      <c r="N11" s="24" t="s">
        <v>29</v>
      </c>
      <c r="O11" s="24" t="s">
        <v>30</v>
      </c>
      <c r="P11" s="26"/>
    </row>
    <row r="12" hidden="1" outlineLevel="3" collapsed="1" spans="1:16">
      <c r="A12" s="11"/>
      <c r="B12" s="11"/>
      <c r="C12" s="11"/>
      <c r="D12" s="15" t="s">
        <v>32</v>
      </c>
      <c r="E12" s="16"/>
      <c r="F12" s="16"/>
      <c r="G12" s="16"/>
      <c r="H12" s="16"/>
      <c r="I12" s="16"/>
      <c r="J12" s="16"/>
      <c r="K12" s="16"/>
      <c r="L12" s="16"/>
      <c r="M12" s="27" t="s">
        <v>6</v>
      </c>
      <c r="N12" s="24" t="s">
        <v>6</v>
      </c>
      <c r="O12" s="24" t="s">
        <v>6</v>
      </c>
      <c r="P12" s="28" t="s">
        <v>33</v>
      </c>
    </row>
    <row r="13" hidden="1" outlineLevel="4" spans="1:16">
      <c r="A13" s="11"/>
      <c r="B13" s="11"/>
      <c r="C13" s="11"/>
      <c r="D13" s="11"/>
      <c r="E13" s="13" t="s">
        <v>27</v>
      </c>
      <c r="F13" s="14"/>
      <c r="G13" s="14"/>
      <c r="H13" s="14"/>
      <c r="I13" s="14"/>
      <c r="J13" s="14"/>
      <c r="K13" s="14"/>
      <c r="L13" s="14"/>
      <c r="M13" s="24" t="s">
        <v>28</v>
      </c>
      <c r="N13" s="24" t="s">
        <v>29</v>
      </c>
      <c r="O13" s="24" t="s">
        <v>30</v>
      </c>
      <c r="P13" s="26"/>
    </row>
    <row r="14" hidden="1" outlineLevel="4" spans="1:16">
      <c r="A14" s="11"/>
      <c r="B14" s="11"/>
      <c r="C14" s="11"/>
      <c r="D14" s="11"/>
      <c r="E14" s="13" t="s">
        <v>31</v>
      </c>
      <c r="F14" s="14"/>
      <c r="G14" s="14"/>
      <c r="H14" s="14"/>
      <c r="I14" s="14"/>
      <c r="J14" s="14"/>
      <c r="K14" s="14"/>
      <c r="L14" s="14"/>
      <c r="M14" s="24" t="s">
        <v>28</v>
      </c>
      <c r="N14" s="24" t="s">
        <v>29</v>
      </c>
      <c r="O14" s="24" t="s">
        <v>30</v>
      </c>
      <c r="P14" s="26"/>
    </row>
    <row r="15" hidden="1" outlineLevel="3" spans="1:16">
      <c r="A15" s="11"/>
      <c r="B15" s="11"/>
      <c r="C15" s="11"/>
      <c r="D15" s="13" t="s">
        <v>34</v>
      </c>
      <c r="E15" s="14"/>
      <c r="F15" s="14"/>
      <c r="G15" s="14"/>
      <c r="H15" s="14"/>
      <c r="I15" s="14"/>
      <c r="J15" s="14"/>
      <c r="K15" s="14"/>
      <c r="L15" s="14"/>
      <c r="M15" s="24" t="s">
        <v>19</v>
      </c>
      <c r="N15" s="24" t="s">
        <v>6</v>
      </c>
      <c r="O15" s="24" t="s">
        <v>6</v>
      </c>
      <c r="P15" s="26"/>
    </row>
    <row r="16" hidden="1" outlineLevel="3" spans="1:16">
      <c r="A16" s="11"/>
      <c r="B16" s="11"/>
      <c r="C16" s="17"/>
      <c r="D16" s="13" t="s">
        <v>35</v>
      </c>
      <c r="E16" s="14"/>
      <c r="F16" s="14"/>
      <c r="G16" s="14"/>
      <c r="H16" s="14"/>
      <c r="I16" s="14"/>
      <c r="J16" s="14"/>
      <c r="K16" s="14"/>
      <c r="L16" s="14"/>
      <c r="M16" s="24" t="s">
        <v>28</v>
      </c>
      <c r="N16" s="24" t="s">
        <v>29</v>
      </c>
      <c r="O16" s="24" t="s">
        <v>30</v>
      </c>
      <c r="P16" s="26"/>
    </row>
    <row r="17" outlineLevel="2" spans="1:16">
      <c r="A17" s="11"/>
      <c r="B17" s="11"/>
      <c r="C17" s="13" t="s">
        <v>36</v>
      </c>
      <c r="D17" s="14"/>
      <c r="E17" s="14"/>
      <c r="F17" s="14"/>
      <c r="G17" s="14"/>
      <c r="H17" s="14"/>
      <c r="I17" s="14"/>
      <c r="J17" s="14"/>
      <c r="K17" s="14"/>
      <c r="L17" s="14"/>
      <c r="M17" s="24" t="s">
        <v>19</v>
      </c>
      <c r="N17" s="24" t="s">
        <v>6</v>
      </c>
      <c r="O17" s="24" t="s">
        <v>6</v>
      </c>
      <c r="P17" s="26"/>
    </row>
    <row r="18" outlineLevel="2" spans="1:16">
      <c r="A18" s="11"/>
      <c r="B18" s="11"/>
      <c r="C18" s="13" t="s">
        <v>37</v>
      </c>
      <c r="D18" s="14"/>
      <c r="E18" s="14"/>
      <c r="F18" s="14"/>
      <c r="G18" s="14"/>
      <c r="H18" s="14"/>
      <c r="I18" s="14"/>
      <c r="J18" s="14"/>
      <c r="K18" s="14"/>
      <c r="L18" s="14"/>
      <c r="M18" s="24" t="s">
        <v>19</v>
      </c>
      <c r="N18" s="24" t="s">
        <v>6</v>
      </c>
      <c r="O18" s="24" t="s">
        <v>6</v>
      </c>
      <c r="P18" s="26"/>
    </row>
    <row r="19" outlineLevel="2" spans="1:16">
      <c r="A19" s="11"/>
      <c r="B19" s="17"/>
      <c r="C19" s="13" t="s">
        <v>38</v>
      </c>
      <c r="D19" s="14"/>
      <c r="E19" s="14"/>
      <c r="F19" s="14"/>
      <c r="G19" s="14"/>
      <c r="H19" s="14"/>
      <c r="I19" s="14"/>
      <c r="J19" s="14"/>
      <c r="K19" s="14"/>
      <c r="L19" s="14"/>
      <c r="M19" s="24" t="s">
        <v>19</v>
      </c>
      <c r="N19" s="24" t="s">
        <v>6</v>
      </c>
      <c r="O19" s="24" t="s">
        <v>6</v>
      </c>
      <c r="P19" s="26"/>
    </row>
    <row r="20" outlineLevel="1" spans="1:16">
      <c r="A20" s="11"/>
      <c r="B20" s="13" t="s">
        <v>39</v>
      </c>
      <c r="C20" s="14"/>
      <c r="D20" s="14"/>
      <c r="E20" s="14"/>
      <c r="F20" s="14"/>
      <c r="G20" s="14"/>
      <c r="H20" s="14"/>
      <c r="I20" s="14"/>
      <c r="J20" s="14"/>
      <c r="K20" s="14"/>
      <c r="L20" s="14"/>
      <c r="M20" s="24" t="s">
        <v>6</v>
      </c>
      <c r="N20" s="24" t="s">
        <v>6</v>
      </c>
      <c r="O20" s="24" t="s">
        <v>6</v>
      </c>
      <c r="P20" s="26" t="s">
        <v>40</v>
      </c>
    </row>
    <row r="21" outlineLevel="1" collapsed="1" spans="1:16">
      <c r="A21" s="11"/>
      <c r="B21" s="18" t="s">
        <v>41</v>
      </c>
      <c r="C21" s="14"/>
      <c r="D21" s="14"/>
      <c r="E21" s="14"/>
      <c r="F21" s="14"/>
      <c r="G21" s="14"/>
      <c r="H21" s="14"/>
      <c r="I21" s="14"/>
      <c r="J21" s="14"/>
      <c r="K21" s="14"/>
      <c r="L21" s="14"/>
      <c r="M21" s="24" t="s">
        <v>6</v>
      </c>
      <c r="N21" s="24" t="s">
        <v>6</v>
      </c>
      <c r="O21" s="24" t="s">
        <v>6</v>
      </c>
      <c r="P21" s="26"/>
    </row>
    <row r="22" hidden="1" outlineLevel="3" spans="1:16">
      <c r="A22" s="11"/>
      <c r="B22" s="19"/>
      <c r="C22" s="13" t="s">
        <v>42</v>
      </c>
      <c r="D22" s="14"/>
      <c r="E22" s="14"/>
      <c r="F22" s="14"/>
      <c r="G22" s="14"/>
      <c r="H22" s="14"/>
      <c r="I22" s="14"/>
      <c r="J22" s="14"/>
      <c r="K22" s="14"/>
      <c r="L22" s="14"/>
      <c r="M22" s="24" t="s">
        <v>43</v>
      </c>
      <c r="N22" s="24" t="s">
        <v>6</v>
      </c>
      <c r="O22" s="24" t="s">
        <v>44</v>
      </c>
      <c r="P22" s="26" t="s">
        <v>45</v>
      </c>
    </row>
    <row r="23" hidden="1" outlineLevel="3" collapsed="1" spans="1:16">
      <c r="A23" s="11"/>
      <c r="B23" s="11"/>
      <c r="C23" s="15" t="s">
        <v>46</v>
      </c>
      <c r="D23" s="16"/>
      <c r="E23" s="16"/>
      <c r="F23" s="16"/>
      <c r="G23" s="16"/>
      <c r="H23" s="16"/>
      <c r="I23" s="16"/>
      <c r="J23" s="16"/>
      <c r="K23" s="16"/>
      <c r="L23" s="16"/>
      <c r="M23" s="27" t="s">
        <v>6</v>
      </c>
      <c r="N23" s="24" t="s">
        <v>6</v>
      </c>
      <c r="O23" s="24" t="s">
        <v>6</v>
      </c>
      <c r="P23" s="28" t="s">
        <v>47</v>
      </c>
    </row>
    <row r="24" hidden="1" outlineLevel="4" spans="1:16">
      <c r="A24" s="11"/>
      <c r="B24" s="11"/>
      <c r="C24" s="11"/>
      <c r="D24" s="13" t="s">
        <v>27</v>
      </c>
      <c r="E24" s="14"/>
      <c r="F24" s="14"/>
      <c r="G24" s="14"/>
      <c r="H24" s="14"/>
      <c r="I24" s="14"/>
      <c r="J24" s="14"/>
      <c r="K24" s="14"/>
      <c r="L24" s="14"/>
      <c r="M24" s="24" t="s">
        <v>28</v>
      </c>
      <c r="N24" s="24" t="s">
        <v>29</v>
      </c>
      <c r="O24" s="24" t="s">
        <v>30</v>
      </c>
      <c r="P24" s="26"/>
    </row>
    <row r="25" hidden="1" outlineLevel="4" spans="1:16">
      <c r="A25" s="11"/>
      <c r="B25" s="11"/>
      <c r="C25" s="11"/>
      <c r="D25" s="13" t="s">
        <v>31</v>
      </c>
      <c r="E25" s="14"/>
      <c r="F25" s="14"/>
      <c r="G25" s="14"/>
      <c r="H25" s="14"/>
      <c r="I25" s="14"/>
      <c r="J25" s="14"/>
      <c r="K25" s="14"/>
      <c r="L25" s="14"/>
      <c r="M25" s="24" t="s">
        <v>28</v>
      </c>
      <c r="N25" s="24" t="s">
        <v>29</v>
      </c>
      <c r="O25" s="24" t="s">
        <v>30</v>
      </c>
      <c r="P25" s="26"/>
    </row>
    <row r="26" hidden="1" outlineLevel="3" collapsed="1" spans="1:16">
      <c r="A26" s="11"/>
      <c r="B26" s="11"/>
      <c r="C26" s="15" t="s">
        <v>48</v>
      </c>
      <c r="D26" s="16"/>
      <c r="E26" s="16"/>
      <c r="F26" s="16"/>
      <c r="G26" s="16"/>
      <c r="H26" s="16"/>
      <c r="I26" s="16"/>
      <c r="J26" s="16"/>
      <c r="K26" s="16"/>
      <c r="L26" s="16"/>
      <c r="M26" s="27" t="s">
        <v>6</v>
      </c>
      <c r="N26" s="24" t="s">
        <v>6</v>
      </c>
      <c r="O26" s="24" t="s">
        <v>6</v>
      </c>
      <c r="P26" s="28" t="s">
        <v>49</v>
      </c>
    </row>
    <row r="27" hidden="1" outlineLevel="4" spans="1:16">
      <c r="A27" s="11"/>
      <c r="B27" s="11"/>
      <c r="C27" s="11"/>
      <c r="D27" s="13" t="s">
        <v>27</v>
      </c>
      <c r="E27" s="14"/>
      <c r="F27" s="14"/>
      <c r="G27" s="14"/>
      <c r="H27" s="14"/>
      <c r="I27" s="14"/>
      <c r="J27" s="14"/>
      <c r="K27" s="14"/>
      <c r="L27" s="14"/>
      <c r="M27" s="24" t="s">
        <v>28</v>
      </c>
      <c r="N27" s="24" t="s">
        <v>29</v>
      </c>
      <c r="O27" s="24" t="s">
        <v>30</v>
      </c>
      <c r="P27" s="26"/>
    </row>
    <row r="28" hidden="1" outlineLevel="4" spans="1:16">
      <c r="A28" s="11"/>
      <c r="B28" s="11"/>
      <c r="C28" s="11"/>
      <c r="D28" s="13" t="s">
        <v>31</v>
      </c>
      <c r="E28" s="14"/>
      <c r="F28" s="14"/>
      <c r="G28" s="14"/>
      <c r="H28" s="14"/>
      <c r="I28" s="14"/>
      <c r="J28" s="14"/>
      <c r="K28" s="14"/>
      <c r="L28" s="14"/>
      <c r="M28" s="24" t="s">
        <v>28</v>
      </c>
      <c r="N28" s="24" t="s">
        <v>29</v>
      </c>
      <c r="O28" s="24" t="s">
        <v>30</v>
      </c>
      <c r="P28" s="26"/>
    </row>
    <row r="29" outlineLevel="1" spans="1:16">
      <c r="A29" s="11"/>
      <c r="B29" s="13" t="s">
        <v>50</v>
      </c>
      <c r="C29" s="14"/>
      <c r="D29" s="14"/>
      <c r="E29" s="14"/>
      <c r="F29" s="14"/>
      <c r="G29" s="14"/>
      <c r="H29" s="14"/>
      <c r="I29" s="14"/>
      <c r="J29" s="14"/>
      <c r="K29" s="14"/>
      <c r="L29" s="14"/>
      <c r="M29" s="24" t="s">
        <v>6</v>
      </c>
      <c r="N29" s="24" t="s">
        <v>6</v>
      </c>
      <c r="O29" s="24" t="s">
        <v>6</v>
      </c>
      <c r="P29" s="26" t="s">
        <v>51</v>
      </c>
    </row>
    <row r="30" outlineLevel="1" spans="1:16">
      <c r="A30" s="11"/>
      <c r="B30" s="13" t="s">
        <v>52</v>
      </c>
      <c r="C30" s="14"/>
      <c r="D30" s="14"/>
      <c r="E30" s="14"/>
      <c r="F30" s="14"/>
      <c r="G30" s="14"/>
      <c r="H30" s="14"/>
      <c r="I30" s="14"/>
      <c r="J30" s="14"/>
      <c r="K30" s="14"/>
      <c r="L30" s="14"/>
      <c r="M30" s="24" t="s">
        <v>28</v>
      </c>
      <c r="N30" s="24" t="s">
        <v>6</v>
      </c>
      <c r="O30" s="24" t="s">
        <v>53</v>
      </c>
      <c r="P30" s="26" t="s">
        <v>54</v>
      </c>
    </row>
    <row r="31" outlineLevel="1" spans="1:16">
      <c r="A31" s="11"/>
      <c r="B31" s="13" t="s">
        <v>55</v>
      </c>
      <c r="C31" s="14"/>
      <c r="D31" s="14"/>
      <c r="E31" s="14"/>
      <c r="F31" s="14"/>
      <c r="G31" s="14"/>
      <c r="H31" s="14"/>
      <c r="I31" s="14"/>
      <c r="J31" s="14"/>
      <c r="K31" s="14"/>
      <c r="L31" s="14"/>
      <c r="M31" s="24" t="s">
        <v>28</v>
      </c>
      <c r="N31" s="24" t="s">
        <v>6</v>
      </c>
      <c r="O31" s="24" t="s">
        <v>56</v>
      </c>
      <c r="P31" s="26" t="s">
        <v>57</v>
      </c>
    </row>
    <row r="32" outlineLevel="1" collapsed="1" spans="1:16">
      <c r="A32" s="11"/>
      <c r="B32" s="15" t="s">
        <v>58</v>
      </c>
      <c r="C32" s="16"/>
      <c r="D32" s="16"/>
      <c r="E32" s="16"/>
      <c r="F32" s="16"/>
      <c r="G32" s="16"/>
      <c r="H32" s="16"/>
      <c r="I32" s="16"/>
      <c r="J32" s="16"/>
      <c r="K32" s="16"/>
      <c r="L32" s="16"/>
      <c r="M32" s="27" t="s">
        <v>6</v>
      </c>
      <c r="N32" s="24" t="s">
        <v>6</v>
      </c>
      <c r="O32" s="24" t="s">
        <v>6</v>
      </c>
      <c r="P32" s="28" t="s">
        <v>59</v>
      </c>
    </row>
    <row r="33" hidden="1" outlineLevel="2" spans="1:16">
      <c r="A33" s="11"/>
      <c r="B33" s="11"/>
      <c r="C33" s="13" t="s">
        <v>60</v>
      </c>
      <c r="D33" s="14"/>
      <c r="E33" s="14"/>
      <c r="F33" s="14"/>
      <c r="G33" s="14"/>
      <c r="H33" s="14"/>
      <c r="I33" s="14"/>
      <c r="J33" s="14"/>
      <c r="K33" s="14"/>
      <c r="L33" s="14"/>
      <c r="M33" s="24" t="s">
        <v>61</v>
      </c>
      <c r="N33" s="24" t="s">
        <v>6</v>
      </c>
      <c r="O33" s="24" t="s">
        <v>62</v>
      </c>
      <c r="P33" s="26" t="s">
        <v>63</v>
      </c>
    </row>
    <row r="34" hidden="1" outlineLevel="2" spans="1:16">
      <c r="A34" s="11"/>
      <c r="B34" s="11"/>
      <c r="C34" s="13" t="s">
        <v>64</v>
      </c>
      <c r="D34" s="14"/>
      <c r="E34" s="14"/>
      <c r="F34" s="14"/>
      <c r="G34" s="14"/>
      <c r="H34" s="14"/>
      <c r="I34" s="14"/>
      <c r="J34" s="14"/>
      <c r="K34" s="14"/>
      <c r="L34" s="14"/>
      <c r="M34" s="24" t="s">
        <v>28</v>
      </c>
      <c r="N34" s="24" t="s">
        <v>6</v>
      </c>
      <c r="O34" s="24" t="s">
        <v>56</v>
      </c>
      <c r="P34" s="26" t="s">
        <v>65</v>
      </c>
    </row>
    <row r="35" hidden="1" outlineLevel="2" spans="1:16">
      <c r="A35" s="11"/>
      <c r="B35" s="17"/>
      <c r="C35" s="13" t="s">
        <v>66</v>
      </c>
      <c r="D35" s="14"/>
      <c r="E35" s="14"/>
      <c r="F35" s="14"/>
      <c r="G35" s="14"/>
      <c r="H35" s="14"/>
      <c r="I35" s="14"/>
      <c r="J35" s="14"/>
      <c r="K35" s="14"/>
      <c r="L35" s="14"/>
      <c r="M35" s="24" t="s">
        <v>28</v>
      </c>
      <c r="N35" s="24" t="s">
        <v>6</v>
      </c>
      <c r="O35" s="24" t="s">
        <v>56</v>
      </c>
      <c r="P35" s="26" t="s">
        <v>67</v>
      </c>
    </row>
    <row r="36" hidden="1" outlineLevel="2" spans="1:16">
      <c r="A36" s="11"/>
      <c r="B36" s="13" t="s">
        <v>68</v>
      </c>
      <c r="C36" s="14"/>
      <c r="D36" s="14"/>
      <c r="E36" s="14"/>
      <c r="F36" s="14"/>
      <c r="G36" s="14"/>
      <c r="H36" s="14"/>
      <c r="I36" s="14"/>
      <c r="J36" s="14"/>
      <c r="K36" s="14"/>
      <c r="L36" s="26"/>
      <c r="M36" s="24" t="s">
        <v>69</v>
      </c>
      <c r="N36" s="24" t="s">
        <v>6</v>
      </c>
      <c r="O36" s="24" t="s">
        <v>70</v>
      </c>
      <c r="P36" s="26"/>
    </row>
    <row r="37" hidden="1" outlineLevel="2" spans="1:16">
      <c r="A37" s="11"/>
      <c r="B37" s="15" t="s">
        <v>71</v>
      </c>
      <c r="C37" s="16"/>
      <c r="D37" s="16"/>
      <c r="E37" s="16"/>
      <c r="F37" s="16"/>
      <c r="G37" s="16"/>
      <c r="H37" s="16"/>
      <c r="I37" s="16"/>
      <c r="J37" s="16"/>
      <c r="K37" s="16"/>
      <c r="L37" s="28"/>
      <c r="M37" s="24" t="s">
        <v>6</v>
      </c>
      <c r="N37" s="24" t="s">
        <v>6</v>
      </c>
      <c r="O37" s="24" t="s">
        <v>6</v>
      </c>
      <c r="P37" s="26"/>
    </row>
    <row r="38" hidden="1" outlineLevel="2" spans="1:16">
      <c r="A38" s="11"/>
      <c r="B38" s="11"/>
      <c r="C38" s="15" t="s">
        <v>72</v>
      </c>
      <c r="D38" s="16"/>
      <c r="E38" s="16"/>
      <c r="F38" s="16"/>
      <c r="G38" s="16"/>
      <c r="H38" s="16"/>
      <c r="I38" s="16"/>
      <c r="J38" s="16"/>
      <c r="K38" s="16"/>
      <c r="L38" s="28"/>
      <c r="M38" s="24" t="s">
        <v>6</v>
      </c>
      <c r="N38" s="24" t="s">
        <v>6</v>
      </c>
      <c r="O38" s="24" t="s">
        <v>6</v>
      </c>
      <c r="P38" s="26"/>
    </row>
    <row r="39" hidden="1" outlineLevel="2" spans="1:16">
      <c r="A39" s="11"/>
      <c r="B39" s="11"/>
      <c r="C39" s="11"/>
      <c r="D39" s="15" t="s">
        <v>73</v>
      </c>
      <c r="E39" s="16"/>
      <c r="F39" s="16"/>
      <c r="G39" s="16"/>
      <c r="H39" s="16"/>
      <c r="I39" s="16"/>
      <c r="J39" s="16"/>
      <c r="K39" s="16"/>
      <c r="L39" s="28"/>
      <c r="M39" s="24" t="s">
        <v>28</v>
      </c>
      <c r="N39" s="24" t="s">
        <v>74</v>
      </c>
      <c r="O39" s="24"/>
      <c r="P39" s="26"/>
    </row>
    <row r="40" hidden="1" outlineLevel="2" spans="1:16">
      <c r="A40" s="11"/>
      <c r="B40" s="11"/>
      <c r="C40" s="17"/>
      <c r="D40" s="13" t="s">
        <v>75</v>
      </c>
      <c r="E40" s="14"/>
      <c r="F40" s="14"/>
      <c r="G40" s="14"/>
      <c r="H40" s="14"/>
      <c r="I40" s="14"/>
      <c r="J40" s="14"/>
      <c r="K40" s="14"/>
      <c r="L40" s="26"/>
      <c r="M40" s="24" t="s">
        <v>28</v>
      </c>
      <c r="N40" s="24" t="s">
        <v>74</v>
      </c>
      <c r="O40" s="24"/>
      <c r="P40" s="26"/>
    </row>
    <row r="41" hidden="1" outlineLevel="2" spans="1:16">
      <c r="A41" s="11"/>
      <c r="B41" s="17"/>
      <c r="C41" s="14"/>
      <c r="D41" s="14"/>
      <c r="E41" s="14"/>
      <c r="F41" s="14"/>
      <c r="G41" s="14"/>
      <c r="H41" s="14"/>
      <c r="I41" s="14"/>
      <c r="J41" s="14"/>
      <c r="K41" s="14"/>
      <c r="L41" s="26"/>
      <c r="M41" s="24"/>
      <c r="N41" s="24"/>
      <c r="O41" s="24"/>
      <c r="P41" s="26"/>
    </row>
    <row r="42" hidden="1" outlineLevel="2" spans="1:16">
      <c r="A42" s="11"/>
      <c r="B42" s="15" t="s">
        <v>76</v>
      </c>
      <c r="C42" s="16"/>
      <c r="D42" s="16"/>
      <c r="E42" s="16"/>
      <c r="F42" s="16"/>
      <c r="G42" s="16"/>
      <c r="H42" s="16"/>
      <c r="I42" s="16"/>
      <c r="J42" s="16"/>
      <c r="K42" s="16"/>
      <c r="L42" s="28"/>
      <c r="M42" s="24"/>
      <c r="N42" s="24"/>
      <c r="O42" s="24"/>
      <c r="P42" s="26"/>
    </row>
    <row r="43" hidden="1" outlineLevel="2" spans="1:16">
      <c r="A43" s="11"/>
      <c r="B43" s="17"/>
      <c r="C43" s="14"/>
      <c r="D43" s="14"/>
      <c r="E43" s="14"/>
      <c r="F43" s="14"/>
      <c r="G43" s="14"/>
      <c r="H43" s="14"/>
      <c r="I43" s="14"/>
      <c r="J43" s="14"/>
      <c r="K43" s="14"/>
      <c r="L43" s="26"/>
      <c r="M43" s="24"/>
      <c r="N43" s="24"/>
      <c r="O43" s="24"/>
      <c r="P43" s="26"/>
    </row>
    <row r="44" collapsed="1" spans="1:16">
      <c r="A44" s="15" t="s">
        <v>77</v>
      </c>
      <c r="B44" s="16"/>
      <c r="C44" s="16"/>
      <c r="D44" s="16"/>
      <c r="E44" s="16"/>
      <c r="F44" s="16"/>
      <c r="G44" s="16"/>
      <c r="H44" s="16"/>
      <c r="I44" s="16"/>
      <c r="J44" s="16"/>
      <c r="K44" s="16"/>
      <c r="L44" s="16"/>
      <c r="M44" s="24" t="s">
        <v>6</v>
      </c>
      <c r="N44" s="24" t="s">
        <v>6</v>
      </c>
      <c r="O44" s="24" t="s">
        <v>6</v>
      </c>
      <c r="P44" s="24" t="s">
        <v>78</v>
      </c>
    </row>
    <row r="45" hidden="1" outlineLevel="1" collapsed="1" spans="1:16">
      <c r="A45" s="11"/>
      <c r="B45" s="15" t="s">
        <v>79</v>
      </c>
      <c r="C45" s="14"/>
      <c r="D45" s="14"/>
      <c r="E45" s="14"/>
      <c r="F45" s="14"/>
      <c r="G45" s="14"/>
      <c r="H45" s="14"/>
      <c r="I45" s="14"/>
      <c r="J45" s="14"/>
      <c r="K45" s="14"/>
      <c r="L45" s="26"/>
      <c r="M45" s="24" t="s">
        <v>6</v>
      </c>
      <c r="N45" s="24" t="s">
        <v>6</v>
      </c>
      <c r="O45" s="24" t="s">
        <v>6</v>
      </c>
      <c r="P45" s="24" t="s">
        <v>80</v>
      </c>
    </row>
    <row r="46" hidden="1" outlineLevel="2" spans="1:16">
      <c r="A46" s="11"/>
      <c r="B46" s="11"/>
      <c r="C46" s="13" t="s">
        <v>73</v>
      </c>
      <c r="D46" s="14"/>
      <c r="E46" s="14"/>
      <c r="F46" s="14"/>
      <c r="G46" s="14"/>
      <c r="H46" s="14"/>
      <c r="I46" s="14"/>
      <c r="J46" s="14"/>
      <c r="K46" s="14"/>
      <c r="L46" s="26"/>
      <c r="M46" s="24" t="s">
        <v>28</v>
      </c>
      <c r="N46" s="24" t="s">
        <v>74</v>
      </c>
      <c r="O46" s="24"/>
      <c r="P46" s="24" t="s">
        <v>6</v>
      </c>
    </row>
    <row r="47" hidden="1" outlineLevel="2" spans="1:16">
      <c r="A47" s="11"/>
      <c r="B47" s="17"/>
      <c r="C47" s="13" t="s">
        <v>75</v>
      </c>
      <c r="D47" s="14"/>
      <c r="E47" s="14"/>
      <c r="F47" s="14"/>
      <c r="G47" s="14"/>
      <c r="H47" s="14"/>
      <c r="I47" s="14"/>
      <c r="J47" s="14"/>
      <c r="K47" s="14"/>
      <c r="L47" s="26"/>
      <c r="M47" s="24" t="s">
        <v>28</v>
      </c>
      <c r="N47" s="24" t="s">
        <v>74</v>
      </c>
      <c r="O47" s="24"/>
      <c r="P47" s="24" t="s">
        <v>6</v>
      </c>
    </row>
    <row r="48" hidden="1" outlineLevel="1" spans="1:16">
      <c r="A48" s="11"/>
      <c r="B48" s="13" t="s">
        <v>81</v>
      </c>
      <c r="C48" s="14"/>
      <c r="D48" s="14"/>
      <c r="E48" s="14"/>
      <c r="F48" s="14"/>
      <c r="G48" s="14"/>
      <c r="H48" s="14"/>
      <c r="I48" s="14"/>
      <c r="J48" s="14"/>
      <c r="K48" s="14"/>
      <c r="L48" s="26"/>
      <c r="M48" s="24" t="s">
        <v>28</v>
      </c>
      <c r="N48" s="24" t="s">
        <v>82</v>
      </c>
      <c r="O48" s="24"/>
      <c r="P48" s="24"/>
    </row>
    <row r="49" hidden="1" outlineLevel="1" spans="1:16">
      <c r="A49" s="11"/>
      <c r="B49" s="13" t="s">
        <v>52</v>
      </c>
      <c r="C49" s="14"/>
      <c r="D49" s="14"/>
      <c r="E49" s="14"/>
      <c r="F49" s="14"/>
      <c r="G49" s="14"/>
      <c r="H49" s="14"/>
      <c r="I49" s="14"/>
      <c r="J49" s="14"/>
      <c r="K49" s="14"/>
      <c r="L49" s="26"/>
      <c r="M49" s="24" t="s">
        <v>28</v>
      </c>
      <c r="N49" s="24" t="s">
        <v>6</v>
      </c>
      <c r="O49" s="24"/>
      <c r="P49" s="24"/>
    </row>
    <row r="50" hidden="1" outlineLevel="1" spans="1:16">
      <c r="A50" s="11"/>
      <c r="B50" s="13" t="s">
        <v>83</v>
      </c>
      <c r="C50" s="14"/>
      <c r="D50" s="14"/>
      <c r="E50" s="14"/>
      <c r="F50" s="14"/>
      <c r="G50" s="14"/>
      <c r="H50" s="14"/>
      <c r="I50" s="14"/>
      <c r="J50" s="14"/>
      <c r="K50" s="14"/>
      <c r="L50" s="26"/>
      <c r="M50" s="24" t="s">
        <v>84</v>
      </c>
      <c r="N50" s="24" t="s">
        <v>6</v>
      </c>
      <c r="O50" s="24"/>
      <c r="P50" s="24"/>
    </row>
    <row r="51" hidden="1" outlineLevel="1" spans="1:16">
      <c r="A51" s="11"/>
      <c r="B51" s="13" t="s">
        <v>85</v>
      </c>
      <c r="C51" s="14"/>
      <c r="D51" s="14"/>
      <c r="E51" s="14"/>
      <c r="F51" s="14"/>
      <c r="G51" s="14"/>
      <c r="H51" s="14"/>
      <c r="I51" s="14"/>
      <c r="J51" s="14"/>
      <c r="K51" s="14"/>
      <c r="L51" s="26"/>
      <c r="M51" s="24" t="s">
        <v>19</v>
      </c>
      <c r="N51" s="24" t="s">
        <v>6</v>
      </c>
      <c r="O51" s="24" t="s">
        <v>6</v>
      </c>
      <c r="P51" s="24"/>
    </row>
    <row r="52" hidden="1" outlineLevel="1" spans="1:16">
      <c r="A52" s="11"/>
      <c r="B52" s="13" t="s">
        <v>86</v>
      </c>
      <c r="C52" s="14"/>
      <c r="D52" s="14"/>
      <c r="E52" s="14"/>
      <c r="F52" s="14"/>
      <c r="G52" s="14"/>
      <c r="H52" s="14"/>
      <c r="I52" s="14"/>
      <c r="J52" s="14"/>
      <c r="K52" s="14"/>
      <c r="L52" s="26"/>
      <c r="M52" s="24" t="s">
        <v>28</v>
      </c>
      <c r="N52" s="24" t="s">
        <v>82</v>
      </c>
      <c r="O52" s="24"/>
      <c r="P52" s="24"/>
    </row>
    <row r="53" hidden="1" outlineLevel="1" spans="1:16">
      <c r="A53" s="11"/>
      <c r="B53" s="13" t="s">
        <v>87</v>
      </c>
      <c r="C53" s="14"/>
      <c r="D53" s="14"/>
      <c r="E53" s="14"/>
      <c r="F53" s="14"/>
      <c r="G53" s="14"/>
      <c r="H53" s="14"/>
      <c r="I53" s="14"/>
      <c r="J53" s="14"/>
      <c r="K53" s="14"/>
      <c r="L53" s="26"/>
      <c r="M53" s="24" t="s">
        <v>28</v>
      </c>
      <c r="N53" s="24" t="s">
        <v>6</v>
      </c>
      <c r="O53" s="24"/>
      <c r="P53" s="24"/>
    </row>
    <row r="54" hidden="1" outlineLevel="1" spans="1:16">
      <c r="A54" s="11"/>
      <c r="B54" s="13" t="s">
        <v>88</v>
      </c>
      <c r="C54" s="14"/>
      <c r="D54" s="14"/>
      <c r="E54" s="14"/>
      <c r="F54" s="14"/>
      <c r="G54" s="14"/>
      <c r="H54" s="14"/>
      <c r="I54" s="14"/>
      <c r="J54" s="14"/>
      <c r="K54" s="14"/>
      <c r="L54" s="26"/>
      <c r="M54" s="24" t="s">
        <v>28</v>
      </c>
      <c r="N54" s="24" t="s">
        <v>6</v>
      </c>
      <c r="O54" s="24"/>
      <c r="P54" s="24"/>
    </row>
    <row r="55" hidden="1" outlineLevel="1" spans="1:16">
      <c r="A55" s="17"/>
      <c r="B55" s="13" t="s">
        <v>89</v>
      </c>
      <c r="C55" s="14"/>
      <c r="D55" s="14"/>
      <c r="E55" s="14"/>
      <c r="F55" s="14"/>
      <c r="G55" s="14"/>
      <c r="H55" s="14"/>
      <c r="I55" s="14"/>
      <c r="J55" s="14"/>
      <c r="K55" s="14"/>
      <c r="L55" s="26"/>
      <c r="M55" s="24" t="s">
        <v>28</v>
      </c>
      <c r="N55" s="24" t="s">
        <v>6</v>
      </c>
      <c r="O55" s="24"/>
      <c r="P55" s="24"/>
    </row>
    <row r="56" collapsed="1" spans="1:16">
      <c r="A56" s="15" t="s">
        <v>90</v>
      </c>
      <c r="B56" s="16"/>
      <c r="C56" s="16"/>
      <c r="D56" s="16"/>
      <c r="E56" s="16"/>
      <c r="F56" s="16"/>
      <c r="G56" s="16"/>
      <c r="H56" s="16"/>
      <c r="I56" s="16"/>
      <c r="J56" s="16"/>
      <c r="K56" s="16"/>
      <c r="L56" s="28"/>
      <c r="M56" s="29" t="s">
        <v>6</v>
      </c>
      <c r="N56" s="24" t="s">
        <v>6</v>
      </c>
      <c r="O56" s="24" t="s">
        <v>6</v>
      </c>
      <c r="P56" s="24"/>
    </row>
    <row r="57" hidden="1" outlineLevel="1" spans="1:16">
      <c r="A57" s="11"/>
      <c r="B57" s="15" t="s">
        <v>91</v>
      </c>
      <c r="C57" s="16"/>
      <c r="D57" s="16"/>
      <c r="E57" s="16"/>
      <c r="F57" s="16"/>
      <c r="G57" s="16"/>
      <c r="H57" s="16"/>
      <c r="I57" s="16"/>
      <c r="J57" s="16"/>
      <c r="K57" s="16"/>
      <c r="L57" s="28"/>
      <c r="M57" s="24" t="s">
        <v>6</v>
      </c>
      <c r="N57" s="24" t="s">
        <v>6</v>
      </c>
      <c r="O57" s="24" t="s">
        <v>6</v>
      </c>
      <c r="P57" s="24" t="s">
        <v>92</v>
      </c>
    </row>
    <row r="58" hidden="1" outlineLevel="2" spans="1:16">
      <c r="A58" s="11"/>
      <c r="B58" s="11"/>
      <c r="C58" s="13" t="s">
        <v>93</v>
      </c>
      <c r="D58" s="14"/>
      <c r="E58" s="14"/>
      <c r="F58" s="14"/>
      <c r="G58" s="14"/>
      <c r="H58" s="14"/>
      <c r="I58" s="14"/>
      <c r="J58" s="14"/>
      <c r="K58" s="14"/>
      <c r="L58" s="26"/>
      <c r="M58" s="24" t="s">
        <v>28</v>
      </c>
      <c r="N58" s="24" t="s">
        <v>94</v>
      </c>
      <c r="O58" s="24" t="s">
        <v>95</v>
      </c>
      <c r="P58" s="24"/>
    </row>
    <row r="59" hidden="1" outlineLevel="2" spans="1:16">
      <c r="A59" s="11"/>
      <c r="B59" s="17"/>
      <c r="C59" s="13" t="s">
        <v>96</v>
      </c>
      <c r="D59" s="14"/>
      <c r="E59" s="14"/>
      <c r="F59" s="14"/>
      <c r="G59" s="14"/>
      <c r="H59" s="14"/>
      <c r="I59" s="14"/>
      <c r="J59" s="14"/>
      <c r="K59" s="14"/>
      <c r="L59" s="26"/>
      <c r="M59" s="24" t="s">
        <v>28</v>
      </c>
      <c r="N59" s="24" t="s">
        <v>94</v>
      </c>
      <c r="O59" s="24" t="s">
        <v>95</v>
      </c>
      <c r="P59" s="24"/>
    </row>
    <row r="60" hidden="1" outlineLevel="1" spans="1:16">
      <c r="A60" s="17"/>
      <c r="B60" s="13" t="s">
        <v>97</v>
      </c>
      <c r="C60" s="14"/>
      <c r="D60" s="14"/>
      <c r="E60" s="14"/>
      <c r="F60" s="14"/>
      <c r="G60" s="14"/>
      <c r="H60" s="14"/>
      <c r="I60" s="14"/>
      <c r="J60" s="14"/>
      <c r="K60" s="14"/>
      <c r="L60" s="26"/>
      <c r="M60" s="24" t="s">
        <v>28</v>
      </c>
      <c r="N60" s="24" t="s">
        <v>6</v>
      </c>
      <c r="O60" s="24" t="s">
        <v>98</v>
      </c>
      <c r="P60" s="30" t="s">
        <v>99</v>
      </c>
    </row>
    <row r="61" spans="1:12">
      <c r="A61" s="20"/>
      <c r="B61" s="20"/>
      <c r="C61" s="20"/>
      <c r="D61" s="20"/>
      <c r="E61" s="20"/>
      <c r="F61" s="20"/>
      <c r="G61" s="20"/>
      <c r="H61" s="20"/>
      <c r="I61" s="20"/>
      <c r="J61" s="20"/>
      <c r="K61" s="20"/>
      <c r="L61" s="20"/>
    </row>
    <row r="62" spans="1:1">
      <c r="A62" s="4" t="s">
        <v>100</v>
      </c>
    </row>
    <row r="63" spans="1:1">
      <c r="A63" s="4" t="s">
        <v>101</v>
      </c>
    </row>
    <row r="64" spans="1:1">
      <c r="A64" s="4" t="s">
        <v>102</v>
      </c>
    </row>
    <row r="65" spans="1:1">
      <c r="A65" s="4" t="s">
        <v>103</v>
      </c>
    </row>
    <row r="66" spans="1:1">
      <c r="A66" s="4" t="s">
        <v>104</v>
      </c>
    </row>
    <row r="68" spans="1:1">
      <c r="A68" s="4" t="s">
        <v>105</v>
      </c>
    </row>
    <row r="69" spans="1:1">
      <c r="A69" s="4" t="s">
        <v>106</v>
      </c>
    </row>
    <row r="71" spans="1:1">
      <c r="A71" s="4" t="s">
        <v>107</v>
      </c>
    </row>
    <row r="72" spans="1:1">
      <c r="A72" s="4" t="s">
        <v>108</v>
      </c>
    </row>
  </sheetData>
  <autoFilter ref="A1:P60"/>
  <pageMargins left="0.699305555555556" right="0.699305555555556"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65"/>
  <sheetViews>
    <sheetView workbookViewId="0">
      <selection activeCell="O72" sqref="O72"/>
    </sheetView>
  </sheetViews>
  <sheetFormatPr defaultColWidth="9" defaultRowHeight="13.5"/>
  <sheetData>
    <row r="1" spans="1:1">
      <c r="A1" t="s">
        <v>109</v>
      </c>
    </row>
    <row r="2" spans="1:11">
      <c r="A2" t="s">
        <v>110</v>
      </c>
      <c r="J2" t="s">
        <v>111</v>
      </c>
      <c r="K2" t="s">
        <v>112</v>
      </c>
    </row>
    <row r="3" spans="10:11">
      <c r="J3">
        <v>4</v>
      </c>
      <c r="K3">
        <v>3</v>
      </c>
    </row>
    <row r="5" spans="10:14">
      <c r="J5" s="5"/>
      <c r="K5" s="5">
        <v>0</v>
      </c>
      <c r="L5" s="5">
        <f>SUM(K5:K7)/3</f>
        <v>0</v>
      </c>
      <c r="N5">
        <v>0</v>
      </c>
    </row>
    <row r="6" spans="10:14">
      <c r="J6" s="6"/>
      <c r="K6" s="6">
        <v>0</v>
      </c>
      <c r="L6" s="6"/>
      <c r="N6">
        <v>1</v>
      </c>
    </row>
    <row r="7" spans="10:14">
      <c r="J7" s="7"/>
      <c r="K7" s="6">
        <v>0</v>
      </c>
      <c r="L7" s="7"/>
      <c r="N7">
        <v>2</v>
      </c>
    </row>
    <row r="8" spans="10:14">
      <c r="J8" s="5"/>
      <c r="K8" s="7">
        <v>0</v>
      </c>
      <c r="L8" s="5">
        <f>SUM(K8:K10)/3</f>
        <v>26.6666666666667</v>
      </c>
      <c r="N8">
        <v>3</v>
      </c>
    </row>
    <row r="9" spans="10:14">
      <c r="J9" s="6"/>
      <c r="K9" s="5">
        <v>40</v>
      </c>
      <c r="L9" s="6"/>
      <c r="N9">
        <v>4</v>
      </c>
    </row>
    <row r="10" spans="10:14">
      <c r="J10" s="7"/>
      <c r="K10" s="6">
        <v>40</v>
      </c>
      <c r="L10" s="7"/>
      <c r="N10">
        <v>5</v>
      </c>
    </row>
    <row r="11" spans="10:14">
      <c r="J11" s="5"/>
      <c r="K11" s="6">
        <v>40</v>
      </c>
      <c r="L11" s="5">
        <f>SUM(K11:K13)/3</f>
        <v>36.6666666666667</v>
      </c>
      <c r="N11">
        <v>6</v>
      </c>
    </row>
    <row r="12" spans="10:14">
      <c r="J12" s="6"/>
      <c r="K12" s="7">
        <v>40</v>
      </c>
      <c r="L12" s="6"/>
      <c r="N12">
        <v>7</v>
      </c>
    </row>
    <row r="13" spans="10:14">
      <c r="J13" s="7"/>
      <c r="K13" s="5">
        <v>30</v>
      </c>
      <c r="L13" s="7"/>
      <c r="N13">
        <v>8</v>
      </c>
    </row>
    <row r="14" spans="10:14">
      <c r="J14" s="5"/>
      <c r="K14" s="6">
        <v>30</v>
      </c>
      <c r="L14" s="5">
        <f>SUM(K14:K16)/3</f>
        <v>30</v>
      </c>
      <c r="N14">
        <v>9</v>
      </c>
    </row>
    <row r="15" spans="10:14">
      <c r="J15" s="6"/>
      <c r="K15" s="6">
        <v>30</v>
      </c>
      <c r="L15" s="6"/>
      <c r="N15">
        <v>10</v>
      </c>
    </row>
    <row r="16" spans="10:14">
      <c r="J16" s="7"/>
      <c r="K16" s="7">
        <v>30</v>
      </c>
      <c r="L16" s="7"/>
      <c r="N16">
        <v>11</v>
      </c>
    </row>
    <row r="28" spans="10:13">
      <c r="J28" t="s">
        <v>113</v>
      </c>
      <c r="M28" t="s">
        <v>114</v>
      </c>
    </row>
    <row r="29" spans="10:14">
      <c r="J29" t="s">
        <v>115</v>
      </c>
      <c r="M29" t="s">
        <v>115</v>
      </c>
      <c r="N29">
        <v>2</v>
      </c>
    </row>
    <row r="31" spans="10:17">
      <c r="J31">
        <v>0</v>
      </c>
      <c r="K31" t="e">
        <f>ROUNDDOWN(J31*N$29/#REF!,0)</f>
        <v>#REF!</v>
      </c>
      <c r="M31">
        <v>0</v>
      </c>
      <c r="N31">
        <v>123</v>
      </c>
      <c r="O31">
        <v>5</v>
      </c>
      <c r="P31">
        <v>0</v>
      </c>
      <c r="Q31">
        <f>(N31*O31+N38*P31)/5</f>
        <v>123</v>
      </c>
    </row>
    <row r="32" spans="10:17">
      <c r="J32">
        <v>1</v>
      </c>
      <c r="K32" t="e">
        <f>ROUNDDOWN(J32*N$29/#REF!,0)</f>
        <v>#REF!</v>
      </c>
      <c r="O32">
        <v>4</v>
      </c>
      <c r="P32">
        <v>1</v>
      </c>
      <c r="Q32">
        <f>(N31*O32+N38*P32)/5</f>
        <v>189.6</v>
      </c>
    </row>
    <row r="33" spans="10:17">
      <c r="J33">
        <v>2</v>
      </c>
      <c r="K33" t="e">
        <f>ROUNDDOWN(J33*N$29/#REF!,0)</f>
        <v>#REF!</v>
      </c>
      <c r="O33">
        <v>3</v>
      </c>
      <c r="P33">
        <v>2</v>
      </c>
      <c r="Q33">
        <f>(N31*O33+N38*P33)/5</f>
        <v>256.2</v>
      </c>
    </row>
    <row r="34" spans="10:17">
      <c r="J34">
        <v>3</v>
      </c>
      <c r="K34" t="e">
        <f>ROUNDDOWN(J34*N$29/#REF!,0)</f>
        <v>#REF!</v>
      </c>
      <c r="O34">
        <v>2</v>
      </c>
      <c r="P34">
        <v>3</v>
      </c>
      <c r="Q34">
        <f>(N31*O34+N38*P34)/5</f>
        <v>322.8</v>
      </c>
    </row>
    <row r="35" spans="10:17">
      <c r="J35">
        <v>4</v>
      </c>
      <c r="K35" t="e">
        <f>ROUNDDOWN(J35*N$29/#REF!,0)</f>
        <v>#REF!</v>
      </c>
      <c r="O35">
        <v>1</v>
      </c>
      <c r="P35">
        <v>4</v>
      </c>
      <c r="Q35">
        <f>(N31*O35+N38*P35)/5</f>
        <v>389.4</v>
      </c>
    </row>
    <row r="36" spans="10:17">
      <c r="J36">
        <v>5</v>
      </c>
      <c r="K36" t="e">
        <f>ROUNDDOWN(J36*N$29/#REF!,0)</f>
        <v>#REF!</v>
      </c>
      <c r="O36">
        <v>5</v>
      </c>
      <c r="P36">
        <v>0</v>
      </c>
      <c r="Q36">
        <f>(N38*O36+N44*P36)/5</f>
        <v>456</v>
      </c>
    </row>
    <row r="37" spans="10:17">
      <c r="J37">
        <v>6</v>
      </c>
      <c r="K37" t="e">
        <f>ROUNDDOWN(J37*N$29/#REF!,0)</f>
        <v>#REF!</v>
      </c>
      <c r="O37">
        <v>4</v>
      </c>
      <c r="P37">
        <v>1</v>
      </c>
      <c r="Q37">
        <f>(N38*O37+N44*P37)/5</f>
        <v>522.6</v>
      </c>
    </row>
    <row r="38" spans="10:17">
      <c r="J38">
        <v>7</v>
      </c>
      <c r="K38" t="e">
        <f>ROUNDDOWN(J38*N$29/#REF!,0)</f>
        <v>#REF!</v>
      </c>
      <c r="M38">
        <v>1</v>
      </c>
      <c r="N38">
        <v>456</v>
      </c>
      <c r="O38">
        <v>3</v>
      </c>
      <c r="P38">
        <v>2</v>
      </c>
      <c r="Q38">
        <f>(N38*O38+N44*P38)/5</f>
        <v>589.2</v>
      </c>
    </row>
    <row r="39" spans="10:17">
      <c r="J39">
        <v>8</v>
      </c>
      <c r="K39" t="e">
        <f>ROUNDDOWN(J39*N$29/#REF!,0)</f>
        <v>#REF!</v>
      </c>
      <c r="O39">
        <v>2</v>
      </c>
      <c r="P39">
        <v>3</v>
      </c>
      <c r="Q39">
        <f>(N38*O39+N44*P39)/5</f>
        <v>655.8</v>
      </c>
    </row>
    <row r="40" spans="10:17">
      <c r="J40">
        <v>9</v>
      </c>
      <c r="K40" t="e">
        <f>ROUNDDOWN(J40*N$29/#REF!,0)</f>
        <v>#REF!</v>
      </c>
      <c r="O40">
        <v>1</v>
      </c>
      <c r="P40">
        <v>4</v>
      </c>
      <c r="Q40">
        <f>(N38*O40+N44*P40)/5</f>
        <v>722.4</v>
      </c>
    </row>
    <row r="41" spans="10:11">
      <c r="J41">
        <v>10</v>
      </c>
      <c r="K41" t="e">
        <f>ROUNDDOWN(J41*N$29/#REF!,0)</f>
        <v>#REF!</v>
      </c>
    </row>
    <row r="42" spans="10:17">
      <c r="J42">
        <v>11</v>
      </c>
      <c r="K42" t="e">
        <f>ROUNDDOWN(J42*N$29/#REF!,0)</f>
        <v>#REF!</v>
      </c>
      <c r="O42">
        <v>4</v>
      </c>
      <c r="P42">
        <v>1</v>
      </c>
      <c r="Q42" t="e">
        <f>(N44*O42+#REF!*P42)/5</f>
        <v>#REF!</v>
      </c>
    </row>
    <row r="43" spans="10:17">
      <c r="J43">
        <v>12</v>
      </c>
      <c r="K43" t="e">
        <f>ROUNDDOWN(J43*N$29/#REF!,0)</f>
        <v>#REF!</v>
      </c>
      <c r="O43">
        <v>3</v>
      </c>
      <c r="P43">
        <v>2</v>
      </c>
      <c r="Q43" t="e">
        <f>(N44*O43+#REF!*P43)/5</f>
        <v>#REF!</v>
      </c>
    </row>
    <row r="44" spans="10:17">
      <c r="J44">
        <v>13</v>
      </c>
      <c r="K44" t="e">
        <f>ROUNDDOWN(J44*N$29/#REF!,0)</f>
        <v>#REF!</v>
      </c>
      <c r="M44">
        <v>2</v>
      </c>
      <c r="N44">
        <v>789</v>
      </c>
      <c r="O44">
        <v>5</v>
      </c>
      <c r="P44">
        <v>0</v>
      </c>
      <c r="Q44" t="e">
        <f>(N44*O44+#REF!*P44)/5</f>
        <v>#REF!</v>
      </c>
    </row>
    <row r="46" spans="1:1">
      <c r="A46" t="s">
        <v>116</v>
      </c>
    </row>
    <row r="47" spans="2:2">
      <c r="B47" t="s">
        <v>117</v>
      </c>
    </row>
    <row r="48" spans="1:1">
      <c r="A48" t="s">
        <v>118</v>
      </c>
    </row>
    <row r="49" spans="2:2">
      <c r="B49" t="s">
        <v>119</v>
      </c>
    </row>
    <row r="51" spans="11:11">
      <c r="K51">
        <v>1</v>
      </c>
    </row>
    <row r="52" spans="10:11">
      <c r="J52">
        <v>0</v>
      </c>
      <c r="K52" s="8">
        <v>0</v>
      </c>
    </row>
    <row r="53" spans="10:10">
      <c r="J53">
        <v>1</v>
      </c>
    </row>
    <row r="54" spans="10:10">
      <c r="J54">
        <v>2</v>
      </c>
    </row>
    <row r="55" spans="10:10">
      <c r="J55">
        <v>3</v>
      </c>
    </row>
    <row r="56" spans="10:10">
      <c r="J56">
        <v>4</v>
      </c>
    </row>
    <row r="57" spans="10:10">
      <c r="J57">
        <v>5</v>
      </c>
    </row>
    <row r="58" spans="10:10">
      <c r="J58">
        <v>6</v>
      </c>
    </row>
    <row r="59" spans="10:10">
      <c r="J59">
        <v>7</v>
      </c>
    </row>
    <row r="60" spans="10:10">
      <c r="J60">
        <v>8</v>
      </c>
    </row>
    <row r="61" spans="10:10">
      <c r="J61">
        <v>9</v>
      </c>
    </row>
    <row r="62" spans="10:10">
      <c r="J62">
        <v>10</v>
      </c>
    </row>
    <row r="63" spans="10:10">
      <c r="J63">
        <v>11</v>
      </c>
    </row>
    <row r="64" spans="10:10">
      <c r="J64">
        <v>12</v>
      </c>
    </row>
    <row r="65" spans="10:11">
      <c r="J65">
        <v>13</v>
      </c>
      <c r="K65" s="8">
        <v>0</v>
      </c>
    </row>
  </sheetData>
  <pageMargins left="0.75" right="0.75" top="1" bottom="1" header="0.511805555555556" footer="0.511805555555556"/>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2"/>
  <sheetViews>
    <sheetView workbookViewId="0">
      <selection activeCell="A3" sqref="A3"/>
    </sheetView>
  </sheetViews>
  <sheetFormatPr defaultColWidth="9" defaultRowHeight="13.5" outlineLevelRow="1"/>
  <sheetData>
    <row r="1" spans="1:1">
      <c r="A1" t="s">
        <v>120</v>
      </c>
    </row>
    <row r="2" spans="1:1">
      <c r="A2" t="s">
        <v>121</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outlinePr summaryBelow="0" summaryRight="0"/>
  </sheetPr>
  <dimension ref="A1:R507"/>
  <sheetViews>
    <sheetView tabSelected="1" zoomScale="115" zoomScaleNormal="115" workbookViewId="0">
      <pane ySplit="1" topLeftCell="A401" activePane="bottomLeft" state="frozen"/>
      <selection/>
      <selection pane="bottomLeft" activeCell="A432" sqref="A432"/>
    </sheetView>
  </sheetViews>
  <sheetFormatPr defaultColWidth="9" defaultRowHeight="16.5"/>
  <cols>
    <col min="1" max="1" width="9" style="4"/>
    <col min="2" max="2" width="120.75" style="4" customWidth="1"/>
    <col min="3" max="3" width="3.125" style="4" customWidth="1"/>
    <col min="4" max="4" width="8.5" style="4" customWidth="1"/>
    <col min="5" max="5" width="3.125" style="4" customWidth="1"/>
    <col min="6" max="9" width="9" style="4"/>
    <col min="10" max="10" width="11.375" style="4" customWidth="1"/>
    <col min="11" max="16" width="9" style="4"/>
    <col min="17" max="17" width="13.125" style="4" customWidth="1"/>
    <col min="18" max="16384" width="9" style="4"/>
  </cols>
  <sheetData>
    <row r="1" spans="1:11">
      <c r="A1" s="4" t="s">
        <v>122</v>
      </c>
      <c r="B1" s="4" t="s">
        <v>122</v>
      </c>
      <c r="D1" s="4" t="s">
        <v>123</v>
      </c>
      <c r="F1" s="4" t="s">
        <v>122</v>
      </c>
      <c r="G1" s="4" t="s">
        <v>122</v>
      </c>
      <c r="H1" s="4" t="s">
        <v>122</v>
      </c>
      <c r="I1" s="4" t="s">
        <v>122</v>
      </c>
      <c r="J1" s="4" t="s">
        <v>122</v>
      </c>
      <c r="K1" s="4" t="s">
        <v>122</v>
      </c>
    </row>
    <row r="2" collapsed="1" spans="1:1">
      <c r="A2" s="4" t="s">
        <v>124</v>
      </c>
    </row>
    <row r="3" hidden="1" outlineLevel="1" spans="2:6">
      <c r="B3" s="4" t="s">
        <v>125</v>
      </c>
      <c r="C3" s="4" t="s">
        <v>126</v>
      </c>
      <c r="D3" s="4" t="s">
        <v>127</v>
      </c>
      <c r="E3" s="4">
        <v>1</v>
      </c>
      <c r="F3" s="4" t="s">
        <v>128</v>
      </c>
    </row>
    <row r="4" hidden="1" outlineLevel="1" spans="2:6">
      <c r="B4" s="4" t="s">
        <v>129</v>
      </c>
      <c r="C4" s="4" t="s">
        <v>130</v>
      </c>
      <c r="D4" s="4" t="s">
        <v>131</v>
      </c>
      <c r="E4" s="4">
        <v>1</v>
      </c>
      <c r="F4" s="4" t="s">
        <v>128</v>
      </c>
    </row>
    <row r="5" s="1" customFormat="1" hidden="1" outlineLevel="1" spans="2:11">
      <c r="B5" s="1" t="s">
        <v>132</v>
      </c>
      <c r="C5" s="1" t="s">
        <v>126</v>
      </c>
      <c r="D5" s="1" t="s">
        <v>127</v>
      </c>
      <c r="E5" s="1">
        <v>1</v>
      </c>
      <c r="F5" s="1" t="s">
        <v>133</v>
      </c>
      <c r="J5" s="1" t="s">
        <v>134</v>
      </c>
      <c r="K5" s="1" t="s">
        <v>135</v>
      </c>
    </row>
    <row r="6" s="1" customFormat="1" hidden="1" outlineLevel="1" spans="2:11">
      <c r="B6" s="1" t="s">
        <v>136</v>
      </c>
      <c r="C6" s="1" t="s">
        <v>130</v>
      </c>
      <c r="D6" s="1" t="s">
        <v>137</v>
      </c>
      <c r="E6" s="1">
        <v>1</v>
      </c>
      <c r="F6" s="1" t="s">
        <v>138</v>
      </c>
      <c r="J6" s="1" t="s">
        <v>139</v>
      </c>
      <c r="K6" s="1" t="s">
        <v>135</v>
      </c>
    </row>
    <row r="7" s="1" customFormat="1" hidden="1" outlineLevel="1" spans="2:10">
      <c r="B7" s="1" t="s">
        <v>140</v>
      </c>
      <c r="C7" s="1" t="s">
        <v>130</v>
      </c>
      <c r="D7" s="1" t="s">
        <v>131</v>
      </c>
      <c r="E7" s="1">
        <v>1</v>
      </c>
      <c r="F7" s="1" t="s">
        <v>133</v>
      </c>
      <c r="J7" s="1" t="s">
        <v>141</v>
      </c>
    </row>
    <row r="8" s="1" customFormat="1" hidden="1" outlineLevel="1" spans="2:11">
      <c r="B8" s="1" t="s">
        <v>142</v>
      </c>
      <c r="C8" s="1" t="s">
        <v>126</v>
      </c>
      <c r="D8" s="1" t="s">
        <v>127</v>
      </c>
      <c r="E8" s="1">
        <v>1</v>
      </c>
      <c r="F8" s="1" t="s">
        <v>133</v>
      </c>
      <c r="J8" s="1" t="s">
        <v>134</v>
      </c>
      <c r="K8" s="1" t="s">
        <v>143</v>
      </c>
    </row>
    <row r="9" s="1" customFormat="1" hidden="1" outlineLevel="1" spans="2:11">
      <c r="B9" s="1" t="s">
        <v>144</v>
      </c>
      <c r="C9" s="1" t="s">
        <v>130</v>
      </c>
      <c r="D9" s="1" t="s">
        <v>137</v>
      </c>
      <c r="E9" s="1">
        <v>1</v>
      </c>
      <c r="F9" s="1" t="s">
        <v>138</v>
      </c>
      <c r="J9" s="1" t="s">
        <v>139</v>
      </c>
      <c r="K9" s="1" t="s">
        <v>145</v>
      </c>
    </row>
    <row r="10" s="1" customFormat="1" hidden="1" outlineLevel="1" spans="2:11">
      <c r="B10" s="1" t="s">
        <v>146</v>
      </c>
      <c r="C10" s="1" t="s">
        <v>130</v>
      </c>
      <c r="D10" s="1" t="s">
        <v>137</v>
      </c>
      <c r="E10" s="1">
        <v>1</v>
      </c>
      <c r="F10" s="1" t="s">
        <v>138</v>
      </c>
      <c r="J10" s="1" t="s">
        <v>139</v>
      </c>
      <c r="K10" s="1" t="s">
        <v>147</v>
      </c>
    </row>
    <row r="11" s="1" customFormat="1" hidden="1" outlineLevel="1" spans="2:10">
      <c r="B11" s="1" t="s">
        <v>148</v>
      </c>
      <c r="C11" s="1" t="s">
        <v>130</v>
      </c>
      <c r="D11" s="1" t="s">
        <v>131</v>
      </c>
      <c r="E11" s="1">
        <v>1</v>
      </c>
      <c r="F11" s="1" t="s">
        <v>133</v>
      </c>
      <c r="J11" s="1" t="s">
        <v>141</v>
      </c>
    </row>
    <row r="12" s="1" customFormat="1" hidden="1" outlineLevel="1" spans="2:10">
      <c r="B12" s="1" t="s">
        <v>149</v>
      </c>
      <c r="C12" s="1" t="s">
        <v>126</v>
      </c>
      <c r="D12" s="1" t="s">
        <v>127</v>
      </c>
      <c r="E12" s="1">
        <v>1</v>
      </c>
      <c r="F12" s="1" t="s">
        <v>150</v>
      </c>
      <c r="J12" s="1" t="s">
        <v>151</v>
      </c>
    </row>
    <row r="13" s="1" customFormat="1" hidden="1" outlineLevel="1" spans="2:11">
      <c r="B13" s="1" t="s">
        <v>152</v>
      </c>
      <c r="C13" s="1" t="s">
        <v>130</v>
      </c>
      <c r="D13" s="1" t="s">
        <v>137</v>
      </c>
      <c r="E13" s="1">
        <v>1</v>
      </c>
      <c r="F13" s="1" t="s">
        <v>153</v>
      </c>
      <c r="J13" s="1" t="s">
        <v>154</v>
      </c>
      <c r="K13" s="1" t="s">
        <v>155</v>
      </c>
    </row>
    <row r="14" s="1" customFormat="1" hidden="1" outlineLevel="1" spans="2:11">
      <c r="B14" s="1" t="s">
        <v>156</v>
      </c>
      <c r="C14" s="1" t="s">
        <v>130</v>
      </c>
      <c r="D14" s="1" t="s">
        <v>137</v>
      </c>
      <c r="E14" s="1">
        <v>1</v>
      </c>
      <c r="F14" s="1" t="s">
        <v>157</v>
      </c>
      <c r="G14" s="1">
        <v>1</v>
      </c>
      <c r="J14" s="1" t="s">
        <v>158</v>
      </c>
      <c r="K14" s="1" t="s">
        <v>159</v>
      </c>
    </row>
    <row r="15" s="1" customFormat="1" hidden="1" outlineLevel="1" spans="2:11">
      <c r="B15" s="1" t="s">
        <v>160</v>
      </c>
      <c r="C15" s="1" t="s">
        <v>130</v>
      </c>
      <c r="D15" s="1" t="s">
        <v>137</v>
      </c>
      <c r="E15" s="1">
        <v>1</v>
      </c>
      <c r="F15" s="1" t="s">
        <v>153</v>
      </c>
      <c r="J15" s="1" t="s">
        <v>154</v>
      </c>
      <c r="K15" s="1" t="s">
        <v>161</v>
      </c>
    </row>
    <row r="16" s="1" customFormat="1" hidden="1" outlineLevel="1" spans="2:11">
      <c r="B16" s="1" t="s">
        <v>162</v>
      </c>
      <c r="C16" s="1" t="s">
        <v>130</v>
      </c>
      <c r="D16" s="1" t="s">
        <v>137</v>
      </c>
      <c r="E16" s="1">
        <v>1</v>
      </c>
      <c r="F16" s="1" t="s">
        <v>157</v>
      </c>
      <c r="G16" s="1">
        <v>1</v>
      </c>
      <c r="J16" s="1" t="s">
        <v>158</v>
      </c>
      <c r="K16" s="1" t="s">
        <v>159</v>
      </c>
    </row>
    <row r="17" s="1" customFormat="1" hidden="1" outlineLevel="1" spans="2:6">
      <c r="B17" s="1" t="s">
        <v>163</v>
      </c>
      <c r="C17" s="1" t="s">
        <v>130</v>
      </c>
      <c r="D17" s="1" t="s">
        <v>131</v>
      </c>
      <c r="E17" s="1">
        <v>1</v>
      </c>
      <c r="F17" s="1" t="s">
        <v>150</v>
      </c>
    </row>
    <row r="18" s="1" customFormat="1" hidden="1" outlineLevel="1" spans="2:6">
      <c r="B18" s="1" t="s">
        <v>164</v>
      </c>
      <c r="C18" s="1" t="s">
        <v>126</v>
      </c>
      <c r="D18" s="1" t="s">
        <v>165</v>
      </c>
      <c r="E18" s="1">
        <v>1</v>
      </c>
      <c r="F18" s="1" t="s">
        <v>166</v>
      </c>
    </row>
    <row r="19" s="1" customFormat="1" hidden="1" outlineLevel="1" spans="2:6">
      <c r="B19" s="1" t="s">
        <v>167</v>
      </c>
      <c r="C19" s="1" t="s">
        <v>130</v>
      </c>
      <c r="D19" s="1" t="s">
        <v>168</v>
      </c>
      <c r="E19" s="1">
        <v>1</v>
      </c>
      <c r="F19" s="1" t="s">
        <v>166</v>
      </c>
    </row>
    <row r="20" s="1" customFormat="1" hidden="1" outlineLevel="1" spans="2:6">
      <c r="B20" s="1" t="s">
        <v>169</v>
      </c>
      <c r="C20" s="1" t="s">
        <v>126</v>
      </c>
      <c r="D20" s="1" t="s">
        <v>127</v>
      </c>
      <c r="E20" s="1">
        <v>1</v>
      </c>
      <c r="F20" s="1" t="s">
        <v>170</v>
      </c>
    </row>
    <row r="21" s="1" customFormat="1" hidden="1" outlineLevel="1" spans="2:11">
      <c r="B21" s="1" t="s">
        <v>171</v>
      </c>
      <c r="C21" s="1" t="s">
        <v>130</v>
      </c>
      <c r="D21" s="1" t="s">
        <v>137</v>
      </c>
      <c r="E21" s="1">
        <v>1</v>
      </c>
      <c r="F21" s="1" t="s">
        <v>157</v>
      </c>
      <c r="G21" s="1">
        <v>0</v>
      </c>
      <c r="J21" s="1" t="s">
        <v>158</v>
      </c>
      <c r="K21" s="1" t="s">
        <v>172</v>
      </c>
    </row>
    <row r="22" s="1" customFormat="1" hidden="1" outlineLevel="1" spans="2:6">
      <c r="B22" s="1" t="s">
        <v>173</v>
      </c>
      <c r="C22" s="1" t="s">
        <v>130</v>
      </c>
      <c r="D22" s="1" t="s">
        <v>131</v>
      </c>
      <c r="E22" s="1">
        <v>1</v>
      </c>
      <c r="F22" s="1" t="s">
        <v>170</v>
      </c>
    </row>
    <row r="23" s="1" customFormat="1" hidden="1" outlineLevel="1" spans="2:6">
      <c r="B23" s="1" t="s">
        <v>174</v>
      </c>
      <c r="C23" s="1" t="s">
        <v>126</v>
      </c>
      <c r="D23" s="1" t="s">
        <v>127</v>
      </c>
      <c r="E23" s="1">
        <v>1</v>
      </c>
      <c r="F23" s="1" t="s">
        <v>170</v>
      </c>
    </row>
    <row r="24" s="1" customFormat="1" hidden="1" outlineLevel="1" spans="2:6">
      <c r="B24" s="1" t="s">
        <v>175</v>
      </c>
      <c r="C24" s="1" t="s">
        <v>130</v>
      </c>
      <c r="D24" s="1" t="s">
        <v>131</v>
      </c>
      <c r="E24" s="1">
        <v>1</v>
      </c>
      <c r="F24" s="1" t="s">
        <v>170</v>
      </c>
    </row>
    <row r="25" s="1" customFormat="1" hidden="1" outlineLevel="1" spans="2:6">
      <c r="B25" s="1" t="s">
        <v>176</v>
      </c>
      <c r="C25" s="1" t="s">
        <v>126</v>
      </c>
      <c r="D25" s="1" t="s">
        <v>127</v>
      </c>
      <c r="E25" s="1">
        <v>1</v>
      </c>
      <c r="F25" s="1" t="s">
        <v>170</v>
      </c>
    </row>
    <row r="26" s="1" customFormat="1" hidden="1" outlineLevel="1" spans="2:6">
      <c r="B26" s="1" t="s">
        <v>177</v>
      </c>
      <c r="C26" s="1" t="s">
        <v>130</v>
      </c>
      <c r="D26" s="1" t="s">
        <v>131</v>
      </c>
      <c r="E26" s="1">
        <v>1</v>
      </c>
      <c r="F26" s="1" t="s">
        <v>170</v>
      </c>
    </row>
    <row r="27" s="1" customFormat="1" hidden="1" outlineLevel="1" spans="2:6">
      <c r="B27" s="1" t="s">
        <v>178</v>
      </c>
      <c r="C27" s="1" t="s">
        <v>126</v>
      </c>
      <c r="D27" s="1" t="s">
        <v>127</v>
      </c>
      <c r="E27" s="1">
        <v>1</v>
      </c>
      <c r="F27" s="1" t="s">
        <v>170</v>
      </c>
    </row>
    <row r="28" s="1" customFormat="1" hidden="1" outlineLevel="1" spans="2:6">
      <c r="B28" s="1" t="s">
        <v>179</v>
      </c>
      <c r="C28" s="1" t="s">
        <v>130</v>
      </c>
      <c r="D28" s="1" t="s">
        <v>131</v>
      </c>
      <c r="E28" s="1">
        <v>1</v>
      </c>
      <c r="F28" s="1" t="s">
        <v>170</v>
      </c>
    </row>
    <row r="29" s="1" customFormat="1" hidden="1" outlineLevel="1" spans="2:6">
      <c r="B29" s="1" t="s">
        <v>180</v>
      </c>
      <c r="C29" s="1" t="s">
        <v>126</v>
      </c>
      <c r="D29" s="1" t="s">
        <v>127</v>
      </c>
      <c r="E29" s="1">
        <v>1</v>
      </c>
      <c r="F29" s="1" t="s">
        <v>170</v>
      </c>
    </row>
    <row r="30" s="1" customFormat="1" hidden="1" outlineLevel="1" spans="2:6">
      <c r="B30" s="1" t="s">
        <v>181</v>
      </c>
      <c r="C30" s="1" t="s">
        <v>130</v>
      </c>
      <c r="D30" s="1" t="s">
        <v>131</v>
      </c>
      <c r="E30" s="1">
        <v>1</v>
      </c>
      <c r="F30" s="1" t="s">
        <v>170</v>
      </c>
    </row>
    <row r="31" s="1" customFormat="1" hidden="1" outlineLevel="1" spans="2:6">
      <c r="B31" s="1" t="s">
        <v>182</v>
      </c>
      <c r="C31" s="1" t="s">
        <v>126</v>
      </c>
      <c r="D31" s="1" t="s">
        <v>165</v>
      </c>
      <c r="E31" s="1">
        <v>1</v>
      </c>
      <c r="F31" s="1" t="s">
        <v>183</v>
      </c>
    </row>
    <row r="32" s="1" customFormat="1" hidden="1" outlineLevel="1" spans="2:6">
      <c r="B32" s="1" t="s">
        <v>184</v>
      </c>
      <c r="C32" s="1" t="s">
        <v>130</v>
      </c>
      <c r="D32" s="1" t="s">
        <v>168</v>
      </c>
      <c r="E32" s="1">
        <v>1</v>
      </c>
      <c r="F32" s="1" t="s">
        <v>183</v>
      </c>
    </row>
    <row r="33" s="1" customFormat="1" hidden="1" outlineLevel="1" spans="2:6">
      <c r="B33" s="1" t="s">
        <v>185</v>
      </c>
      <c r="C33" s="1" t="s">
        <v>126</v>
      </c>
      <c r="D33" s="1" t="s">
        <v>165</v>
      </c>
      <c r="E33" s="1">
        <v>1</v>
      </c>
      <c r="F33" s="1" t="s">
        <v>186</v>
      </c>
    </row>
    <row r="34" s="1" customFormat="1" hidden="1" outlineLevel="1" spans="2:6">
      <c r="B34" s="1" t="s">
        <v>187</v>
      </c>
      <c r="C34" s="1" t="s">
        <v>130</v>
      </c>
      <c r="D34" s="1" t="s">
        <v>168</v>
      </c>
      <c r="E34" s="1">
        <v>1</v>
      </c>
      <c r="F34" s="1" t="s">
        <v>186</v>
      </c>
    </row>
    <row r="35" s="1" customFormat="1" hidden="1" outlineLevel="1" spans="2:6">
      <c r="B35" s="1" t="s">
        <v>188</v>
      </c>
      <c r="C35" s="1" t="s">
        <v>126</v>
      </c>
      <c r="D35" s="1" t="s">
        <v>165</v>
      </c>
      <c r="E35" s="1">
        <v>1</v>
      </c>
      <c r="F35" s="1" t="s">
        <v>189</v>
      </c>
    </row>
    <row r="36" s="1" customFormat="1" hidden="1" outlineLevel="1" spans="2:6">
      <c r="B36" s="1" t="s">
        <v>190</v>
      </c>
      <c r="C36" s="1" t="s">
        <v>130</v>
      </c>
      <c r="D36" s="1" t="s">
        <v>168</v>
      </c>
      <c r="E36" s="1">
        <v>1</v>
      </c>
      <c r="F36" s="1" t="s">
        <v>189</v>
      </c>
    </row>
    <row r="37" s="1" customFormat="1" hidden="1" outlineLevel="1" spans="2:10">
      <c r="B37" s="1" t="s">
        <v>191</v>
      </c>
      <c r="C37" s="1" t="s">
        <v>126</v>
      </c>
      <c r="D37" s="1" t="s">
        <v>165</v>
      </c>
      <c r="E37" s="1">
        <v>3</v>
      </c>
      <c r="F37" s="1" t="s">
        <v>192</v>
      </c>
      <c r="J37" s="1" t="s">
        <v>193</v>
      </c>
    </row>
    <row r="38" s="1" customFormat="1" hidden="1" outlineLevel="1" spans="2:6">
      <c r="B38" s="1" t="s">
        <v>194</v>
      </c>
      <c r="C38" s="1" t="s">
        <v>130</v>
      </c>
      <c r="D38" s="1" t="s">
        <v>168</v>
      </c>
      <c r="E38" s="1">
        <v>3</v>
      </c>
      <c r="F38" s="1" t="s">
        <v>192</v>
      </c>
    </row>
    <row r="39" s="1" customFormat="1" hidden="1" outlineLevel="1" spans="2:10">
      <c r="B39" s="1" t="s">
        <v>195</v>
      </c>
      <c r="C39" s="1" t="s">
        <v>126</v>
      </c>
      <c r="D39" s="1" t="s">
        <v>127</v>
      </c>
      <c r="E39" s="1">
        <v>3</v>
      </c>
      <c r="F39" s="1" t="s">
        <v>196</v>
      </c>
      <c r="J39" s="1" t="s">
        <v>197</v>
      </c>
    </row>
    <row r="40" s="1" customFormat="1" hidden="1" outlineLevel="1" spans="2:6">
      <c r="B40" s="1" t="s">
        <v>198</v>
      </c>
      <c r="C40" s="1" t="s">
        <v>130</v>
      </c>
      <c r="D40" s="1" t="s">
        <v>131</v>
      </c>
      <c r="E40" s="1">
        <v>3</v>
      </c>
      <c r="F40" s="1" t="s">
        <v>196</v>
      </c>
    </row>
    <row r="41" s="1" customFormat="1" hidden="1" outlineLevel="1" spans="2:10">
      <c r="B41" s="1" t="s">
        <v>199</v>
      </c>
      <c r="C41" s="1" t="s">
        <v>126</v>
      </c>
      <c r="D41" s="1" t="s">
        <v>127</v>
      </c>
      <c r="E41" s="1">
        <v>3</v>
      </c>
      <c r="F41" s="1" t="s">
        <v>200</v>
      </c>
      <c r="G41" s="1">
        <v>1</v>
      </c>
      <c r="J41" s="1" t="s">
        <v>201</v>
      </c>
    </row>
    <row r="42" s="1" customFormat="1" hidden="1" outlineLevel="1" spans="2:6">
      <c r="B42" s="1" t="s">
        <v>202</v>
      </c>
      <c r="C42" s="1" t="s">
        <v>130</v>
      </c>
      <c r="D42" s="1" t="s">
        <v>131</v>
      </c>
      <c r="E42" s="1">
        <v>3</v>
      </c>
      <c r="F42" s="1" t="s">
        <v>200</v>
      </c>
    </row>
    <row r="43" s="1" customFormat="1" hidden="1" outlineLevel="1" spans="2:10">
      <c r="B43" s="1" t="s">
        <v>203</v>
      </c>
      <c r="C43" s="1" t="s">
        <v>126</v>
      </c>
      <c r="D43" s="1" t="s">
        <v>127</v>
      </c>
      <c r="E43" s="1">
        <v>3</v>
      </c>
      <c r="F43" s="1" t="s">
        <v>200</v>
      </c>
      <c r="G43" s="1">
        <v>0</v>
      </c>
      <c r="J43" s="1" t="s">
        <v>204</v>
      </c>
    </row>
    <row r="44" s="1" customFormat="1" hidden="1" outlineLevel="1" spans="2:6">
      <c r="B44" s="1" t="s">
        <v>205</v>
      </c>
      <c r="C44" s="1" t="s">
        <v>130</v>
      </c>
      <c r="D44" s="1" t="s">
        <v>131</v>
      </c>
      <c r="E44" s="1">
        <v>3</v>
      </c>
      <c r="F44" s="1" t="s">
        <v>200</v>
      </c>
    </row>
    <row r="45" s="1" customFormat="1" hidden="1" outlineLevel="1" spans="2:6">
      <c r="B45" s="1" t="s">
        <v>206</v>
      </c>
      <c r="C45" s="1" t="s">
        <v>126</v>
      </c>
      <c r="D45" s="1" t="s">
        <v>127</v>
      </c>
      <c r="E45" s="1">
        <v>3</v>
      </c>
      <c r="F45" s="1" t="s">
        <v>207</v>
      </c>
    </row>
    <row r="46" s="1" customFormat="1" hidden="1" outlineLevel="1" spans="2:6">
      <c r="B46" s="1" t="s">
        <v>208</v>
      </c>
      <c r="C46" s="1" t="s">
        <v>130</v>
      </c>
      <c r="D46" s="1" t="s">
        <v>131</v>
      </c>
      <c r="E46" s="1">
        <v>3</v>
      </c>
      <c r="F46" s="1" t="s">
        <v>207</v>
      </c>
    </row>
    <row r="47" s="1" customFormat="1" hidden="1" outlineLevel="1" spans="2:6">
      <c r="B47" s="1" t="s">
        <v>209</v>
      </c>
      <c r="C47" s="1" t="s">
        <v>126</v>
      </c>
      <c r="D47" s="1" t="s">
        <v>127</v>
      </c>
      <c r="E47" s="1">
        <v>3</v>
      </c>
      <c r="F47" s="1" t="s">
        <v>210</v>
      </c>
    </row>
    <row r="48" s="1" customFormat="1" hidden="1" outlineLevel="1" spans="2:6">
      <c r="B48" s="1" t="s">
        <v>211</v>
      </c>
      <c r="C48" s="1" t="s">
        <v>130</v>
      </c>
      <c r="D48" s="1" t="s">
        <v>131</v>
      </c>
      <c r="E48" s="1">
        <v>3</v>
      </c>
      <c r="F48" s="1" t="s">
        <v>210</v>
      </c>
    </row>
    <row r="49" s="1" customFormat="1" hidden="1" outlineLevel="1" spans="2:10">
      <c r="B49" s="1" t="s">
        <v>212</v>
      </c>
      <c r="C49" s="1" t="s">
        <v>126</v>
      </c>
      <c r="D49" s="1" t="s">
        <v>127</v>
      </c>
      <c r="E49" s="1">
        <v>3</v>
      </c>
      <c r="F49" s="1" t="s">
        <v>200</v>
      </c>
      <c r="G49" s="1">
        <v>1</v>
      </c>
      <c r="J49" s="1" t="s">
        <v>201</v>
      </c>
    </row>
    <row r="50" s="1" customFormat="1" hidden="1" outlineLevel="1" spans="2:6">
      <c r="B50" s="1" t="s">
        <v>213</v>
      </c>
      <c r="C50" s="1" t="s">
        <v>130</v>
      </c>
      <c r="D50" s="1" t="s">
        <v>131</v>
      </c>
      <c r="E50" s="1">
        <v>3</v>
      </c>
      <c r="F50" s="1" t="s">
        <v>200</v>
      </c>
    </row>
    <row r="51" s="1" customFormat="1" hidden="1" outlineLevel="1"/>
    <row r="52" s="1" customFormat="1" hidden="1" outlineLevel="1" spans="2:6">
      <c r="B52" s="1" t="s">
        <v>214</v>
      </c>
      <c r="C52" s="1" t="s">
        <v>126</v>
      </c>
      <c r="D52" s="1" t="s">
        <v>127</v>
      </c>
      <c r="E52" s="1">
        <v>1</v>
      </c>
      <c r="F52" s="1" t="s">
        <v>215</v>
      </c>
    </row>
    <row r="53" s="1" customFormat="1" hidden="1" outlineLevel="1" spans="2:6">
      <c r="B53" s="1" t="s">
        <v>216</v>
      </c>
      <c r="C53" s="1" t="s">
        <v>130</v>
      </c>
      <c r="D53" s="1" t="s">
        <v>131</v>
      </c>
      <c r="E53" s="1">
        <v>1</v>
      </c>
      <c r="F53" s="1" t="s">
        <v>215</v>
      </c>
    </row>
    <row r="54" s="1" customFormat="1" hidden="1" outlineLevel="1" spans="2:6">
      <c r="B54" s="1" t="s">
        <v>217</v>
      </c>
      <c r="C54" s="1" t="s">
        <v>126</v>
      </c>
      <c r="D54" s="1" t="s">
        <v>127</v>
      </c>
      <c r="E54" s="1">
        <v>1</v>
      </c>
      <c r="F54" s="1" t="s">
        <v>218</v>
      </c>
    </row>
    <row r="55" s="1" customFormat="1" hidden="1" outlineLevel="1" spans="2:6">
      <c r="B55" s="1" t="s">
        <v>219</v>
      </c>
      <c r="C55" s="1" t="s">
        <v>130</v>
      </c>
      <c r="D55" s="1" t="s">
        <v>131</v>
      </c>
      <c r="E55" s="1">
        <v>1</v>
      </c>
      <c r="F55" s="1" t="s">
        <v>218</v>
      </c>
    </row>
    <row r="56" s="1" customFormat="1" hidden="1" outlineLevel="1" spans="2:6">
      <c r="B56" s="1" t="s">
        <v>220</v>
      </c>
      <c r="C56" s="1" t="s">
        <v>126</v>
      </c>
      <c r="D56" s="1" t="s">
        <v>127</v>
      </c>
      <c r="E56" s="1">
        <v>1</v>
      </c>
      <c r="F56" s="1" t="s">
        <v>221</v>
      </c>
    </row>
    <row r="57" s="1" customFormat="1" hidden="1" outlineLevel="1" spans="2:6">
      <c r="B57" s="1" t="s">
        <v>222</v>
      </c>
      <c r="C57" s="1" t="s">
        <v>130</v>
      </c>
      <c r="D57" s="1" t="s">
        <v>131</v>
      </c>
      <c r="E57" s="1">
        <v>1</v>
      </c>
      <c r="F57" s="1" t="s">
        <v>221</v>
      </c>
    </row>
    <row r="58" s="1" customFormat="1" hidden="1" outlineLevel="1" spans="2:6">
      <c r="B58" s="1" t="s">
        <v>223</v>
      </c>
      <c r="C58" s="1" t="s">
        <v>126</v>
      </c>
      <c r="D58" s="1" t="s">
        <v>127</v>
      </c>
      <c r="E58" s="1">
        <v>1</v>
      </c>
      <c r="F58" s="1" t="s">
        <v>221</v>
      </c>
    </row>
    <row r="59" s="1" customFormat="1" hidden="1" outlineLevel="1" spans="2:6">
      <c r="B59" s="1" t="s">
        <v>224</v>
      </c>
      <c r="C59" s="1" t="s">
        <v>130</v>
      </c>
      <c r="D59" s="1" t="s">
        <v>131</v>
      </c>
      <c r="E59" s="1">
        <v>1</v>
      </c>
      <c r="F59" s="1" t="s">
        <v>221</v>
      </c>
    </row>
    <row r="60" s="1" customFormat="1" hidden="1" outlineLevel="1" spans="2:6">
      <c r="B60" s="1" t="s">
        <v>225</v>
      </c>
      <c r="C60" s="1" t="s">
        <v>126</v>
      </c>
      <c r="D60" s="1" t="s">
        <v>127</v>
      </c>
      <c r="E60" s="1">
        <v>1</v>
      </c>
      <c r="F60" s="1" t="s">
        <v>221</v>
      </c>
    </row>
    <row r="61" s="1" customFormat="1" hidden="1" outlineLevel="1" spans="2:6">
      <c r="B61" s="1" t="s">
        <v>226</v>
      </c>
      <c r="C61" s="1" t="s">
        <v>130</v>
      </c>
      <c r="D61" s="1" t="s">
        <v>131</v>
      </c>
      <c r="E61" s="1">
        <v>1</v>
      </c>
      <c r="F61" s="1" t="s">
        <v>221</v>
      </c>
    </row>
    <row r="62" s="1" customFormat="1" hidden="1" outlineLevel="1" spans="2:6">
      <c r="B62" s="1" t="s">
        <v>227</v>
      </c>
      <c r="C62" s="1" t="s">
        <v>126</v>
      </c>
      <c r="D62" s="1" t="s">
        <v>127</v>
      </c>
      <c r="E62" s="1">
        <v>1</v>
      </c>
      <c r="F62" s="1" t="s">
        <v>221</v>
      </c>
    </row>
    <row r="63" s="1" customFormat="1" hidden="1" outlineLevel="1" spans="2:6">
      <c r="B63" s="1" t="s">
        <v>228</v>
      </c>
      <c r="C63" s="1" t="s">
        <v>130</v>
      </c>
      <c r="D63" s="1" t="s">
        <v>131</v>
      </c>
      <c r="E63" s="1">
        <v>1</v>
      </c>
      <c r="F63" s="1" t="s">
        <v>221</v>
      </c>
    </row>
    <row r="64" s="1" customFormat="1" hidden="1" outlineLevel="1" spans="2:6">
      <c r="B64" s="1" t="s">
        <v>229</v>
      </c>
      <c r="C64" s="1" t="s">
        <v>126</v>
      </c>
      <c r="D64" s="1" t="s">
        <v>127</v>
      </c>
      <c r="E64" s="1">
        <v>1</v>
      </c>
      <c r="F64" s="1" t="s">
        <v>221</v>
      </c>
    </row>
    <row r="65" s="1" customFormat="1" hidden="1" outlineLevel="1" spans="2:6">
      <c r="B65" s="1" t="s">
        <v>230</v>
      </c>
      <c r="C65" s="1" t="s">
        <v>130</v>
      </c>
      <c r="D65" s="1" t="s">
        <v>131</v>
      </c>
      <c r="E65" s="1">
        <v>1</v>
      </c>
      <c r="F65" s="1" t="s">
        <v>221</v>
      </c>
    </row>
    <row r="66" s="1" customFormat="1" hidden="1" outlineLevel="1" spans="2:6">
      <c r="B66" s="1" t="s">
        <v>231</v>
      </c>
      <c r="C66" s="1" t="s">
        <v>126</v>
      </c>
      <c r="D66" s="1" t="s">
        <v>127</v>
      </c>
      <c r="E66" s="1">
        <v>1</v>
      </c>
      <c r="F66" s="1" t="s">
        <v>232</v>
      </c>
    </row>
    <row r="67" s="1" customFormat="1" hidden="1" outlineLevel="1" spans="2:6">
      <c r="B67" s="1" t="s">
        <v>233</v>
      </c>
      <c r="C67" s="1" t="s">
        <v>130</v>
      </c>
      <c r="D67" s="1" t="s">
        <v>131</v>
      </c>
      <c r="E67" s="1">
        <v>1</v>
      </c>
      <c r="F67" s="1" t="s">
        <v>232</v>
      </c>
    </row>
    <row r="68" s="1" customFormat="1" hidden="1" outlineLevel="1" spans="2:6">
      <c r="B68" s="1" t="s">
        <v>234</v>
      </c>
      <c r="C68" s="1" t="s">
        <v>126</v>
      </c>
      <c r="D68" s="1" t="s">
        <v>127</v>
      </c>
      <c r="E68" s="1">
        <v>1</v>
      </c>
      <c r="F68" s="1" t="s">
        <v>232</v>
      </c>
    </row>
    <row r="69" s="1" customFormat="1" hidden="1" outlineLevel="1" spans="2:6">
      <c r="B69" s="1" t="s">
        <v>235</v>
      </c>
      <c r="C69" s="1" t="s">
        <v>130</v>
      </c>
      <c r="D69" s="1" t="s">
        <v>131</v>
      </c>
      <c r="E69" s="1">
        <v>1</v>
      </c>
      <c r="F69" s="1" t="s">
        <v>232</v>
      </c>
    </row>
    <row r="70" s="1" customFormat="1" hidden="1" outlineLevel="1" spans="2:6">
      <c r="B70" s="1" t="s">
        <v>236</v>
      </c>
      <c r="C70" s="1" t="s">
        <v>126</v>
      </c>
      <c r="D70" s="1" t="s">
        <v>127</v>
      </c>
      <c r="E70" s="1">
        <v>1</v>
      </c>
      <c r="F70" s="1" t="s">
        <v>232</v>
      </c>
    </row>
    <row r="71" s="1" customFormat="1" hidden="1" outlineLevel="1" spans="2:6">
      <c r="B71" s="1" t="s">
        <v>237</v>
      </c>
      <c r="C71" s="1" t="s">
        <v>130</v>
      </c>
      <c r="D71" s="1" t="s">
        <v>131</v>
      </c>
      <c r="E71" s="1">
        <v>1</v>
      </c>
      <c r="F71" s="1" t="s">
        <v>232</v>
      </c>
    </row>
    <row r="72" s="1" customFormat="1" hidden="1" outlineLevel="1" spans="2:6">
      <c r="B72" s="1" t="s">
        <v>238</v>
      </c>
      <c r="C72" s="1" t="s">
        <v>126</v>
      </c>
      <c r="D72" s="1" t="s">
        <v>127</v>
      </c>
      <c r="E72" s="1">
        <v>1</v>
      </c>
      <c r="F72" s="1" t="s">
        <v>232</v>
      </c>
    </row>
    <row r="73" s="1" customFormat="1" hidden="1" outlineLevel="1" spans="2:6">
      <c r="B73" s="1" t="s">
        <v>239</v>
      </c>
      <c r="C73" s="1" t="s">
        <v>130</v>
      </c>
      <c r="D73" s="1" t="s">
        <v>131</v>
      </c>
      <c r="E73" s="1">
        <v>1</v>
      </c>
      <c r="F73" s="1" t="s">
        <v>232</v>
      </c>
    </row>
    <row r="74" s="1" customFormat="1" hidden="1" outlineLevel="1" spans="2:6">
      <c r="B74" s="1" t="s">
        <v>240</v>
      </c>
      <c r="C74" s="1" t="s">
        <v>126</v>
      </c>
      <c r="D74" s="1" t="s">
        <v>127</v>
      </c>
      <c r="E74" s="1">
        <v>1</v>
      </c>
      <c r="F74" s="1" t="s">
        <v>232</v>
      </c>
    </row>
    <row r="75" s="1" customFormat="1" hidden="1" outlineLevel="1" spans="2:6">
      <c r="B75" s="1" t="s">
        <v>241</v>
      </c>
      <c r="C75" s="1" t="s">
        <v>130</v>
      </c>
      <c r="D75" s="1" t="s">
        <v>131</v>
      </c>
      <c r="E75" s="1">
        <v>1</v>
      </c>
      <c r="F75" s="1" t="s">
        <v>232</v>
      </c>
    </row>
    <row r="76" s="1" customFormat="1" hidden="1" outlineLevel="1" spans="2:6">
      <c r="B76" s="1" t="s">
        <v>242</v>
      </c>
      <c r="C76" s="1" t="s">
        <v>126</v>
      </c>
      <c r="D76" s="1" t="s">
        <v>165</v>
      </c>
      <c r="E76" s="1">
        <v>1</v>
      </c>
      <c r="F76" s="1" t="s">
        <v>243</v>
      </c>
    </row>
    <row r="77" s="1" customFormat="1" hidden="1" outlineLevel="1" spans="2:6">
      <c r="B77" s="1" t="s">
        <v>244</v>
      </c>
      <c r="C77" s="1" t="s">
        <v>130</v>
      </c>
      <c r="D77" s="1" t="s">
        <v>168</v>
      </c>
      <c r="E77" s="1">
        <v>1</v>
      </c>
      <c r="F77" s="1" t="s">
        <v>243</v>
      </c>
    </row>
    <row r="78" s="1" customFormat="1" hidden="1" outlineLevel="1" spans="2:6">
      <c r="B78" s="1" t="s">
        <v>245</v>
      </c>
      <c r="C78" s="1" t="s">
        <v>126</v>
      </c>
      <c r="D78" s="1" t="s">
        <v>127</v>
      </c>
      <c r="E78" s="1">
        <v>1</v>
      </c>
      <c r="F78" s="1" t="s">
        <v>246</v>
      </c>
    </row>
    <row r="79" s="1" customFormat="1" hidden="1" outlineLevel="1" spans="2:6">
      <c r="B79" s="1" t="s">
        <v>247</v>
      </c>
      <c r="C79" s="1" t="s">
        <v>130</v>
      </c>
      <c r="D79" s="1" t="s">
        <v>131</v>
      </c>
      <c r="E79" s="1">
        <v>1</v>
      </c>
      <c r="F79" s="1" t="s">
        <v>246</v>
      </c>
    </row>
    <row r="80" s="1" customFormat="1" hidden="1" outlineLevel="1" spans="2:6">
      <c r="B80" s="1" t="s">
        <v>248</v>
      </c>
      <c r="C80" s="1" t="s">
        <v>126</v>
      </c>
      <c r="D80" s="1" t="s">
        <v>127</v>
      </c>
      <c r="E80" s="1">
        <v>1</v>
      </c>
      <c r="F80" s="1" t="s">
        <v>249</v>
      </c>
    </row>
    <row r="81" s="1" customFormat="1" hidden="1" outlineLevel="1" spans="2:6">
      <c r="B81" s="1" t="s">
        <v>250</v>
      </c>
      <c r="C81" s="1" t="s">
        <v>130</v>
      </c>
      <c r="D81" s="1" t="s">
        <v>131</v>
      </c>
      <c r="E81" s="1">
        <v>1</v>
      </c>
      <c r="F81" s="1" t="s">
        <v>249</v>
      </c>
    </row>
    <row r="82" s="1" customFormat="1" hidden="1" outlineLevel="1" spans="2:6">
      <c r="B82" s="1" t="s">
        <v>251</v>
      </c>
      <c r="C82" s="1" t="s">
        <v>126</v>
      </c>
      <c r="D82" s="1" t="s">
        <v>127</v>
      </c>
      <c r="E82" s="1">
        <v>1</v>
      </c>
      <c r="F82" s="1" t="s">
        <v>252</v>
      </c>
    </row>
    <row r="83" s="1" customFormat="1" hidden="1" outlineLevel="1" spans="2:6">
      <c r="B83" s="1" t="s">
        <v>253</v>
      </c>
      <c r="C83" s="1" t="s">
        <v>130</v>
      </c>
      <c r="D83" s="1" t="s">
        <v>131</v>
      </c>
      <c r="E83" s="1">
        <v>1</v>
      </c>
      <c r="F83" s="1" t="s">
        <v>252</v>
      </c>
    </row>
    <row r="84" s="1" customFormat="1" hidden="1" outlineLevel="1" spans="2:6">
      <c r="B84" s="1" t="s">
        <v>254</v>
      </c>
      <c r="C84" s="1" t="s">
        <v>126</v>
      </c>
      <c r="D84" s="1" t="s">
        <v>127</v>
      </c>
      <c r="E84" s="1">
        <v>1</v>
      </c>
      <c r="F84" s="1" t="s">
        <v>255</v>
      </c>
    </row>
    <row r="85" s="1" customFormat="1" hidden="1" outlineLevel="1" spans="2:6">
      <c r="B85" s="1" t="s">
        <v>256</v>
      </c>
      <c r="C85" s="1" t="s">
        <v>130</v>
      </c>
      <c r="D85" s="1" t="s">
        <v>131</v>
      </c>
      <c r="E85" s="1">
        <v>1</v>
      </c>
      <c r="F85" s="1" t="s">
        <v>255</v>
      </c>
    </row>
    <row r="86" s="1" customFormat="1" hidden="1" outlineLevel="1" spans="2:6">
      <c r="B86" s="1" t="s">
        <v>257</v>
      </c>
      <c r="C86" s="1" t="s">
        <v>126</v>
      </c>
      <c r="D86" s="1" t="s">
        <v>127</v>
      </c>
      <c r="E86" s="1">
        <v>1</v>
      </c>
      <c r="F86" s="1" t="s">
        <v>246</v>
      </c>
    </row>
    <row r="87" s="1" customFormat="1" hidden="1" outlineLevel="1" spans="2:6">
      <c r="B87" s="1" t="s">
        <v>258</v>
      </c>
      <c r="C87" s="1" t="s">
        <v>130</v>
      </c>
      <c r="D87" s="1" t="s">
        <v>131</v>
      </c>
      <c r="E87" s="1">
        <v>1</v>
      </c>
      <c r="F87" s="1" t="s">
        <v>246</v>
      </c>
    </row>
    <row r="88" s="1" customFormat="1" hidden="1" outlineLevel="1" spans="2:6">
      <c r="B88" s="1" t="s">
        <v>259</v>
      </c>
      <c r="C88" s="1" t="s">
        <v>126</v>
      </c>
      <c r="D88" s="1" t="s">
        <v>127</v>
      </c>
      <c r="E88" s="1">
        <v>1</v>
      </c>
      <c r="F88" s="1" t="s">
        <v>249</v>
      </c>
    </row>
    <row r="89" s="1" customFormat="1" hidden="1" outlineLevel="1" spans="2:6">
      <c r="B89" s="1" t="s">
        <v>260</v>
      </c>
      <c r="C89" s="1" t="s">
        <v>130</v>
      </c>
      <c r="D89" s="1" t="s">
        <v>131</v>
      </c>
      <c r="E89" s="1">
        <v>1</v>
      </c>
      <c r="F89" s="1" t="s">
        <v>249</v>
      </c>
    </row>
    <row r="90" s="1" customFormat="1" hidden="1" outlineLevel="1" spans="2:6">
      <c r="B90" s="1" t="s">
        <v>261</v>
      </c>
      <c r="C90" s="1" t="s">
        <v>126</v>
      </c>
      <c r="D90" s="1" t="s">
        <v>127</v>
      </c>
      <c r="E90" s="1">
        <v>1</v>
      </c>
      <c r="F90" s="1" t="s">
        <v>252</v>
      </c>
    </row>
    <row r="91" s="1" customFormat="1" hidden="1" outlineLevel="1" spans="2:6">
      <c r="B91" s="1" t="s">
        <v>262</v>
      </c>
      <c r="C91" s="1" t="s">
        <v>130</v>
      </c>
      <c r="D91" s="1" t="s">
        <v>131</v>
      </c>
      <c r="E91" s="1">
        <v>1</v>
      </c>
      <c r="F91" s="1" t="s">
        <v>252</v>
      </c>
    </row>
    <row r="92" s="1" customFormat="1" hidden="1" outlineLevel="1" spans="2:6">
      <c r="B92" s="1" t="s">
        <v>263</v>
      </c>
      <c r="C92" s="1" t="s">
        <v>126</v>
      </c>
      <c r="D92" s="1" t="s">
        <v>127</v>
      </c>
      <c r="E92" s="1">
        <v>1</v>
      </c>
      <c r="F92" s="1" t="s">
        <v>255</v>
      </c>
    </row>
    <row r="93" s="1" customFormat="1" hidden="1" outlineLevel="1" spans="2:6">
      <c r="B93" s="1" t="s">
        <v>264</v>
      </c>
      <c r="C93" s="1" t="s">
        <v>130</v>
      </c>
      <c r="D93" s="1" t="s">
        <v>131</v>
      </c>
      <c r="E93" s="1">
        <v>1</v>
      </c>
      <c r="F93" s="1" t="s">
        <v>255</v>
      </c>
    </row>
    <row r="94" s="1" customFormat="1" hidden="1" outlineLevel="1" spans="2:6">
      <c r="B94" s="1" t="s">
        <v>265</v>
      </c>
      <c r="C94" s="1" t="s">
        <v>126</v>
      </c>
      <c r="D94" s="1" t="s">
        <v>127</v>
      </c>
      <c r="E94" s="1">
        <v>1</v>
      </c>
      <c r="F94" s="1" t="s">
        <v>246</v>
      </c>
    </row>
    <row r="95" s="1" customFormat="1" hidden="1" outlineLevel="1" spans="2:6">
      <c r="B95" s="1" t="s">
        <v>266</v>
      </c>
      <c r="C95" s="1" t="s">
        <v>130</v>
      </c>
      <c r="D95" s="1" t="s">
        <v>131</v>
      </c>
      <c r="E95" s="1">
        <v>1</v>
      </c>
      <c r="F95" s="1" t="s">
        <v>246</v>
      </c>
    </row>
    <row r="96" s="1" customFormat="1" hidden="1" outlineLevel="1" spans="2:6">
      <c r="B96" s="1" t="s">
        <v>267</v>
      </c>
      <c r="C96" s="1" t="s">
        <v>126</v>
      </c>
      <c r="D96" s="1" t="s">
        <v>127</v>
      </c>
      <c r="E96" s="1">
        <v>1</v>
      </c>
      <c r="F96" s="1" t="s">
        <v>249</v>
      </c>
    </row>
    <row r="97" s="1" customFormat="1" hidden="1" outlineLevel="1" spans="2:6">
      <c r="B97" s="1" t="s">
        <v>268</v>
      </c>
      <c r="C97" s="1" t="s">
        <v>130</v>
      </c>
      <c r="D97" s="1" t="s">
        <v>131</v>
      </c>
      <c r="E97" s="1">
        <v>1</v>
      </c>
      <c r="F97" s="1" t="s">
        <v>249</v>
      </c>
    </row>
    <row r="98" s="1" customFormat="1" hidden="1" outlineLevel="1" spans="2:6">
      <c r="B98" s="1" t="s">
        <v>269</v>
      </c>
      <c r="C98" s="1" t="s">
        <v>126</v>
      </c>
      <c r="D98" s="1" t="s">
        <v>127</v>
      </c>
      <c r="E98" s="1">
        <v>1</v>
      </c>
      <c r="F98" s="1" t="s">
        <v>252</v>
      </c>
    </row>
    <row r="99" s="1" customFormat="1" hidden="1" outlineLevel="1" spans="2:6">
      <c r="B99" s="1" t="s">
        <v>270</v>
      </c>
      <c r="C99" s="1" t="s">
        <v>130</v>
      </c>
      <c r="D99" s="1" t="s">
        <v>131</v>
      </c>
      <c r="E99" s="1">
        <v>1</v>
      </c>
      <c r="F99" s="1" t="s">
        <v>252</v>
      </c>
    </row>
    <row r="100" s="1" customFormat="1" hidden="1" outlineLevel="1" spans="2:6">
      <c r="B100" s="1" t="s">
        <v>271</v>
      </c>
      <c r="C100" s="1" t="s">
        <v>126</v>
      </c>
      <c r="D100" s="1" t="s">
        <v>127</v>
      </c>
      <c r="E100" s="1">
        <v>1</v>
      </c>
      <c r="F100" s="1" t="s">
        <v>255</v>
      </c>
    </row>
    <row r="101" s="1" customFormat="1" hidden="1" outlineLevel="1" spans="2:6">
      <c r="B101" s="1" t="s">
        <v>272</v>
      </c>
      <c r="C101" s="1" t="s">
        <v>130</v>
      </c>
      <c r="D101" s="1" t="s">
        <v>131</v>
      </c>
      <c r="E101" s="1">
        <v>1</v>
      </c>
      <c r="F101" s="1" t="s">
        <v>255</v>
      </c>
    </row>
    <row r="102" s="1" customFormat="1" hidden="1" outlineLevel="1" spans="2:6">
      <c r="B102" s="1" t="s">
        <v>273</v>
      </c>
      <c r="C102" s="1" t="s">
        <v>126</v>
      </c>
      <c r="D102" s="1" t="s">
        <v>127</v>
      </c>
      <c r="E102" s="1">
        <v>1</v>
      </c>
      <c r="F102" s="1" t="s">
        <v>246</v>
      </c>
    </row>
    <row r="103" s="1" customFormat="1" hidden="1" outlineLevel="1" spans="2:6">
      <c r="B103" s="1" t="s">
        <v>274</v>
      </c>
      <c r="C103" s="1" t="s">
        <v>130</v>
      </c>
      <c r="D103" s="1" t="s">
        <v>131</v>
      </c>
      <c r="E103" s="1">
        <v>1</v>
      </c>
      <c r="F103" s="1" t="s">
        <v>246</v>
      </c>
    </row>
    <row r="104" s="1" customFormat="1" hidden="1" outlineLevel="1" spans="2:6">
      <c r="B104" s="1" t="s">
        <v>275</v>
      </c>
      <c r="C104" s="1" t="s">
        <v>126</v>
      </c>
      <c r="D104" s="1" t="s">
        <v>127</v>
      </c>
      <c r="E104" s="1">
        <v>1</v>
      </c>
      <c r="F104" s="1" t="s">
        <v>249</v>
      </c>
    </row>
    <row r="105" s="1" customFormat="1" hidden="1" outlineLevel="1" spans="2:6">
      <c r="B105" s="1" t="s">
        <v>276</v>
      </c>
      <c r="C105" s="1" t="s">
        <v>130</v>
      </c>
      <c r="D105" s="1" t="s">
        <v>131</v>
      </c>
      <c r="E105" s="1">
        <v>1</v>
      </c>
      <c r="F105" s="1" t="s">
        <v>249</v>
      </c>
    </row>
    <row r="106" s="1" customFormat="1" hidden="1" outlineLevel="1" spans="2:6">
      <c r="B106" s="1" t="s">
        <v>277</v>
      </c>
      <c r="C106" s="1" t="s">
        <v>126</v>
      </c>
      <c r="D106" s="1" t="s">
        <v>127</v>
      </c>
      <c r="E106" s="1">
        <v>1</v>
      </c>
      <c r="F106" s="1" t="s">
        <v>252</v>
      </c>
    </row>
    <row r="107" s="1" customFormat="1" hidden="1" outlineLevel="1" spans="2:6">
      <c r="B107" s="1" t="s">
        <v>278</v>
      </c>
      <c r="C107" s="1" t="s">
        <v>130</v>
      </c>
      <c r="D107" s="1" t="s">
        <v>131</v>
      </c>
      <c r="E107" s="1">
        <v>1</v>
      </c>
      <c r="F107" s="1" t="s">
        <v>252</v>
      </c>
    </row>
    <row r="108" s="1" customFormat="1" hidden="1" outlineLevel="1" spans="2:6">
      <c r="B108" s="1" t="s">
        <v>279</v>
      </c>
      <c r="C108" s="1" t="s">
        <v>126</v>
      </c>
      <c r="D108" s="1" t="s">
        <v>127</v>
      </c>
      <c r="E108" s="1">
        <v>1</v>
      </c>
      <c r="F108" s="1" t="s">
        <v>255</v>
      </c>
    </row>
    <row r="109" s="1" customFormat="1" hidden="1" outlineLevel="1" spans="2:6">
      <c r="B109" s="1" t="s">
        <v>280</v>
      </c>
      <c r="C109" s="1" t="s">
        <v>130</v>
      </c>
      <c r="D109" s="1" t="s">
        <v>131</v>
      </c>
      <c r="E109" s="1">
        <v>1</v>
      </c>
      <c r="F109" s="1" t="s">
        <v>255</v>
      </c>
    </row>
    <row r="110" s="1" customFormat="1" hidden="1" outlineLevel="1" spans="2:6">
      <c r="B110" s="1" t="s">
        <v>281</v>
      </c>
      <c r="C110" s="1" t="s">
        <v>126</v>
      </c>
      <c r="D110" s="1" t="s">
        <v>127</v>
      </c>
      <c r="E110" s="1">
        <v>1</v>
      </c>
      <c r="F110" s="1" t="s">
        <v>246</v>
      </c>
    </row>
    <row r="111" s="1" customFormat="1" hidden="1" outlineLevel="1" spans="2:6">
      <c r="B111" s="1" t="s">
        <v>282</v>
      </c>
      <c r="C111" s="1" t="s">
        <v>130</v>
      </c>
      <c r="D111" s="1" t="s">
        <v>131</v>
      </c>
      <c r="E111" s="1">
        <v>1</v>
      </c>
      <c r="F111" s="1" t="s">
        <v>246</v>
      </c>
    </row>
    <row r="112" s="1" customFormat="1" hidden="1" outlineLevel="1" spans="2:6">
      <c r="B112" s="1" t="s">
        <v>283</v>
      </c>
      <c r="C112" s="1" t="s">
        <v>126</v>
      </c>
      <c r="D112" s="1" t="s">
        <v>127</v>
      </c>
      <c r="E112" s="1">
        <v>1</v>
      </c>
      <c r="F112" s="1" t="s">
        <v>249</v>
      </c>
    </row>
    <row r="113" s="1" customFormat="1" hidden="1" outlineLevel="1" spans="2:6">
      <c r="B113" s="1" t="s">
        <v>284</v>
      </c>
      <c r="C113" s="1" t="s">
        <v>130</v>
      </c>
      <c r="D113" s="1" t="s">
        <v>131</v>
      </c>
      <c r="E113" s="1">
        <v>1</v>
      </c>
      <c r="F113" s="1" t="s">
        <v>249</v>
      </c>
    </row>
    <row r="114" s="1" customFormat="1" hidden="1" outlineLevel="1" spans="2:6">
      <c r="B114" s="1" t="s">
        <v>285</v>
      </c>
      <c r="C114" s="1" t="s">
        <v>126</v>
      </c>
      <c r="D114" s="1" t="s">
        <v>127</v>
      </c>
      <c r="E114" s="1">
        <v>1</v>
      </c>
      <c r="F114" s="1" t="s">
        <v>252</v>
      </c>
    </row>
    <row r="115" s="1" customFormat="1" hidden="1" outlineLevel="1" spans="2:6">
      <c r="B115" s="1" t="s">
        <v>286</v>
      </c>
      <c r="C115" s="1" t="s">
        <v>130</v>
      </c>
      <c r="D115" s="1" t="s">
        <v>131</v>
      </c>
      <c r="E115" s="1">
        <v>1</v>
      </c>
      <c r="F115" s="1" t="s">
        <v>252</v>
      </c>
    </row>
    <row r="116" s="1" customFormat="1" hidden="1" outlineLevel="1" spans="2:6">
      <c r="B116" s="1" t="s">
        <v>287</v>
      </c>
      <c r="C116" s="1" t="s">
        <v>126</v>
      </c>
      <c r="D116" s="1" t="s">
        <v>127</v>
      </c>
      <c r="E116" s="1">
        <v>1</v>
      </c>
      <c r="F116" s="1" t="s">
        <v>255</v>
      </c>
    </row>
    <row r="117" s="1" customFormat="1" hidden="1" outlineLevel="1" spans="2:6">
      <c r="B117" s="1" t="s">
        <v>288</v>
      </c>
      <c r="C117" s="1" t="s">
        <v>130</v>
      </c>
      <c r="D117" s="1" t="s">
        <v>131</v>
      </c>
      <c r="E117" s="1">
        <v>1</v>
      </c>
      <c r="F117" s="1" t="s">
        <v>255</v>
      </c>
    </row>
    <row r="118" s="1" customFormat="1" hidden="1" outlineLevel="1" spans="2:6">
      <c r="B118" s="1" t="s">
        <v>289</v>
      </c>
      <c r="C118" s="1" t="s">
        <v>126</v>
      </c>
      <c r="D118" s="1" t="s">
        <v>127</v>
      </c>
      <c r="E118" s="1">
        <v>1</v>
      </c>
      <c r="F118" s="1" t="s">
        <v>290</v>
      </c>
    </row>
    <row r="119" s="1" customFormat="1" hidden="1" outlineLevel="1" spans="2:6">
      <c r="B119" s="1" t="s">
        <v>291</v>
      </c>
      <c r="C119" s="1" t="s">
        <v>130</v>
      </c>
      <c r="D119" s="1" t="s">
        <v>131</v>
      </c>
      <c r="E119" s="1">
        <v>1</v>
      </c>
      <c r="F119" s="1" t="s">
        <v>290</v>
      </c>
    </row>
    <row r="120" s="2" customFormat="1" hidden="1" outlineLevel="1" spans="2:6">
      <c r="B120" s="2" t="s">
        <v>292</v>
      </c>
      <c r="C120" s="2" t="s">
        <v>126</v>
      </c>
      <c r="D120" s="2" t="s">
        <v>127</v>
      </c>
      <c r="E120" s="2">
        <v>1</v>
      </c>
      <c r="F120" s="2" t="s">
        <v>293</v>
      </c>
    </row>
    <row r="121" s="2" customFormat="1" hidden="1" outlineLevel="1" spans="2:6">
      <c r="B121" s="2" t="s">
        <v>294</v>
      </c>
      <c r="C121" s="2" t="s">
        <v>130</v>
      </c>
      <c r="D121" s="2" t="s">
        <v>131</v>
      </c>
      <c r="E121" s="2">
        <v>1</v>
      </c>
      <c r="F121" s="2" t="s">
        <v>293</v>
      </c>
    </row>
    <row r="122" s="2" customFormat="1" hidden="1" outlineLevel="1" spans="2:6">
      <c r="B122" s="2" t="s">
        <v>295</v>
      </c>
      <c r="C122" s="2" t="s">
        <v>126</v>
      </c>
      <c r="D122" s="2" t="s">
        <v>127</v>
      </c>
      <c r="E122" s="2">
        <v>1</v>
      </c>
      <c r="F122" s="2" t="s">
        <v>296</v>
      </c>
    </row>
    <row r="123" s="2" customFormat="1" hidden="1" outlineLevel="1" spans="2:6">
      <c r="B123" s="2" t="s">
        <v>297</v>
      </c>
      <c r="C123" s="2" t="s">
        <v>130</v>
      </c>
      <c r="D123" s="2" t="s">
        <v>131</v>
      </c>
      <c r="E123" s="2">
        <v>1</v>
      </c>
      <c r="F123" s="2" t="s">
        <v>296</v>
      </c>
    </row>
    <row r="124" s="2" customFormat="1" hidden="1" outlineLevel="1" spans="2:6">
      <c r="B124" s="2" t="s">
        <v>298</v>
      </c>
      <c r="C124" s="2" t="s">
        <v>126</v>
      </c>
      <c r="D124" s="2" t="s">
        <v>127</v>
      </c>
      <c r="E124" s="2">
        <v>1</v>
      </c>
      <c r="F124" s="2" t="s">
        <v>299</v>
      </c>
    </row>
    <row r="125" s="2" customFormat="1" hidden="1" outlineLevel="1" spans="2:6">
      <c r="B125" s="2" t="s">
        <v>300</v>
      </c>
      <c r="C125" s="2" t="s">
        <v>130</v>
      </c>
      <c r="D125" s="2" t="s">
        <v>131</v>
      </c>
      <c r="E125" s="2">
        <v>1</v>
      </c>
      <c r="F125" s="2" t="s">
        <v>299</v>
      </c>
    </row>
    <row r="126" s="2" customFormat="1" hidden="1" outlineLevel="1" spans="2:6">
      <c r="B126" s="2" t="s">
        <v>301</v>
      </c>
      <c r="C126" s="2" t="s">
        <v>126</v>
      </c>
      <c r="D126" s="2" t="s">
        <v>127</v>
      </c>
      <c r="E126" s="2">
        <v>1</v>
      </c>
      <c r="F126" s="2" t="s">
        <v>302</v>
      </c>
    </row>
    <row r="127" s="2" customFormat="1" hidden="1" outlineLevel="1" spans="2:6">
      <c r="B127" s="2" t="s">
        <v>303</v>
      </c>
      <c r="C127" s="2" t="s">
        <v>130</v>
      </c>
      <c r="D127" s="2" t="s">
        <v>131</v>
      </c>
      <c r="E127" s="2">
        <v>1</v>
      </c>
      <c r="F127" s="2" t="s">
        <v>302</v>
      </c>
    </row>
    <row r="128" s="2" customFormat="1" hidden="1" outlineLevel="1" spans="2:6">
      <c r="B128" s="2" t="s">
        <v>304</v>
      </c>
      <c r="C128" s="2" t="s">
        <v>126</v>
      </c>
      <c r="D128" s="2" t="s">
        <v>127</v>
      </c>
      <c r="E128" s="2">
        <v>1</v>
      </c>
      <c r="F128" s="2" t="s">
        <v>305</v>
      </c>
    </row>
    <row r="129" s="2" customFormat="1" hidden="1" outlineLevel="1" spans="2:6">
      <c r="B129" s="2" t="s">
        <v>306</v>
      </c>
      <c r="C129" s="2" t="s">
        <v>130</v>
      </c>
      <c r="D129" s="2" t="s">
        <v>131</v>
      </c>
      <c r="E129" s="2">
        <v>1</v>
      </c>
      <c r="F129" s="2" t="s">
        <v>305</v>
      </c>
    </row>
    <row r="130" s="2" customFormat="1" hidden="1" outlineLevel="1" spans="2:6">
      <c r="B130" s="2" t="s">
        <v>307</v>
      </c>
      <c r="C130" s="2" t="s">
        <v>126</v>
      </c>
      <c r="D130" s="2" t="s">
        <v>165</v>
      </c>
      <c r="E130" s="2">
        <v>1</v>
      </c>
      <c r="F130" s="2" t="s">
        <v>308</v>
      </c>
    </row>
    <row r="131" s="2" customFormat="1" hidden="1" outlineLevel="1" spans="2:6">
      <c r="B131" s="2" t="s">
        <v>309</v>
      </c>
      <c r="C131" s="2" t="s">
        <v>130</v>
      </c>
      <c r="D131" s="2" t="s">
        <v>168</v>
      </c>
      <c r="E131" s="2">
        <v>1</v>
      </c>
      <c r="F131" s="2" t="s">
        <v>308</v>
      </c>
    </row>
    <row r="132" s="2" customFormat="1" hidden="1" outlineLevel="1" spans="2:6">
      <c r="B132" s="2" t="s">
        <v>310</v>
      </c>
      <c r="C132" s="2" t="s">
        <v>126</v>
      </c>
      <c r="D132" s="2" t="s">
        <v>127</v>
      </c>
      <c r="E132" s="2">
        <v>1</v>
      </c>
      <c r="F132" s="2" t="s">
        <v>305</v>
      </c>
    </row>
    <row r="133" s="2" customFormat="1" hidden="1" outlineLevel="1" spans="2:6">
      <c r="B133" s="2" t="s">
        <v>311</v>
      </c>
      <c r="C133" s="2" t="s">
        <v>130</v>
      </c>
      <c r="D133" s="2" t="s">
        <v>131</v>
      </c>
      <c r="E133" s="2">
        <v>1</v>
      </c>
      <c r="F133" s="2" t="s">
        <v>305</v>
      </c>
    </row>
    <row r="134" s="2" customFormat="1" hidden="1" outlineLevel="1" spans="2:6">
      <c r="B134" s="2" t="s">
        <v>312</v>
      </c>
      <c r="C134" s="2" t="s">
        <v>126</v>
      </c>
      <c r="D134" s="2" t="s">
        <v>127</v>
      </c>
      <c r="E134" s="2">
        <v>1</v>
      </c>
      <c r="F134" s="2" t="s">
        <v>313</v>
      </c>
    </row>
    <row r="135" s="2" customFormat="1" hidden="1" outlineLevel="1" spans="2:6">
      <c r="B135" s="2" t="s">
        <v>314</v>
      </c>
      <c r="C135" s="2" t="s">
        <v>130</v>
      </c>
      <c r="D135" s="2" t="s">
        <v>131</v>
      </c>
      <c r="E135" s="2">
        <v>1</v>
      </c>
      <c r="F135" s="2" t="s">
        <v>313</v>
      </c>
    </row>
    <row r="136" s="2" customFormat="1" hidden="1" outlineLevel="1" spans="2:6">
      <c r="B136" s="2" t="s">
        <v>315</v>
      </c>
      <c r="C136" s="2" t="s">
        <v>126</v>
      </c>
      <c r="D136" s="2" t="s">
        <v>127</v>
      </c>
      <c r="E136" s="2">
        <v>1</v>
      </c>
      <c r="F136" s="2" t="s">
        <v>313</v>
      </c>
    </row>
    <row r="137" s="2" customFormat="1" hidden="1" outlineLevel="1" spans="2:6">
      <c r="B137" s="2" t="s">
        <v>316</v>
      </c>
      <c r="C137" s="2" t="s">
        <v>130</v>
      </c>
      <c r="D137" s="2" t="s">
        <v>131</v>
      </c>
      <c r="E137" s="2">
        <v>1</v>
      </c>
      <c r="F137" s="2" t="s">
        <v>313</v>
      </c>
    </row>
    <row r="138" hidden="1" outlineLevel="1" spans="2:6">
      <c r="B138" s="4" t="s">
        <v>317</v>
      </c>
      <c r="C138" s="4" t="s">
        <v>126</v>
      </c>
      <c r="D138" s="4" t="s">
        <v>127</v>
      </c>
      <c r="E138" s="4">
        <v>1</v>
      </c>
      <c r="F138" s="4" t="s">
        <v>318</v>
      </c>
    </row>
    <row r="139" hidden="1" outlineLevel="1" spans="2:6">
      <c r="B139" s="4" t="s">
        <v>319</v>
      </c>
      <c r="C139" s="4" t="s">
        <v>130</v>
      </c>
      <c r="D139" s="4" t="s">
        <v>131</v>
      </c>
      <c r="E139" s="4">
        <v>1</v>
      </c>
      <c r="F139" s="4" t="s">
        <v>318</v>
      </c>
    </row>
    <row r="140" hidden="1" outlineLevel="1" spans="2:6">
      <c r="B140" s="4" t="s">
        <v>320</v>
      </c>
      <c r="C140" s="4" t="s">
        <v>126</v>
      </c>
      <c r="D140" s="4" t="s">
        <v>127</v>
      </c>
      <c r="E140" s="4">
        <v>1</v>
      </c>
      <c r="F140" s="4" t="s">
        <v>321</v>
      </c>
    </row>
    <row r="141" hidden="1" outlineLevel="1" spans="2:6">
      <c r="B141" s="4" t="s">
        <v>322</v>
      </c>
      <c r="C141" s="4" t="s">
        <v>130</v>
      </c>
      <c r="D141" s="4" t="s">
        <v>131</v>
      </c>
      <c r="E141" s="4">
        <v>1</v>
      </c>
      <c r="F141" s="4" t="s">
        <v>321</v>
      </c>
    </row>
    <row r="142" hidden="1" outlineLevel="1" spans="2:6">
      <c r="B142" s="4" t="s">
        <v>323</v>
      </c>
      <c r="C142" s="4" t="s">
        <v>126</v>
      </c>
      <c r="D142" s="4" t="s">
        <v>127</v>
      </c>
      <c r="E142" s="4">
        <v>1</v>
      </c>
      <c r="F142" s="4" t="s">
        <v>321</v>
      </c>
    </row>
    <row r="143" hidden="1" outlineLevel="1" spans="2:6">
      <c r="B143" s="4" t="s">
        <v>324</v>
      </c>
      <c r="C143" s="4" t="s">
        <v>130</v>
      </c>
      <c r="D143" s="4" t="s">
        <v>131</v>
      </c>
      <c r="E143" s="4">
        <v>1</v>
      </c>
      <c r="F143" s="4" t="s">
        <v>321</v>
      </c>
    </row>
    <row r="144" hidden="1" outlineLevel="1" spans="2:6">
      <c r="B144" s="4" t="s">
        <v>325</v>
      </c>
      <c r="C144" s="4" t="s">
        <v>126</v>
      </c>
      <c r="D144" s="4" t="s">
        <v>127</v>
      </c>
      <c r="E144" s="4">
        <v>1</v>
      </c>
      <c r="F144" s="4" t="s">
        <v>321</v>
      </c>
    </row>
    <row r="145" hidden="1" outlineLevel="1" spans="2:6">
      <c r="B145" s="4" t="s">
        <v>326</v>
      </c>
      <c r="C145" s="4" t="s">
        <v>130</v>
      </c>
      <c r="D145" s="4" t="s">
        <v>131</v>
      </c>
      <c r="E145" s="4">
        <v>1</v>
      </c>
      <c r="F145" s="4" t="s">
        <v>321</v>
      </c>
    </row>
    <row r="146" hidden="1" outlineLevel="1" spans="2:6">
      <c r="B146" s="4" t="s">
        <v>327</v>
      </c>
      <c r="C146" s="4" t="s">
        <v>126</v>
      </c>
      <c r="D146" s="4" t="s">
        <v>127</v>
      </c>
      <c r="E146" s="4">
        <v>1</v>
      </c>
      <c r="F146" s="4" t="s">
        <v>321</v>
      </c>
    </row>
    <row r="147" hidden="1" outlineLevel="1" spans="2:6">
      <c r="B147" s="4" t="s">
        <v>328</v>
      </c>
      <c r="C147" s="4" t="s">
        <v>126</v>
      </c>
      <c r="D147" s="4" t="s">
        <v>165</v>
      </c>
      <c r="E147" s="4">
        <v>3</v>
      </c>
      <c r="F147" s="4" t="s">
        <v>329</v>
      </c>
    </row>
    <row r="148" hidden="1" outlineLevel="1" spans="2:6">
      <c r="B148" s="4" t="s">
        <v>330</v>
      </c>
      <c r="C148" s="4" t="s">
        <v>130</v>
      </c>
      <c r="D148" s="4" t="s">
        <v>131</v>
      </c>
      <c r="E148" s="4">
        <v>1</v>
      </c>
      <c r="F148" s="4" t="s">
        <v>321</v>
      </c>
    </row>
    <row r="149" hidden="1" outlineLevel="1" spans="2:6">
      <c r="B149" s="4" t="s">
        <v>331</v>
      </c>
      <c r="C149" s="4" t="s">
        <v>126</v>
      </c>
      <c r="D149" s="4" t="s">
        <v>127</v>
      </c>
      <c r="E149" s="4">
        <v>1</v>
      </c>
      <c r="F149" s="4" t="s">
        <v>321</v>
      </c>
    </row>
    <row r="150" hidden="1" outlineLevel="1" spans="2:6">
      <c r="B150" s="4" t="s">
        <v>332</v>
      </c>
      <c r="C150" s="4" t="s">
        <v>130</v>
      </c>
      <c r="D150" s="4" t="s">
        <v>168</v>
      </c>
      <c r="E150" s="4">
        <v>3</v>
      </c>
      <c r="F150" s="4" t="s">
        <v>329</v>
      </c>
    </row>
    <row r="151" hidden="1" outlineLevel="1" spans="2:6">
      <c r="B151" s="4" t="s">
        <v>333</v>
      </c>
      <c r="C151" s="4" t="s">
        <v>130</v>
      </c>
      <c r="D151" s="4" t="s">
        <v>131</v>
      </c>
      <c r="E151" s="4">
        <v>1</v>
      </c>
      <c r="F151" s="4" t="s">
        <v>321</v>
      </c>
    </row>
    <row r="152" hidden="1" outlineLevel="1" spans="2:6">
      <c r="B152" s="4" t="s">
        <v>334</v>
      </c>
      <c r="C152" s="4" t="s">
        <v>126</v>
      </c>
      <c r="D152" s="4" t="s">
        <v>127</v>
      </c>
      <c r="E152" s="4">
        <v>1</v>
      </c>
      <c r="F152" s="4" t="s">
        <v>321</v>
      </c>
    </row>
    <row r="153" hidden="1" outlineLevel="1" spans="2:6">
      <c r="B153" s="4" t="s">
        <v>335</v>
      </c>
      <c r="C153" s="4" t="s">
        <v>130</v>
      </c>
      <c r="D153" s="4" t="s">
        <v>131</v>
      </c>
      <c r="E153" s="4">
        <v>1</v>
      </c>
      <c r="F153" s="4" t="s">
        <v>321</v>
      </c>
    </row>
    <row r="154" hidden="1" outlineLevel="1" spans="2:6">
      <c r="B154" s="4" t="s">
        <v>336</v>
      </c>
      <c r="C154" s="4" t="s">
        <v>126</v>
      </c>
      <c r="D154" s="4" t="s">
        <v>127</v>
      </c>
      <c r="E154" s="4">
        <v>1</v>
      </c>
      <c r="F154" s="4" t="s">
        <v>321</v>
      </c>
    </row>
    <row r="155" hidden="1" outlineLevel="1" spans="2:6">
      <c r="B155" s="4" t="s">
        <v>337</v>
      </c>
      <c r="C155" s="4" t="s">
        <v>130</v>
      </c>
      <c r="D155" s="4" t="s">
        <v>131</v>
      </c>
      <c r="E155" s="4">
        <v>1</v>
      </c>
      <c r="F155" s="4" t="s">
        <v>321</v>
      </c>
    </row>
    <row r="156" hidden="1" outlineLevel="1" spans="2:6">
      <c r="B156" s="4" t="s">
        <v>338</v>
      </c>
      <c r="C156" s="4" t="s">
        <v>126</v>
      </c>
      <c r="D156" s="4" t="s">
        <v>127</v>
      </c>
      <c r="E156" s="4">
        <v>1</v>
      </c>
      <c r="F156" s="4" t="s">
        <v>321</v>
      </c>
    </row>
    <row r="157" hidden="1" outlineLevel="1" spans="2:6">
      <c r="B157" s="4" t="s">
        <v>339</v>
      </c>
      <c r="C157" s="4" t="s">
        <v>130</v>
      </c>
      <c r="D157" s="4" t="s">
        <v>131</v>
      </c>
      <c r="E157" s="4">
        <v>1</v>
      </c>
      <c r="F157" s="4" t="s">
        <v>321</v>
      </c>
    </row>
    <row r="158" hidden="1" outlineLevel="1" spans="2:6">
      <c r="B158" s="4" t="s">
        <v>340</v>
      </c>
      <c r="C158" s="4" t="s">
        <v>126</v>
      </c>
      <c r="D158" s="4" t="s">
        <v>127</v>
      </c>
      <c r="E158" s="4">
        <v>1</v>
      </c>
      <c r="F158" s="4" t="s">
        <v>321</v>
      </c>
    </row>
    <row r="159" hidden="1" outlineLevel="1" spans="2:6">
      <c r="B159" s="4" t="s">
        <v>341</v>
      </c>
      <c r="C159" s="4" t="s">
        <v>130</v>
      </c>
      <c r="D159" s="4" t="s">
        <v>131</v>
      </c>
      <c r="E159" s="4">
        <v>1</v>
      </c>
      <c r="F159" s="4" t="s">
        <v>321</v>
      </c>
    </row>
    <row r="160" hidden="1" outlineLevel="1" spans="2:6">
      <c r="B160" s="4" t="s">
        <v>342</v>
      </c>
      <c r="C160" s="4" t="s">
        <v>126</v>
      </c>
      <c r="D160" s="4" t="s">
        <v>127</v>
      </c>
      <c r="E160" s="4">
        <v>1</v>
      </c>
      <c r="F160" s="4" t="s">
        <v>321</v>
      </c>
    </row>
    <row r="161" hidden="1" outlineLevel="1" spans="2:6">
      <c r="B161" s="4" t="s">
        <v>343</v>
      </c>
      <c r="C161" s="4" t="s">
        <v>130</v>
      </c>
      <c r="D161" s="4" t="s">
        <v>131</v>
      </c>
      <c r="E161" s="4">
        <v>1</v>
      </c>
      <c r="F161" s="4" t="s">
        <v>321</v>
      </c>
    </row>
    <row r="162" hidden="1" outlineLevel="1" spans="2:6">
      <c r="B162" s="4" t="s">
        <v>344</v>
      </c>
      <c r="C162" s="4" t="s">
        <v>126</v>
      </c>
      <c r="D162" s="4" t="s">
        <v>127</v>
      </c>
      <c r="E162" s="4">
        <v>1</v>
      </c>
      <c r="F162" s="4" t="s">
        <v>321</v>
      </c>
    </row>
    <row r="163" hidden="1" outlineLevel="1" spans="2:6">
      <c r="B163" s="4" t="s">
        <v>345</v>
      </c>
      <c r="C163" s="4" t="s">
        <v>130</v>
      </c>
      <c r="D163" s="4" t="s">
        <v>131</v>
      </c>
      <c r="E163" s="4">
        <v>1</v>
      </c>
      <c r="F163" s="4" t="s">
        <v>321</v>
      </c>
    </row>
    <row r="164" hidden="1" outlineLevel="1" spans="2:6">
      <c r="B164" s="4" t="s">
        <v>346</v>
      </c>
      <c r="C164" s="4" t="s">
        <v>126</v>
      </c>
      <c r="D164" s="4" t="s">
        <v>127</v>
      </c>
      <c r="E164" s="4">
        <v>1</v>
      </c>
      <c r="F164" s="4" t="s">
        <v>321</v>
      </c>
    </row>
    <row r="165" hidden="1" outlineLevel="1" spans="2:6">
      <c r="B165" s="4" t="s">
        <v>347</v>
      </c>
      <c r="C165" s="4" t="s">
        <v>130</v>
      </c>
      <c r="D165" s="4" t="s">
        <v>131</v>
      </c>
      <c r="E165" s="4">
        <v>1</v>
      </c>
      <c r="F165" s="4" t="s">
        <v>321</v>
      </c>
    </row>
    <row r="166" hidden="1" outlineLevel="1" spans="2:6">
      <c r="B166" s="4" t="s">
        <v>348</v>
      </c>
      <c r="C166" s="4" t="s">
        <v>126</v>
      </c>
      <c r="D166" s="4" t="s">
        <v>127</v>
      </c>
      <c r="E166" s="4">
        <v>1</v>
      </c>
      <c r="F166" s="4" t="s">
        <v>321</v>
      </c>
    </row>
    <row r="167" hidden="1" outlineLevel="1" spans="2:6">
      <c r="B167" s="4" t="s">
        <v>349</v>
      </c>
      <c r="C167" s="4" t="s">
        <v>130</v>
      </c>
      <c r="D167" s="4" t="s">
        <v>131</v>
      </c>
      <c r="E167" s="4">
        <v>1</v>
      </c>
      <c r="F167" s="4" t="s">
        <v>321</v>
      </c>
    </row>
    <row r="168" hidden="1" outlineLevel="1" spans="2:6">
      <c r="B168" s="4" t="s">
        <v>350</v>
      </c>
      <c r="C168" s="4" t="s">
        <v>126</v>
      </c>
      <c r="D168" s="4" t="s">
        <v>127</v>
      </c>
      <c r="E168" s="4">
        <v>1</v>
      </c>
      <c r="F168" s="4" t="s">
        <v>321</v>
      </c>
    </row>
    <row r="169" hidden="1" outlineLevel="1" spans="2:6">
      <c r="B169" s="4" t="s">
        <v>351</v>
      </c>
      <c r="C169" s="4" t="s">
        <v>130</v>
      </c>
      <c r="D169" s="4" t="s">
        <v>131</v>
      </c>
      <c r="E169" s="4">
        <v>1</v>
      </c>
      <c r="F169" s="4" t="s">
        <v>321</v>
      </c>
    </row>
    <row r="170" hidden="1" outlineLevel="1" spans="2:6">
      <c r="B170" s="4" t="s">
        <v>352</v>
      </c>
      <c r="C170" s="4" t="s">
        <v>126</v>
      </c>
      <c r="D170" s="4" t="s">
        <v>127</v>
      </c>
      <c r="E170" s="4">
        <v>1</v>
      </c>
      <c r="F170" s="4" t="s">
        <v>321</v>
      </c>
    </row>
    <row r="171" hidden="1" outlineLevel="1" spans="2:6">
      <c r="B171" s="4" t="s">
        <v>353</v>
      </c>
      <c r="C171" s="4" t="s">
        <v>130</v>
      </c>
      <c r="D171" s="4" t="s">
        <v>131</v>
      </c>
      <c r="E171" s="4">
        <v>1</v>
      </c>
      <c r="F171" s="4" t="s">
        <v>321</v>
      </c>
    </row>
    <row r="172" hidden="1" outlineLevel="1" spans="2:6">
      <c r="B172" s="4" t="s">
        <v>354</v>
      </c>
      <c r="C172" s="4" t="s">
        <v>126</v>
      </c>
      <c r="D172" s="4" t="s">
        <v>127</v>
      </c>
      <c r="E172" s="4">
        <v>1</v>
      </c>
      <c r="F172" s="4" t="s">
        <v>321</v>
      </c>
    </row>
    <row r="173" hidden="1" outlineLevel="1" spans="2:6">
      <c r="B173" s="4" t="s">
        <v>355</v>
      </c>
      <c r="C173" s="4" t="s">
        <v>130</v>
      </c>
      <c r="D173" s="4" t="s">
        <v>131</v>
      </c>
      <c r="E173" s="4">
        <v>1</v>
      </c>
      <c r="F173" s="4" t="s">
        <v>321</v>
      </c>
    </row>
    <row r="174" hidden="1" outlineLevel="1" spans="2:6">
      <c r="B174" s="4" t="s">
        <v>356</v>
      </c>
      <c r="C174" s="4" t="s">
        <v>126</v>
      </c>
      <c r="D174" s="4" t="s">
        <v>127</v>
      </c>
      <c r="E174" s="4">
        <v>1</v>
      </c>
      <c r="F174" s="4" t="s">
        <v>321</v>
      </c>
    </row>
    <row r="175" hidden="1" outlineLevel="1" spans="2:6">
      <c r="B175" s="4" t="s">
        <v>357</v>
      </c>
      <c r="C175" s="4" t="s">
        <v>130</v>
      </c>
      <c r="D175" s="4" t="s">
        <v>131</v>
      </c>
      <c r="E175" s="4">
        <v>1</v>
      </c>
      <c r="F175" s="4" t="s">
        <v>321</v>
      </c>
    </row>
    <row r="176" hidden="1" outlineLevel="1" spans="2:6">
      <c r="B176" s="4" t="s">
        <v>358</v>
      </c>
      <c r="C176" s="4" t="s">
        <v>126</v>
      </c>
      <c r="D176" s="4" t="s">
        <v>127</v>
      </c>
      <c r="E176" s="4">
        <v>1</v>
      </c>
      <c r="F176" s="4" t="s">
        <v>321</v>
      </c>
    </row>
    <row r="177" hidden="1" outlineLevel="1" spans="2:6">
      <c r="B177" s="4" t="s">
        <v>359</v>
      </c>
      <c r="C177" s="4" t="s">
        <v>130</v>
      </c>
      <c r="D177" s="4" t="s">
        <v>131</v>
      </c>
      <c r="E177" s="4">
        <v>1</v>
      </c>
      <c r="F177" s="4" t="s">
        <v>321</v>
      </c>
    </row>
    <row r="178" hidden="1" outlineLevel="1" spans="2:6">
      <c r="B178" s="4" t="s">
        <v>360</v>
      </c>
      <c r="C178" s="4" t="s">
        <v>126</v>
      </c>
      <c r="D178" s="4" t="s">
        <v>127</v>
      </c>
      <c r="E178" s="4">
        <v>1</v>
      </c>
      <c r="F178" s="4" t="s">
        <v>361</v>
      </c>
    </row>
    <row r="179" hidden="1" outlineLevel="1" spans="2:6">
      <c r="B179" s="4" t="s">
        <v>362</v>
      </c>
      <c r="C179" s="4" t="s">
        <v>130</v>
      </c>
      <c r="D179" s="4" t="s">
        <v>131</v>
      </c>
      <c r="E179" s="4">
        <v>1</v>
      </c>
      <c r="F179" s="4" t="s">
        <v>361</v>
      </c>
    </row>
    <row r="180" hidden="1" outlineLevel="1" spans="2:6">
      <c r="B180" s="4" t="s">
        <v>363</v>
      </c>
      <c r="C180" s="4" t="s">
        <v>126</v>
      </c>
      <c r="D180" s="4" t="s">
        <v>127</v>
      </c>
      <c r="E180" s="4">
        <v>1</v>
      </c>
      <c r="F180" s="4" t="s">
        <v>361</v>
      </c>
    </row>
    <row r="181" hidden="1" outlineLevel="1" spans="2:6">
      <c r="B181" s="4" t="s">
        <v>364</v>
      </c>
      <c r="C181" s="4" t="s">
        <v>130</v>
      </c>
      <c r="D181" s="4" t="s">
        <v>131</v>
      </c>
      <c r="E181" s="4">
        <v>1</v>
      </c>
      <c r="F181" s="4" t="s">
        <v>361</v>
      </c>
    </row>
    <row r="182" hidden="1" outlineLevel="1" spans="2:6">
      <c r="B182" s="4" t="s">
        <v>365</v>
      </c>
      <c r="C182" s="4" t="s">
        <v>126</v>
      </c>
      <c r="D182" s="4" t="s">
        <v>127</v>
      </c>
      <c r="E182" s="4">
        <v>1</v>
      </c>
      <c r="F182" s="4" t="s">
        <v>366</v>
      </c>
    </row>
    <row r="183" hidden="1" outlineLevel="1" spans="2:6">
      <c r="B183" s="4" t="s">
        <v>367</v>
      </c>
      <c r="C183" s="4" t="s">
        <v>130</v>
      </c>
      <c r="D183" s="4" t="s">
        <v>131</v>
      </c>
      <c r="E183" s="4">
        <v>1</v>
      </c>
      <c r="F183" s="4" t="s">
        <v>366</v>
      </c>
    </row>
    <row r="184" hidden="1" outlineLevel="1" spans="2:6">
      <c r="B184" s="4" t="s">
        <v>368</v>
      </c>
      <c r="C184" s="4" t="s">
        <v>126</v>
      </c>
      <c r="D184" s="4" t="s">
        <v>127</v>
      </c>
      <c r="E184" s="4">
        <v>1</v>
      </c>
      <c r="F184" s="4" t="s">
        <v>369</v>
      </c>
    </row>
    <row r="185" hidden="1" outlineLevel="1" spans="2:6">
      <c r="B185" s="4" t="s">
        <v>370</v>
      </c>
      <c r="C185" s="4" t="s">
        <v>130</v>
      </c>
      <c r="D185" s="4" t="s">
        <v>131</v>
      </c>
      <c r="E185" s="4">
        <v>1</v>
      </c>
      <c r="F185" s="4" t="s">
        <v>369</v>
      </c>
    </row>
    <row r="186" hidden="1" outlineLevel="1" spans="2:10">
      <c r="B186" s="4" t="s">
        <v>371</v>
      </c>
      <c r="C186" s="4" t="s">
        <v>126</v>
      </c>
      <c r="D186" s="4" t="s">
        <v>127</v>
      </c>
      <c r="E186" s="4">
        <v>3</v>
      </c>
      <c r="F186" s="4" t="s">
        <v>200</v>
      </c>
      <c r="G186" s="4">
        <v>0</v>
      </c>
      <c r="J186" s="4" t="s">
        <v>204</v>
      </c>
    </row>
    <row r="187" hidden="1" outlineLevel="1" spans="2:6">
      <c r="B187" s="4" t="s">
        <v>372</v>
      </c>
      <c r="C187" s="4" t="s">
        <v>130</v>
      </c>
      <c r="D187" s="4" t="s">
        <v>131</v>
      </c>
      <c r="E187" s="4">
        <v>3</v>
      </c>
      <c r="F187" s="4" t="s">
        <v>200</v>
      </c>
    </row>
    <row r="188" hidden="1" outlineLevel="1" spans="2:6">
      <c r="B188" s="4" t="s">
        <v>373</v>
      </c>
      <c r="C188" s="4" t="s">
        <v>126</v>
      </c>
      <c r="D188" s="4" t="s">
        <v>127</v>
      </c>
      <c r="E188" s="4">
        <v>3</v>
      </c>
      <c r="F188" s="4" t="s">
        <v>374</v>
      </c>
    </row>
    <row r="189" hidden="1" outlineLevel="1" spans="2:6">
      <c r="B189" s="4" t="s">
        <v>375</v>
      </c>
      <c r="C189" s="4" t="s">
        <v>130</v>
      </c>
      <c r="D189" s="4" t="s">
        <v>131</v>
      </c>
      <c r="E189" s="4">
        <v>3</v>
      </c>
      <c r="F189" s="4" t="s">
        <v>374</v>
      </c>
    </row>
    <row r="190" hidden="1" outlineLevel="1" spans="2:6">
      <c r="B190" s="4" t="s">
        <v>376</v>
      </c>
      <c r="C190" s="4" t="s">
        <v>126</v>
      </c>
      <c r="D190" s="4" t="s">
        <v>127</v>
      </c>
      <c r="E190" s="4">
        <v>3</v>
      </c>
      <c r="F190" s="4" t="s">
        <v>377</v>
      </c>
    </row>
    <row r="191" hidden="1" outlineLevel="1" spans="2:6">
      <c r="B191" s="4" t="s">
        <v>378</v>
      </c>
      <c r="C191" s="4" t="s">
        <v>130</v>
      </c>
      <c r="D191" s="4" t="s">
        <v>131</v>
      </c>
      <c r="E191" s="4">
        <v>3</v>
      </c>
      <c r="F191" s="4" t="s">
        <v>377</v>
      </c>
    </row>
    <row r="192" hidden="1" outlineLevel="1" spans="2:10">
      <c r="B192" s="4" t="s">
        <v>379</v>
      </c>
      <c r="C192" s="4" t="s">
        <v>126</v>
      </c>
      <c r="D192" s="4" t="s">
        <v>127</v>
      </c>
      <c r="E192" s="4">
        <v>3</v>
      </c>
      <c r="F192" s="4" t="s">
        <v>200</v>
      </c>
      <c r="G192" s="4">
        <v>1</v>
      </c>
      <c r="J192" s="4" t="s">
        <v>201</v>
      </c>
    </row>
    <row r="193" hidden="1" outlineLevel="1" spans="2:6">
      <c r="B193" s="4" t="s">
        <v>380</v>
      </c>
      <c r="C193" s="4" t="s">
        <v>130</v>
      </c>
      <c r="D193" s="4" t="s">
        <v>131</v>
      </c>
      <c r="E193" s="4">
        <v>3</v>
      </c>
      <c r="F193" s="4" t="s">
        <v>200</v>
      </c>
    </row>
    <row r="194" hidden="1" outlineLevel="1" spans="2:6">
      <c r="B194" s="4" t="s">
        <v>381</v>
      </c>
      <c r="C194" s="4" t="s">
        <v>126</v>
      </c>
      <c r="D194" s="4" t="s">
        <v>165</v>
      </c>
      <c r="E194" s="4">
        <v>1</v>
      </c>
      <c r="F194" s="4" t="s">
        <v>382</v>
      </c>
    </row>
    <row r="195" hidden="1" outlineLevel="1" spans="2:6">
      <c r="B195" s="4" t="s">
        <v>383</v>
      </c>
      <c r="C195" s="4" t="s">
        <v>130</v>
      </c>
      <c r="D195" s="4" t="s">
        <v>168</v>
      </c>
      <c r="E195" s="4">
        <v>1</v>
      </c>
      <c r="F195" s="4" t="s">
        <v>382</v>
      </c>
    </row>
    <row r="196" hidden="1" outlineLevel="1" spans="2:6">
      <c r="B196" s="4" t="s">
        <v>384</v>
      </c>
      <c r="C196" s="4" t="s">
        <v>126</v>
      </c>
      <c r="D196" s="4" t="s">
        <v>165</v>
      </c>
      <c r="E196" s="4">
        <v>1</v>
      </c>
      <c r="F196" s="4" t="s">
        <v>385</v>
      </c>
    </row>
    <row r="197" hidden="1" outlineLevel="1" spans="2:6">
      <c r="B197" s="4" t="s">
        <v>386</v>
      </c>
      <c r="C197" s="4" t="s">
        <v>130</v>
      </c>
      <c r="D197" s="4" t="s">
        <v>131</v>
      </c>
      <c r="E197" s="4">
        <v>1</v>
      </c>
      <c r="F197" s="4" t="s">
        <v>385</v>
      </c>
    </row>
    <row r="198" hidden="1" outlineLevel="1" spans="2:6">
      <c r="B198" s="4" t="s">
        <v>387</v>
      </c>
      <c r="C198" s="4" t="s">
        <v>126</v>
      </c>
      <c r="D198" s="4" t="s">
        <v>165</v>
      </c>
      <c r="E198" s="4">
        <v>1</v>
      </c>
      <c r="F198" s="4" t="s">
        <v>388</v>
      </c>
    </row>
    <row r="199" hidden="1" outlineLevel="1" spans="2:6">
      <c r="B199" s="4" t="s">
        <v>389</v>
      </c>
      <c r="C199" s="4" t="s">
        <v>130</v>
      </c>
      <c r="D199" s="4" t="s">
        <v>168</v>
      </c>
      <c r="E199" s="4">
        <v>1</v>
      </c>
      <c r="F199" s="4" t="s">
        <v>388</v>
      </c>
    </row>
    <row r="200" hidden="1" outlineLevel="1" spans="2:6">
      <c r="B200" s="4" t="s">
        <v>390</v>
      </c>
      <c r="C200" s="4" t="s">
        <v>126</v>
      </c>
      <c r="D200" s="4" t="s">
        <v>165</v>
      </c>
      <c r="E200" s="4">
        <v>1</v>
      </c>
      <c r="F200" s="4" t="s">
        <v>391</v>
      </c>
    </row>
    <row r="201" hidden="1" outlineLevel="1" spans="2:6">
      <c r="B201" s="4" t="s">
        <v>392</v>
      </c>
      <c r="C201" s="4" t="s">
        <v>130</v>
      </c>
      <c r="D201" s="4" t="s">
        <v>168</v>
      </c>
      <c r="E201" s="4">
        <v>1</v>
      </c>
      <c r="F201" s="4" t="s">
        <v>391</v>
      </c>
    </row>
    <row r="202" hidden="1" outlineLevel="1" spans="2:6">
      <c r="B202" s="4" t="s">
        <v>393</v>
      </c>
      <c r="C202" s="4" t="s">
        <v>126</v>
      </c>
      <c r="D202" s="4" t="s">
        <v>127</v>
      </c>
      <c r="E202" s="4">
        <v>1</v>
      </c>
      <c r="F202" s="4" t="s">
        <v>394</v>
      </c>
    </row>
    <row r="203" hidden="1" outlineLevel="1" spans="2:6">
      <c r="B203" s="4" t="s">
        <v>395</v>
      </c>
      <c r="C203" s="4" t="s">
        <v>130</v>
      </c>
      <c r="D203" s="4" t="s">
        <v>131</v>
      </c>
      <c r="E203" s="4">
        <v>1</v>
      </c>
      <c r="F203" s="4" t="s">
        <v>394</v>
      </c>
    </row>
    <row r="204" hidden="1" outlineLevel="1" spans="2:6">
      <c r="B204" s="4" t="s">
        <v>396</v>
      </c>
      <c r="C204" s="4" t="s">
        <v>126</v>
      </c>
      <c r="D204" s="4" t="s">
        <v>127</v>
      </c>
      <c r="E204" s="4">
        <v>1</v>
      </c>
      <c r="F204" s="4" t="s">
        <v>397</v>
      </c>
    </row>
    <row r="205" hidden="1" outlineLevel="1" spans="2:6">
      <c r="B205" s="4" t="s">
        <v>398</v>
      </c>
      <c r="C205" s="4" t="s">
        <v>130</v>
      </c>
      <c r="D205" s="4" t="s">
        <v>131</v>
      </c>
      <c r="E205" s="4">
        <v>1</v>
      </c>
      <c r="F205" s="4" t="s">
        <v>397</v>
      </c>
    </row>
    <row r="206" hidden="1" outlineLevel="1" spans="2:6">
      <c r="B206" s="4" t="s">
        <v>399</v>
      </c>
      <c r="C206" s="4" t="s">
        <v>126</v>
      </c>
      <c r="D206" s="4" t="s">
        <v>127</v>
      </c>
      <c r="E206" s="4">
        <v>1</v>
      </c>
      <c r="F206" s="4" t="s">
        <v>400</v>
      </c>
    </row>
    <row r="207" hidden="1" outlineLevel="1" spans="2:6">
      <c r="B207" s="4" t="s">
        <v>401</v>
      </c>
      <c r="C207" s="4" t="s">
        <v>130</v>
      </c>
      <c r="D207" s="4" t="s">
        <v>131</v>
      </c>
      <c r="E207" s="4">
        <v>1</v>
      </c>
      <c r="F207" s="4" t="s">
        <v>400</v>
      </c>
    </row>
    <row r="208" hidden="1" outlineLevel="1" spans="2:6">
      <c r="B208" s="4" t="s">
        <v>402</v>
      </c>
      <c r="C208" s="4" t="s">
        <v>126</v>
      </c>
      <c r="D208" s="4" t="s">
        <v>127</v>
      </c>
      <c r="E208" s="4">
        <v>1</v>
      </c>
      <c r="F208" s="4" t="s">
        <v>403</v>
      </c>
    </row>
    <row r="209" hidden="1" outlineLevel="1" spans="2:6">
      <c r="B209" s="4" t="s">
        <v>404</v>
      </c>
      <c r="C209" s="4" t="s">
        <v>130</v>
      </c>
      <c r="D209" s="4" t="s">
        <v>131</v>
      </c>
      <c r="E209" s="4">
        <v>1</v>
      </c>
      <c r="F209" s="4" t="s">
        <v>403</v>
      </c>
    </row>
    <row r="210" hidden="1" outlineLevel="1" spans="2:6">
      <c r="B210" s="4" t="s">
        <v>405</v>
      </c>
      <c r="C210" s="4" t="s">
        <v>126</v>
      </c>
      <c r="D210" s="4" t="s">
        <v>127</v>
      </c>
      <c r="E210" s="4">
        <v>1</v>
      </c>
      <c r="F210" s="4" t="s">
        <v>406</v>
      </c>
    </row>
    <row r="211" hidden="1" outlineLevel="1" spans="2:6">
      <c r="B211" s="4" t="s">
        <v>407</v>
      </c>
      <c r="C211" s="4" t="s">
        <v>130</v>
      </c>
      <c r="D211" s="4" t="s">
        <v>131</v>
      </c>
      <c r="E211" s="4">
        <v>1</v>
      </c>
      <c r="F211" s="4" t="s">
        <v>406</v>
      </c>
    </row>
    <row r="212" hidden="1" outlineLevel="1" spans="2:6">
      <c r="B212" s="4" t="s">
        <v>408</v>
      </c>
      <c r="C212" s="4" t="s">
        <v>126</v>
      </c>
      <c r="D212" s="4" t="s">
        <v>127</v>
      </c>
      <c r="E212" s="4">
        <v>1</v>
      </c>
      <c r="F212" s="4" t="s">
        <v>409</v>
      </c>
    </row>
    <row r="213" hidden="1" outlineLevel="1" spans="2:6">
      <c r="B213" s="4" t="s">
        <v>410</v>
      </c>
      <c r="C213" s="4" t="s">
        <v>130</v>
      </c>
      <c r="D213" s="4" t="s">
        <v>131</v>
      </c>
      <c r="E213" s="4">
        <v>1</v>
      </c>
      <c r="F213" s="4" t="s">
        <v>409</v>
      </c>
    </row>
    <row r="214" hidden="1" outlineLevel="1" spans="2:6">
      <c r="B214" s="4" t="s">
        <v>411</v>
      </c>
      <c r="C214" s="4" t="s">
        <v>126</v>
      </c>
      <c r="D214" s="4" t="s">
        <v>127</v>
      </c>
      <c r="E214" s="4">
        <v>1</v>
      </c>
      <c r="F214" s="4" t="s">
        <v>412</v>
      </c>
    </row>
    <row r="215" hidden="1" outlineLevel="1" spans="2:6">
      <c r="B215" s="4" t="s">
        <v>413</v>
      </c>
      <c r="C215" s="4" t="s">
        <v>130</v>
      </c>
      <c r="D215" s="4" t="s">
        <v>131</v>
      </c>
      <c r="E215" s="4">
        <v>1</v>
      </c>
      <c r="F215" s="4" t="s">
        <v>412</v>
      </c>
    </row>
    <row r="216" hidden="1" outlineLevel="1" spans="2:6">
      <c r="B216" s="4" t="s">
        <v>414</v>
      </c>
      <c r="C216" s="4" t="s">
        <v>126</v>
      </c>
      <c r="D216" s="4" t="s">
        <v>127</v>
      </c>
      <c r="E216" s="4">
        <v>1</v>
      </c>
      <c r="F216" s="4" t="s">
        <v>415</v>
      </c>
    </row>
    <row r="217" hidden="1" outlineLevel="1" spans="2:6">
      <c r="B217" s="4" t="s">
        <v>416</v>
      </c>
      <c r="C217" s="4" t="s">
        <v>130</v>
      </c>
      <c r="D217" s="4" t="s">
        <v>131</v>
      </c>
      <c r="E217" s="4">
        <v>1</v>
      </c>
      <c r="F217" s="4" t="s">
        <v>415</v>
      </c>
    </row>
    <row r="218" hidden="1" outlineLevel="1" spans="2:6">
      <c r="B218" s="4" t="s">
        <v>417</v>
      </c>
      <c r="C218" s="4" t="s">
        <v>126</v>
      </c>
      <c r="D218" s="4" t="s">
        <v>127</v>
      </c>
      <c r="E218" s="4">
        <v>1</v>
      </c>
      <c r="F218" s="4" t="s">
        <v>418</v>
      </c>
    </row>
    <row r="219" hidden="1" outlineLevel="1" spans="2:6">
      <c r="B219" s="4" t="s">
        <v>419</v>
      </c>
      <c r="C219" s="4" t="s">
        <v>130</v>
      </c>
      <c r="D219" s="4" t="s">
        <v>131</v>
      </c>
      <c r="E219" s="4">
        <v>1</v>
      </c>
      <c r="F219" s="4" t="s">
        <v>418</v>
      </c>
    </row>
    <row r="220" hidden="1" outlineLevel="1" spans="2:6">
      <c r="B220" s="4" t="s">
        <v>420</v>
      </c>
      <c r="C220" s="4" t="s">
        <v>126</v>
      </c>
      <c r="D220" s="4" t="s">
        <v>127</v>
      </c>
      <c r="E220" s="4">
        <v>1</v>
      </c>
      <c r="F220" s="4" t="s">
        <v>421</v>
      </c>
    </row>
    <row r="221" hidden="1" outlineLevel="1" spans="2:6">
      <c r="B221" s="4" t="s">
        <v>422</v>
      </c>
      <c r="C221" s="4" t="s">
        <v>130</v>
      </c>
      <c r="D221" s="4" t="s">
        <v>131</v>
      </c>
      <c r="E221" s="4">
        <v>1</v>
      </c>
      <c r="F221" s="4" t="s">
        <v>421</v>
      </c>
    </row>
    <row r="222" hidden="1" outlineLevel="1" spans="2:6">
      <c r="B222" s="4" t="s">
        <v>423</v>
      </c>
      <c r="C222" s="4" t="s">
        <v>126</v>
      </c>
      <c r="D222" s="4" t="s">
        <v>127</v>
      </c>
      <c r="E222" s="4">
        <v>1</v>
      </c>
      <c r="F222" s="4" t="s">
        <v>424</v>
      </c>
    </row>
    <row r="223" hidden="1" outlineLevel="1" spans="2:6">
      <c r="B223" s="4" t="s">
        <v>425</v>
      </c>
      <c r="C223" s="4" t="s">
        <v>130</v>
      </c>
      <c r="D223" s="4" t="s">
        <v>131</v>
      </c>
      <c r="E223" s="4">
        <v>1</v>
      </c>
      <c r="F223" s="4" t="s">
        <v>424</v>
      </c>
    </row>
    <row r="224" hidden="1" outlineLevel="1" spans="2:6">
      <c r="B224" s="4" t="s">
        <v>426</v>
      </c>
      <c r="C224" s="4" t="s">
        <v>126</v>
      </c>
      <c r="D224" s="4" t="s">
        <v>127</v>
      </c>
      <c r="E224" s="4">
        <v>1</v>
      </c>
      <c r="F224" s="4" t="s">
        <v>427</v>
      </c>
    </row>
    <row r="225" hidden="1" outlineLevel="1" spans="2:6">
      <c r="B225" s="4" t="s">
        <v>428</v>
      </c>
      <c r="C225" s="4" t="s">
        <v>130</v>
      </c>
      <c r="D225" s="4" t="s">
        <v>131</v>
      </c>
      <c r="E225" s="4">
        <v>1</v>
      </c>
      <c r="F225" s="4" t="s">
        <v>427</v>
      </c>
    </row>
    <row r="226" hidden="1" outlineLevel="1" spans="2:6">
      <c r="B226" s="4" t="s">
        <v>429</v>
      </c>
      <c r="C226" s="4" t="s">
        <v>126</v>
      </c>
      <c r="D226" s="4" t="s">
        <v>127</v>
      </c>
      <c r="E226" s="4">
        <v>1</v>
      </c>
      <c r="F226" s="4" t="s">
        <v>430</v>
      </c>
    </row>
    <row r="227" hidden="1" outlineLevel="1" spans="2:6">
      <c r="B227" s="4" t="s">
        <v>431</v>
      </c>
      <c r="C227" s="4" t="s">
        <v>130</v>
      </c>
      <c r="D227" s="4" t="s">
        <v>131</v>
      </c>
      <c r="E227" s="4">
        <v>1</v>
      </c>
      <c r="F227" s="4" t="s">
        <v>430</v>
      </c>
    </row>
    <row r="228" hidden="1" outlineLevel="1" spans="2:6">
      <c r="B228" s="4" t="s">
        <v>432</v>
      </c>
      <c r="C228" s="4" t="s">
        <v>126</v>
      </c>
      <c r="D228" s="4" t="s">
        <v>127</v>
      </c>
      <c r="E228" s="4">
        <v>1</v>
      </c>
      <c r="F228" s="4" t="s">
        <v>433</v>
      </c>
    </row>
    <row r="229" hidden="1" outlineLevel="1" spans="2:6">
      <c r="B229" s="4" t="s">
        <v>434</v>
      </c>
      <c r="C229" s="4" t="s">
        <v>130</v>
      </c>
      <c r="D229" s="4" t="s">
        <v>131</v>
      </c>
      <c r="E229" s="4">
        <v>1</v>
      </c>
      <c r="F229" s="4" t="s">
        <v>433</v>
      </c>
    </row>
    <row r="230" hidden="1" outlineLevel="1" spans="2:6">
      <c r="B230" s="4" t="s">
        <v>435</v>
      </c>
      <c r="C230" s="4" t="s">
        <v>126</v>
      </c>
      <c r="D230" s="4" t="s">
        <v>127</v>
      </c>
      <c r="E230" s="4">
        <v>1</v>
      </c>
      <c r="F230" s="4" t="s">
        <v>436</v>
      </c>
    </row>
    <row r="231" hidden="1" outlineLevel="1" spans="2:6">
      <c r="B231" s="4" t="s">
        <v>437</v>
      </c>
      <c r="C231" s="4" t="s">
        <v>130</v>
      </c>
      <c r="D231" s="4" t="s">
        <v>131</v>
      </c>
      <c r="E231" s="4">
        <v>1</v>
      </c>
      <c r="F231" s="4" t="s">
        <v>436</v>
      </c>
    </row>
    <row r="232" hidden="1" outlineLevel="1" spans="2:7">
      <c r="B232" s="4" t="s">
        <v>438</v>
      </c>
      <c r="C232" s="4" t="s">
        <v>126</v>
      </c>
      <c r="D232" s="4" t="s">
        <v>127</v>
      </c>
      <c r="E232" s="4">
        <v>3</v>
      </c>
      <c r="F232" s="4" t="s">
        <v>439</v>
      </c>
      <c r="G232" s="4">
        <v>5</v>
      </c>
    </row>
    <row r="233" hidden="1" outlineLevel="1" spans="2:6">
      <c r="B233" s="4" t="s">
        <v>440</v>
      </c>
      <c r="C233" s="4" t="s">
        <v>130</v>
      </c>
      <c r="D233" s="4" t="s">
        <v>131</v>
      </c>
      <c r="E233" s="4">
        <v>3</v>
      </c>
      <c r="F233" s="4" t="s">
        <v>439</v>
      </c>
    </row>
    <row r="234" hidden="1" outlineLevel="1" spans="2:6">
      <c r="B234" s="4" t="s">
        <v>441</v>
      </c>
      <c r="C234" s="4" t="s">
        <v>126</v>
      </c>
      <c r="D234" s="4" t="s">
        <v>127</v>
      </c>
      <c r="E234" s="4">
        <v>1</v>
      </c>
      <c r="F234" s="4" t="s">
        <v>442</v>
      </c>
    </row>
    <row r="235" hidden="1" outlineLevel="1" spans="2:6">
      <c r="B235" s="4" t="s">
        <v>443</v>
      </c>
      <c r="C235" s="4" t="s">
        <v>130</v>
      </c>
      <c r="D235" s="4" t="s">
        <v>131</v>
      </c>
      <c r="E235" s="4">
        <v>1</v>
      </c>
      <c r="F235" s="4" t="s">
        <v>442</v>
      </c>
    </row>
    <row r="236" hidden="1" outlineLevel="1" spans="2:6">
      <c r="B236" s="4" t="s">
        <v>444</v>
      </c>
      <c r="C236" s="4" t="s">
        <v>126</v>
      </c>
      <c r="D236" s="4" t="s">
        <v>127</v>
      </c>
      <c r="E236" s="4">
        <v>1</v>
      </c>
      <c r="F236" s="4" t="s">
        <v>445</v>
      </c>
    </row>
    <row r="237" hidden="1" outlineLevel="1" spans="2:6">
      <c r="B237" s="4" t="s">
        <v>446</v>
      </c>
      <c r="C237" s="4" t="s">
        <v>130</v>
      </c>
      <c r="D237" s="4" t="s">
        <v>131</v>
      </c>
      <c r="E237" s="4">
        <v>1</v>
      </c>
      <c r="F237" s="4" t="s">
        <v>445</v>
      </c>
    </row>
    <row r="238" hidden="1" outlineLevel="1" spans="2:6">
      <c r="B238" s="4" t="s">
        <v>447</v>
      </c>
      <c r="C238" s="4" t="s">
        <v>126</v>
      </c>
      <c r="D238" s="4" t="s">
        <v>127</v>
      </c>
      <c r="E238" s="4">
        <v>1</v>
      </c>
      <c r="F238" s="4" t="s">
        <v>302</v>
      </c>
    </row>
    <row r="239" hidden="1" outlineLevel="1" spans="2:6">
      <c r="B239" s="4" t="s">
        <v>448</v>
      </c>
      <c r="C239" s="4" t="s">
        <v>130</v>
      </c>
      <c r="D239" s="4" t="s">
        <v>131</v>
      </c>
      <c r="E239" s="4">
        <v>1</v>
      </c>
      <c r="F239" s="4" t="s">
        <v>302</v>
      </c>
    </row>
    <row r="240" hidden="1" outlineLevel="1" spans="2:6">
      <c r="B240" s="4" t="s">
        <v>449</v>
      </c>
      <c r="C240" s="4" t="s">
        <v>126</v>
      </c>
      <c r="D240" s="4" t="s">
        <v>127</v>
      </c>
      <c r="E240" s="4">
        <v>1</v>
      </c>
      <c r="F240" s="4" t="s">
        <v>450</v>
      </c>
    </row>
    <row r="241" hidden="1" outlineLevel="1" spans="2:6">
      <c r="B241" s="4" t="s">
        <v>451</v>
      </c>
      <c r="C241" s="4" t="s">
        <v>130</v>
      </c>
      <c r="D241" s="4" t="s">
        <v>131</v>
      </c>
      <c r="E241" s="4">
        <v>1</v>
      </c>
      <c r="F241" s="4" t="s">
        <v>450</v>
      </c>
    </row>
    <row r="242" hidden="1" outlineLevel="1" spans="2:6">
      <c r="B242" s="4" t="s">
        <v>452</v>
      </c>
      <c r="C242" s="4" t="s">
        <v>126</v>
      </c>
      <c r="D242" s="4" t="s">
        <v>127</v>
      </c>
      <c r="E242" s="4">
        <v>1</v>
      </c>
      <c r="F242" s="4" t="s">
        <v>453</v>
      </c>
    </row>
    <row r="243" hidden="1" outlineLevel="1" spans="2:6">
      <c r="B243" s="4" t="s">
        <v>454</v>
      </c>
      <c r="C243" s="4" t="s">
        <v>130</v>
      </c>
      <c r="D243" s="4" t="s">
        <v>131</v>
      </c>
      <c r="E243" s="4">
        <v>1</v>
      </c>
      <c r="F243" s="4" t="s">
        <v>453</v>
      </c>
    </row>
    <row r="244" hidden="1" outlineLevel="1" spans="2:6">
      <c r="B244" s="4" t="s">
        <v>455</v>
      </c>
      <c r="C244" s="4" t="s">
        <v>126</v>
      </c>
      <c r="D244" s="4" t="s">
        <v>127</v>
      </c>
      <c r="E244" s="4">
        <v>1</v>
      </c>
      <c r="F244" s="4" t="s">
        <v>456</v>
      </c>
    </row>
    <row r="245" hidden="1" outlineLevel="1" spans="2:6">
      <c r="B245" s="4" t="s">
        <v>457</v>
      </c>
      <c r="C245" s="4" t="s">
        <v>130</v>
      </c>
      <c r="D245" s="4" t="s">
        <v>131</v>
      </c>
      <c r="E245" s="4">
        <v>1</v>
      </c>
      <c r="F245" s="4" t="s">
        <v>456</v>
      </c>
    </row>
    <row r="246" hidden="1" outlineLevel="1" spans="2:6">
      <c r="B246" s="4" t="s">
        <v>458</v>
      </c>
      <c r="C246" s="4" t="s">
        <v>126</v>
      </c>
      <c r="D246" s="4" t="s">
        <v>127</v>
      </c>
      <c r="E246" s="4">
        <v>3</v>
      </c>
      <c r="F246" s="4" t="s">
        <v>459</v>
      </c>
    </row>
    <row r="247" hidden="1" outlineLevel="1" spans="2:6">
      <c r="B247" s="4" t="s">
        <v>460</v>
      </c>
      <c r="C247" s="4" t="s">
        <v>130</v>
      </c>
      <c r="D247" s="4" t="s">
        <v>131</v>
      </c>
      <c r="E247" s="4">
        <v>3</v>
      </c>
      <c r="F247" s="4" t="s">
        <v>459</v>
      </c>
    </row>
    <row r="248" hidden="1" outlineLevel="1" spans="2:6">
      <c r="B248" s="4" t="s">
        <v>461</v>
      </c>
      <c r="C248" s="4" t="s">
        <v>126</v>
      </c>
      <c r="D248" s="4" t="s">
        <v>127</v>
      </c>
      <c r="E248" s="4">
        <v>1</v>
      </c>
      <c r="F248" s="4" t="s">
        <v>462</v>
      </c>
    </row>
    <row r="249" hidden="1" outlineLevel="1" spans="2:6">
      <c r="B249" s="4" t="s">
        <v>463</v>
      </c>
      <c r="C249" s="4" t="s">
        <v>130</v>
      </c>
      <c r="D249" s="4" t="s">
        <v>131</v>
      </c>
      <c r="E249" s="4">
        <v>1</v>
      </c>
      <c r="F249" s="4" t="s">
        <v>462</v>
      </c>
    </row>
    <row r="250" hidden="1" outlineLevel="1" spans="2:6">
      <c r="B250" s="4" t="s">
        <v>464</v>
      </c>
      <c r="C250" s="4" t="s">
        <v>126</v>
      </c>
      <c r="D250" s="4" t="s">
        <v>127</v>
      </c>
      <c r="E250" s="4">
        <v>1</v>
      </c>
      <c r="F250" s="4" t="s">
        <v>465</v>
      </c>
    </row>
    <row r="251" hidden="1" outlineLevel="1" spans="2:6">
      <c r="B251" s="4" t="s">
        <v>466</v>
      </c>
      <c r="C251" s="4" t="s">
        <v>130</v>
      </c>
      <c r="D251" s="4" t="s">
        <v>131</v>
      </c>
      <c r="E251" s="4">
        <v>1</v>
      </c>
      <c r="F251" s="4" t="s">
        <v>465</v>
      </c>
    </row>
    <row r="252" hidden="1" outlineLevel="1" spans="2:6">
      <c r="B252" s="4" t="s">
        <v>467</v>
      </c>
      <c r="C252" s="4" t="s">
        <v>126</v>
      </c>
      <c r="D252" s="4" t="s">
        <v>127</v>
      </c>
      <c r="E252" s="4">
        <v>1</v>
      </c>
      <c r="F252" s="4" t="s">
        <v>468</v>
      </c>
    </row>
    <row r="253" hidden="1" outlineLevel="1" spans="2:6">
      <c r="B253" s="4" t="s">
        <v>469</v>
      </c>
      <c r="C253" s="4" t="s">
        <v>130</v>
      </c>
      <c r="D253" s="4" t="s">
        <v>131</v>
      </c>
      <c r="E253" s="4">
        <v>1</v>
      </c>
      <c r="F253" s="4" t="s">
        <v>468</v>
      </c>
    </row>
    <row r="254" hidden="1" outlineLevel="1" spans="2:6">
      <c r="B254" s="4" t="s">
        <v>470</v>
      </c>
      <c r="C254" s="4" t="s">
        <v>126</v>
      </c>
      <c r="D254" s="4" t="s">
        <v>127</v>
      </c>
      <c r="E254" s="4">
        <v>1</v>
      </c>
      <c r="F254" s="4" t="s">
        <v>471</v>
      </c>
    </row>
    <row r="255" hidden="1" outlineLevel="1" spans="2:6">
      <c r="B255" s="4" t="s">
        <v>472</v>
      </c>
      <c r="C255" s="4" t="s">
        <v>130</v>
      </c>
      <c r="D255" s="4" t="s">
        <v>131</v>
      </c>
      <c r="E255" s="4">
        <v>1</v>
      </c>
      <c r="F255" s="4" t="s">
        <v>471</v>
      </c>
    </row>
    <row r="256" hidden="1" outlineLevel="1" spans="2:6">
      <c r="B256" s="4" t="s">
        <v>473</v>
      </c>
      <c r="C256" s="4" t="s">
        <v>130</v>
      </c>
      <c r="D256" s="4" t="s">
        <v>137</v>
      </c>
      <c r="E256" s="4">
        <v>1</v>
      </c>
      <c r="F256" s="4" t="s">
        <v>474</v>
      </c>
    </row>
    <row r="257" hidden="1" outlineLevel="1" spans="2:6">
      <c r="B257" s="4" t="s">
        <v>475</v>
      </c>
      <c r="C257" s="4" t="s">
        <v>126</v>
      </c>
      <c r="D257" s="4" t="s">
        <v>127</v>
      </c>
      <c r="E257" s="4">
        <v>1</v>
      </c>
      <c r="F257" s="4" t="s">
        <v>476</v>
      </c>
    </row>
    <row r="258" hidden="1" outlineLevel="1" spans="2:6">
      <c r="B258" s="4" t="s">
        <v>477</v>
      </c>
      <c r="C258" s="4" t="s">
        <v>130</v>
      </c>
      <c r="D258" s="4" t="s">
        <v>131</v>
      </c>
      <c r="E258" s="4">
        <v>1</v>
      </c>
      <c r="F258" s="4" t="s">
        <v>476</v>
      </c>
    </row>
    <row r="259" hidden="1" outlineLevel="1" spans="2:10">
      <c r="B259" s="4" t="s">
        <v>478</v>
      </c>
      <c r="C259" s="4" t="s">
        <v>126</v>
      </c>
      <c r="D259" s="4" t="s">
        <v>127</v>
      </c>
      <c r="E259" s="4">
        <v>3</v>
      </c>
      <c r="F259" s="4" t="s">
        <v>200</v>
      </c>
      <c r="G259" s="4">
        <v>0</v>
      </c>
      <c r="J259" s="4" t="s">
        <v>204</v>
      </c>
    </row>
    <row r="260" hidden="1" outlineLevel="1" spans="2:6">
      <c r="B260" s="4" t="s">
        <v>479</v>
      </c>
      <c r="C260" s="4" t="s">
        <v>130</v>
      </c>
      <c r="D260" s="4" t="s">
        <v>131</v>
      </c>
      <c r="E260" s="4">
        <v>3</v>
      </c>
      <c r="F260" s="4" t="s">
        <v>200</v>
      </c>
    </row>
    <row r="261" hidden="1" outlineLevel="1" spans="2:6">
      <c r="B261" s="4" t="s">
        <v>480</v>
      </c>
      <c r="C261" s="4" t="s">
        <v>126</v>
      </c>
      <c r="D261" s="4" t="s">
        <v>127</v>
      </c>
      <c r="E261" s="4">
        <v>3</v>
      </c>
      <c r="F261" s="4" t="s">
        <v>207</v>
      </c>
    </row>
    <row r="262" hidden="1" outlineLevel="1" spans="2:6">
      <c r="B262" s="4" t="s">
        <v>481</v>
      </c>
      <c r="C262" s="4" t="s">
        <v>130</v>
      </c>
      <c r="D262" s="4" t="s">
        <v>131</v>
      </c>
      <c r="E262" s="4">
        <v>3</v>
      </c>
      <c r="F262" s="4" t="s">
        <v>207</v>
      </c>
    </row>
    <row r="263" hidden="1" outlineLevel="1" spans="2:6">
      <c r="B263" s="4" t="s">
        <v>482</v>
      </c>
      <c r="C263" s="4" t="s">
        <v>126</v>
      </c>
      <c r="D263" s="4" t="s">
        <v>127</v>
      </c>
      <c r="E263" s="4">
        <v>3</v>
      </c>
      <c r="F263" s="4" t="s">
        <v>210</v>
      </c>
    </row>
    <row r="264" hidden="1" outlineLevel="1" spans="2:6">
      <c r="B264" s="4" t="s">
        <v>483</v>
      </c>
      <c r="C264" s="4" t="s">
        <v>130</v>
      </c>
      <c r="D264" s="4" t="s">
        <v>131</v>
      </c>
      <c r="E264" s="4">
        <v>3</v>
      </c>
      <c r="F264" s="4" t="s">
        <v>210</v>
      </c>
    </row>
    <row r="265" hidden="1" outlineLevel="1" spans="2:10">
      <c r="B265" s="4" t="s">
        <v>484</v>
      </c>
      <c r="C265" s="4" t="s">
        <v>126</v>
      </c>
      <c r="D265" s="4" t="s">
        <v>127</v>
      </c>
      <c r="E265" s="4">
        <v>3</v>
      </c>
      <c r="F265" s="4" t="s">
        <v>200</v>
      </c>
      <c r="G265" s="4">
        <v>1</v>
      </c>
      <c r="J265" s="4" t="s">
        <v>201</v>
      </c>
    </row>
    <row r="266" hidden="1" outlineLevel="1" spans="2:6">
      <c r="B266" s="4" t="s">
        <v>485</v>
      </c>
      <c r="C266" s="4" t="s">
        <v>130</v>
      </c>
      <c r="D266" s="4" t="s">
        <v>131</v>
      </c>
      <c r="E266" s="4">
        <v>3</v>
      </c>
      <c r="F266" s="4" t="s">
        <v>200</v>
      </c>
    </row>
    <row r="267" hidden="1" outlineLevel="1" spans="2:10">
      <c r="B267" s="4" t="s">
        <v>486</v>
      </c>
      <c r="C267" s="4" t="s">
        <v>126</v>
      </c>
      <c r="D267" s="4" t="s">
        <v>127</v>
      </c>
      <c r="E267" s="4">
        <v>3</v>
      </c>
      <c r="F267" s="4" t="s">
        <v>200</v>
      </c>
      <c r="G267" s="4">
        <v>0</v>
      </c>
      <c r="J267" s="4" t="s">
        <v>204</v>
      </c>
    </row>
    <row r="268" hidden="1" outlineLevel="1" spans="2:6">
      <c r="B268" s="4" t="s">
        <v>487</v>
      </c>
      <c r="C268" s="4" t="s">
        <v>130</v>
      </c>
      <c r="D268" s="4" t="s">
        <v>131</v>
      </c>
      <c r="E268" s="4">
        <v>3</v>
      </c>
      <c r="F268" s="4" t="s">
        <v>200</v>
      </c>
    </row>
    <row r="269" hidden="1" outlineLevel="1" spans="2:6">
      <c r="B269" s="4" t="s">
        <v>488</v>
      </c>
      <c r="C269" s="4" t="s">
        <v>126</v>
      </c>
      <c r="D269" s="4" t="s">
        <v>165</v>
      </c>
      <c r="E269" s="4">
        <v>3</v>
      </c>
      <c r="F269" s="4" t="s">
        <v>489</v>
      </c>
    </row>
    <row r="270" hidden="1" outlineLevel="1" spans="2:6">
      <c r="B270" s="4" t="s">
        <v>490</v>
      </c>
      <c r="C270" s="4" t="s">
        <v>130</v>
      </c>
      <c r="D270" s="4" t="s">
        <v>168</v>
      </c>
      <c r="E270" s="4">
        <v>3</v>
      </c>
      <c r="F270" s="4" t="s">
        <v>489</v>
      </c>
    </row>
    <row r="271" hidden="1" outlineLevel="1" spans="2:6">
      <c r="B271" s="4" t="s">
        <v>491</v>
      </c>
      <c r="C271" s="4" t="s">
        <v>126</v>
      </c>
      <c r="D271" s="4" t="s">
        <v>165</v>
      </c>
      <c r="E271" s="4">
        <v>3</v>
      </c>
      <c r="F271" s="4" t="s">
        <v>492</v>
      </c>
    </row>
    <row r="272" hidden="1" outlineLevel="1" spans="2:6">
      <c r="B272" s="4" t="s">
        <v>493</v>
      </c>
      <c r="C272" s="4" t="s">
        <v>130</v>
      </c>
      <c r="D272" s="4" t="s">
        <v>168</v>
      </c>
      <c r="E272" s="4">
        <v>3</v>
      </c>
      <c r="F272" s="4" t="s">
        <v>492</v>
      </c>
    </row>
    <row r="273" hidden="1" outlineLevel="1" spans="2:6">
      <c r="B273" s="4" t="s">
        <v>494</v>
      </c>
      <c r="C273" s="4" t="s">
        <v>126</v>
      </c>
      <c r="D273" s="4" t="s">
        <v>127</v>
      </c>
      <c r="E273" s="4">
        <v>3</v>
      </c>
      <c r="F273" s="4" t="s">
        <v>495</v>
      </c>
    </row>
    <row r="274" hidden="1" outlineLevel="1" spans="2:6">
      <c r="B274" s="4" t="s">
        <v>496</v>
      </c>
      <c r="C274" s="4" t="s">
        <v>130</v>
      </c>
      <c r="D274" s="4" t="s">
        <v>131</v>
      </c>
      <c r="E274" s="4">
        <v>3</v>
      </c>
      <c r="F274" s="4" t="s">
        <v>495</v>
      </c>
    </row>
    <row r="275" hidden="1" outlineLevel="1" spans="2:6">
      <c r="B275" s="4" t="s">
        <v>497</v>
      </c>
      <c r="C275" s="4" t="s">
        <v>126</v>
      </c>
      <c r="D275" s="4" t="s">
        <v>127</v>
      </c>
      <c r="E275" s="4">
        <v>3</v>
      </c>
      <c r="F275" s="4" t="s">
        <v>498</v>
      </c>
    </row>
    <row r="276" hidden="1" outlineLevel="1" spans="2:6">
      <c r="B276" s="4" t="s">
        <v>499</v>
      </c>
      <c r="C276" s="4" t="s">
        <v>130</v>
      </c>
      <c r="D276" s="4" t="s">
        <v>131</v>
      </c>
      <c r="E276" s="4">
        <v>3</v>
      </c>
      <c r="F276" s="4" t="s">
        <v>498</v>
      </c>
    </row>
    <row r="277" hidden="1" outlineLevel="1" spans="2:6">
      <c r="B277" s="4" t="s">
        <v>500</v>
      </c>
      <c r="C277" s="4" t="s">
        <v>126</v>
      </c>
      <c r="D277" s="4" t="s">
        <v>127</v>
      </c>
      <c r="E277" s="4">
        <v>3</v>
      </c>
      <c r="F277" s="4" t="s">
        <v>501</v>
      </c>
    </row>
    <row r="278" hidden="1" outlineLevel="1" spans="2:6">
      <c r="B278" s="4" t="s">
        <v>502</v>
      </c>
      <c r="C278" s="4" t="s">
        <v>130</v>
      </c>
      <c r="D278" s="4" t="s">
        <v>131</v>
      </c>
      <c r="E278" s="4">
        <v>3</v>
      </c>
      <c r="F278" s="4" t="s">
        <v>501</v>
      </c>
    </row>
    <row r="279" hidden="1" outlineLevel="1" spans="2:6">
      <c r="B279" s="4" t="s">
        <v>503</v>
      </c>
      <c r="C279" s="4" t="s">
        <v>126</v>
      </c>
      <c r="D279" s="4" t="s">
        <v>127</v>
      </c>
      <c r="E279" s="4">
        <v>3</v>
      </c>
      <c r="F279" s="4" t="s">
        <v>504</v>
      </c>
    </row>
    <row r="280" hidden="1" outlineLevel="1" spans="2:6">
      <c r="B280" s="4" t="s">
        <v>505</v>
      </c>
      <c r="C280" s="4" t="s">
        <v>130</v>
      </c>
      <c r="D280" s="4" t="s">
        <v>131</v>
      </c>
      <c r="E280" s="4">
        <v>3</v>
      </c>
      <c r="F280" s="4" t="s">
        <v>504</v>
      </c>
    </row>
    <row r="281" hidden="1" outlineLevel="1" spans="2:6">
      <c r="B281" s="4" t="s">
        <v>506</v>
      </c>
      <c r="C281" s="4" t="s">
        <v>126</v>
      </c>
      <c r="D281" s="4" t="s">
        <v>127</v>
      </c>
      <c r="E281" s="4">
        <v>3</v>
      </c>
      <c r="F281" s="4" t="s">
        <v>507</v>
      </c>
    </row>
    <row r="282" hidden="1" outlineLevel="1" spans="2:6">
      <c r="B282" s="4" t="s">
        <v>508</v>
      </c>
      <c r="C282" s="4" t="s">
        <v>130</v>
      </c>
      <c r="D282" s="4" t="s">
        <v>131</v>
      </c>
      <c r="E282" s="4">
        <v>3</v>
      </c>
      <c r="F282" s="4" t="s">
        <v>507</v>
      </c>
    </row>
    <row r="283" hidden="1" outlineLevel="1" spans="2:6">
      <c r="B283" s="4" t="s">
        <v>509</v>
      </c>
      <c r="C283" s="4" t="s">
        <v>126</v>
      </c>
      <c r="D283" s="4" t="s">
        <v>127</v>
      </c>
      <c r="E283" s="4">
        <v>3</v>
      </c>
      <c r="F283" s="4" t="s">
        <v>510</v>
      </c>
    </row>
    <row r="284" hidden="1" outlineLevel="1" spans="2:6">
      <c r="B284" s="4" t="s">
        <v>511</v>
      </c>
      <c r="C284" s="4" t="s">
        <v>130</v>
      </c>
      <c r="D284" s="4" t="s">
        <v>131</v>
      </c>
      <c r="E284" s="4">
        <v>3</v>
      </c>
      <c r="F284" s="4" t="s">
        <v>510</v>
      </c>
    </row>
    <row r="285" hidden="1" outlineLevel="1" spans="2:6">
      <c r="B285" s="4" t="s">
        <v>512</v>
      </c>
      <c r="C285" s="4" t="s">
        <v>126</v>
      </c>
      <c r="D285" s="4" t="s">
        <v>127</v>
      </c>
      <c r="E285" s="4">
        <v>3</v>
      </c>
      <c r="F285" s="4" t="s">
        <v>513</v>
      </c>
    </row>
    <row r="286" hidden="1" outlineLevel="1" spans="2:6">
      <c r="B286" s="4" t="s">
        <v>514</v>
      </c>
      <c r="C286" s="4" t="s">
        <v>130</v>
      </c>
      <c r="D286" s="4" t="s">
        <v>131</v>
      </c>
      <c r="E286" s="4">
        <v>3</v>
      </c>
      <c r="F286" s="4" t="s">
        <v>513</v>
      </c>
    </row>
    <row r="287" hidden="1" outlineLevel="1" spans="2:10">
      <c r="B287" s="4" t="s">
        <v>515</v>
      </c>
      <c r="C287" s="4" t="s">
        <v>126</v>
      </c>
      <c r="D287" s="4" t="s">
        <v>127</v>
      </c>
      <c r="E287" s="4">
        <v>3</v>
      </c>
      <c r="F287" s="4" t="s">
        <v>200</v>
      </c>
      <c r="G287" s="4">
        <v>1</v>
      </c>
      <c r="J287" s="4" t="s">
        <v>201</v>
      </c>
    </row>
    <row r="288" hidden="1" outlineLevel="1" spans="2:6">
      <c r="B288" s="4" t="s">
        <v>516</v>
      </c>
      <c r="C288" s="4" t="s">
        <v>130</v>
      </c>
      <c r="D288" s="4" t="s">
        <v>131</v>
      </c>
      <c r="E288" s="4">
        <v>3</v>
      </c>
      <c r="F288" s="4" t="s">
        <v>200</v>
      </c>
    </row>
    <row r="289" hidden="1" outlineLevel="1" spans="2:6">
      <c r="B289" s="4" t="s">
        <v>517</v>
      </c>
      <c r="C289" s="4" t="s">
        <v>126</v>
      </c>
      <c r="D289" s="4" t="s">
        <v>127</v>
      </c>
      <c r="E289" s="4">
        <v>1</v>
      </c>
      <c r="F289" s="4" t="s">
        <v>445</v>
      </c>
    </row>
    <row r="290" hidden="1" outlineLevel="1" spans="2:6">
      <c r="B290" s="4" t="s">
        <v>518</v>
      </c>
      <c r="C290" s="4" t="s">
        <v>130</v>
      </c>
      <c r="D290" s="4" t="s">
        <v>131</v>
      </c>
      <c r="E290" s="4">
        <v>1</v>
      </c>
      <c r="F290" s="4" t="s">
        <v>445</v>
      </c>
    </row>
    <row r="291" hidden="1" outlineLevel="1" spans="2:6">
      <c r="B291" s="4" t="s">
        <v>519</v>
      </c>
      <c r="C291" s="4" t="s">
        <v>126</v>
      </c>
      <c r="D291" s="4" t="s">
        <v>127</v>
      </c>
      <c r="E291" s="4">
        <v>1</v>
      </c>
      <c r="F291" s="4" t="s">
        <v>520</v>
      </c>
    </row>
    <row r="292" hidden="1" outlineLevel="1" spans="2:6">
      <c r="B292" s="4" t="s">
        <v>521</v>
      </c>
      <c r="C292" s="4" t="s">
        <v>130</v>
      </c>
      <c r="D292" s="4" t="s">
        <v>131</v>
      </c>
      <c r="E292" s="4">
        <v>1</v>
      </c>
      <c r="F292" s="4" t="s">
        <v>520</v>
      </c>
    </row>
    <row r="293" hidden="1" outlineLevel="1" spans="2:6">
      <c r="B293" s="4" t="s">
        <v>522</v>
      </c>
      <c r="C293" s="4" t="s">
        <v>126</v>
      </c>
      <c r="D293" s="4" t="s">
        <v>127</v>
      </c>
      <c r="E293" s="4">
        <v>1</v>
      </c>
      <c r="F293" s="4" t="s">
        <v>445</v>
      </c>
    </row>
    <row r="294" hidden="1" outlineLevel="1" spans="2:6">
      <c r="B294" s="4" t="s">
        <v>523</v>
      </c>
      <c r="C294" s="4" t="s">
        <v>130</v>
      </c>
      <c r="D294" s="4" t="s">
        <v>131</v>
      </c>
      <c r="E294" s="4">
        <v>1</v>
      </c>
      <c r="F294" s="4" t="s">
        <v>445</v>
      </c>
    </row>
    <row r="295" s="1" customFormat="1" collapsed="1" spans="1:1">
      <c r="A295" s="1" t="s">
        <v>524</v>
      </c>
    </row>
    <row r="296" s="1" customFormat="1" hidden="1" outlineLevel="1" spans="2:10">
      <c r="B296" s="1" t="s">
        <v>525</v>
      </c>
      <c r="C296" s="1" t="s">
        <v>126</v>
      </c>
      <c r="D296" s="1" t="s">
        <v>127</v>
      </c>
      <c r="E296" s="1">
        <v>1</v>
      </c>
      <c r="F296" s="1" t="s">
        <v>526</v>
      </c>
      <c r="J296" s="1" t="s">
        <v>527</v>
      </c>
    </row>
    <row r="297" s="1" customFormat="1" hidden="1" outlineLevel="1" spans="2:6">
      <c r="B297" s="1" t="s">
        <v>528</v>
      </c>
      <c r="C297" s="1" t="s">
        <v>130</v>
      </c>
      <c r="D297" s="1" t="s">
        <v>131</v>
      </c>
      <c r="E297" s="1">
        <v>1</v>
      </c>
      <c r="F297" s="1" t="s">
        <v>526</v>
      </c>
    </row>
    <row r="298" s="1" customFormat="1" hidden="1" outlineLevel="1" spans="2:6">
      <c r="B298" s="1" t="s">
        <v>529</v>
      </c>
      <c r="C298" s="1" t="s">
        <v>126</v>
      </c>
      <c r="D298" s="1" t="s">
        <v>127</v>
      </c>
      <c r="E298" s="1">
        <v>1</v>
      </c>
      <c r="F298" s="1" t="s">
        <v>530</v>
      </c>
    </row>
    <row r="299" s="1" customFormat="1" hidden="1" outlineLevel="1" spans="2:6">
      <c r="B299" s="1" t="s">
        <v>531</v>
      </c>
      <c r="C299" s="1" t="s">
        <v>130</v>
      </c>
      <c r="D299" s="1" t="s">
        <v>131</v>
      </c>
      <c r="E299" s="1">
        <v>1</v>
      </c>
      <c r="F299" s="1" t="s">
        <v>530</v>
      </c>
    </row>
    <row r="300" s="1" customFormat="1" hidden="1" outlineLevel="1" spans="2:6">
      <c r="B300" s="1" t="s">
        <v>532</v>
      </c>
      <c r="C300" s="1" t="s">
        <v>126</v>
      </c>
      <c r="D300" s="1" t="s">
        <v>127</v>
      </c>
      <c r="E300" s="1">
        <v>3</v>
      </c>
      <c r="F300" s="1" t="s">
        <v>533</v>
      </c>
    </row>
    <row r="301" s="1" customFormat="1" hidden="1" outlineLevel="1" spans="2:6">
      <c r="B301" s="1" t="s">
        <v>534</v>
      </c>
      <c r="C301" s="1" t="s">
        <v>130</v>
      </c>
      <c r="D301" s="1" t="s">
        <v>131</v>
      </c>
      <c r="E301" s="1">
        <v>3</v>
      </c>
      <c r="F301" s="1" t="s">
        <v>533</v>
      </c>
    </row>
    <row r="302" s="1" customFormat="1" hidden="1" outlineLevel="1" spans="2:10">
      <c r="B302" s="1" t="s">
        <v>535</v>
      </c>
      <c r="C302" s="1" t="s">
        <v>126</v>
      </c>
      <c r="D302" s="1" t="s">
        <v>127</v>
      </c>
      <c r="E302" s="1">
        <v>3</v>
      </c>
      <c r="F302" s="1" t="s">
        <v>200</v>
      </c>
      <c r="G302" s="1">
        <v>0</v>
      </c>
      <c r="J302" s="1" t="s">
        <v>204</v>
      </c>
    </row>
    <row r="303" s="1" customFormat="1" hidden="1" outlineLevel="1" spans="2:6">
      <c r="B303" s="1" t="s">
        <v>536</v>
      </c>
      <c r="C303" s="1" t="s">
        <v>130</v>
      </c>
      <c r="D303" s="1" t="s">
        <v>131</v>
      </c>
      <c r="E303" s="1">
        <v>3</v>
      </c>
      <c r="F303" s="1" t="s">
        <v>200</v>
      </c>
    </row>
    <row r="304" s="1" customFormat="1" hidden="1" outlineLevel="1" spans="2:7">
      <c r="B304" s="1" t="s">
        <v>537</v>
      </c>
      <c r="C304" s="1" t="s">
        <v>126</v>
      </c>
      <c r="D304" s="1" t="s">
        <v>127</v>
      </c>
      <c r="E304" s="1">
        <v>3</v>
      </c>
      <c r="F304" s="1" t="s">
        <v>439</v>
      </c>
      <c r="G304" s="1">
        <v>1</v>
      </c>
    </row>
    <row r="305" s="1" customFormat="1" hidden="1" outlineLevel="1" spans="2:6">
      <c r="B305" s="1" t="s">
        <v>538</v>
      </c>
      <c r="C305" s="1" t="s">
        <v>130</v>
      </c>
      <c r="D305" s="1" t="s">
        <v>131</v>
      </c>
      <c r="E305" s="1">
        <v>3</v>
      </c>
      <c r="F305" s="1" t="s">
        <v>439</v>
      </c>
    </row>
    <row r="306" s="1" customFormat="1" hidden="1" outlineLevel="1" spans="2:10">
      <c r="B306" s="1" t="s">
        <v>539</v>
      </c>
      <c r="C306" s="1" t="s">
        <v>126</v>
      </c>
      <c r="D306" s="1" t="s">
        <v>127</v>
      </c>
      <c r="E306" s="1">
        <v>3</v>
      </c>
      <c r="F306" s="1" t="s">
        <v>200</v>
      </c>
      <c r="G306" s="1">
        <v>1</v>
      </c>
      <c r="J306" s="1" t="s">
        <v>201</v>
      </c>
    </row>
    <row r="307" s="1" customFormat="1" hidden="1" outlineLevel="1" spans="2:6">
      <c r="B307" s="1" t="s">
        <v>540</v>
      </c>
      <c r="C307" s="1" t="s">
        <v>130</v>
      </c>
      <c r="D307" s="1" t="s">
        <v>131</v>
      </c>
      <c r="E307" s="1">
        <v>3</v>
      </c>
      <c r="F307" s="1" t="s">
        <v>200</v>
      </c>
    </row>
    <row r="308" s="1" customFormat="1" hidden="1" outlineLevel="1" spans="2:10">
      <c r="B308" s="1" t="s">
        <v>541</v>
      </c>
      <c r="C308" s="1" t="s">
        <v>126</v>
      </c>
      <c r="D308" s="1" t="s">
        <v>127</v>
      </c>
      <c r="E308" s="1">
        <v>3</v>
      </c>
      <c r="F308" s="1" t="s">
        <v>196</v>
      </c>
      <c r="J308" s="1" t="s">
        <v>542</v>
      </c>
    </row>
    <row r="309" s="1" customFormat="1" hidden="1" outlineLevel="1" spans="2:6">
      <c r="B309" s="1" t="s">
        <v>543</v>
      </c>
      <c r="C309" s="1" t="s">
        <v>130</v>
      </c>
      <c r="D309" s="1" t="s">
        <v>131</v>
      </c>
      <c r="E309" s="1">
        <v>3</v>
      </c>
      <c r="F309" s="1" t="s">
        <v>196</v>
      </c>
    </row>
    <row r="310" s="1" customFormat="1" hidden="1" outlineLevel="1" spans="2:6">
      <c r="B310" s="1" t="s">
        <v>544</v>
      </c>
      <c r="C310" s="1" t="s">
        <v>126</v>
      </c>
      <c r="D310" s="1" t="s">
        <v>127</v>
      </c>
      <c r="E310" s="1">
        <v>1</v>
      </c>
      <c r="F310" s="1" t="s">
        <v>133</v>
      </c>
    </row>
    <row r="311" s="1" customFormat="1" hidden="1" outlineLevel="1" spans="2:6">
      <c r="B311" s="1" t="s">
        <v>545</v>
      </c>
      <c r="C311" s="1" t="s">
        <v>130</v>
      </c>
      <c r="D311" s="1" t="s">
        <v>137</v>
      </c>
      <c r="E311" s="1">
        <v>1</v>
      </c>
      <c r="F311" s="1" t="s">
        <v>138</v>
      </c>
    </row>
    <row r="312" s="1" customFormat="1" hidden="1" outlineLevel="1" spans="2:6">
      <c r="B312" s="1" t="s">
        <v>546</v>
      </c>
      <c r="C312" s="1" t="s">
        <v>130</v>
      </c>
      <c r="D312" s="1" t="s">
        <v>131</v>
      </c>
      <c r="E312" s="1">
        <v>1</v>
      </c>
      <c r="F312" s="1" t="s">
        <v>133</v>
      </c>
    </row>
    <row r="313" s="3" customFormat="1" collapsed="1" spans="1:1">
      <c r="A313" s="3" t="s">
        <v>547</v>
      </c>
    </row>
    <row r="314" s="3" customFormat="1" hidden="1" outlineLevel="1" spans="2:6">
      <c r="B314" s="3" t="s">
        <v>548</v>
      </c>
      <c r="C314" s="3" t="s">
        <v>126</v>
      </c>
      <c r="D314" s="3" t="s">
        <v>127</v>
      </c>
      <c r="E314" s="3">
        <v>1</v>
      </c>
      <c r="F314" s="3" t="s">
        <v>462</v>
      </c>
    </row>
    <row r="315" s="3" customFormat="1" hidden="1" outlineLevel="1" spans="2:6">
      <c r="B315" s="3" t="s">
        <v>549</v>
      </c>
      <c r="C315" s="3" t="s">
        <v>130</v>
      </c>
      <c r="D315" s="3" t="s">
        <v>131</v>
      </c>
      <c r="E315" s="3">
        <v>1</v>
      </c>
      <c r="F315" s="3" t="s">
        <v>462</v>
      </c>
    </row>
    <row r="316" s="3" customFormat="1" hidden="1" outlineLevel="1" spans="2:6">
      <c r="B316" s="3" t="s">
        <v>550</v>
      </c>
      <c r="C316" s="3" t="s">
        <v>126</v>
      </c>
      <c r="D316" s="3" t="s">
        <v>127</v>
      </c>
      <c r="E316" s="3">
        <v>1</v>
      </c>
      <c r="F316" s="3" t="s">
        <v>465</v>
      </c>
    </row>
    <row r="317" s="3" customFormat="1" hidden="1" outlineLevel="1" spans="2:6">
      <c r="B317" s="3" t="s">
        <v>551</v>
      </c>
      <c r="C317" s="3" t="s">
        <v>130</v>
      </c>
      <c r="D317" s="3" t="s">
        <v>131</v>
      </c>
      <c r="E317" s="3">
        <v>1</v>
      </c>
      <c r="F317" s="3" t="s">
        <v>465</v>
      </c>
    </row>
    <row r="318" s="3" customFormat="1" hidden="1" outlineLevel="1" spans="2:6">
      <c r="B318" s="3" t="s">
        <v>552</v>
      </c>
      <c r="C318" s="3" t="s">
        <v>126</v>
      </c>
      <c r="D318" s="3" t="s">
        <v>127</v>
      </c>
      <c r="E318" s="3">
        <v>1</v>
      </c>
      <c r="F318" s="3" t="s">
        <v>471</v>
      </c>
    </row>
    <row r="319" s="3" customFormat="1" hidden="1" outlineLevel="1" spans="2:6">
      <c r="B319" s="3" t="s">
        <v>553</v>
      </c>
      <c r="C319" s="3" t="s">
        <v>130</v>
      </c>
      <c r="D319" s="3" t="s">
        <v>131</v>
      </c>
      <c r="E319" s="3">
        <v>1</v>
      </c>
      <c r="F319" s="3" t="s">
        <v>471</v>
      </c>
    </row>
    <row r="320" s="3" customFormat="1" hidden="1" outlineLevel="1" spans="2:6">
      <c r="B320" s="3" t="s">
        <v>554</v>
      </c>
      <c r="C320" s="3" t="s">
        <v>130</v>
      </c>
      <c r="D320" s="3" t="s">
        <v>137</v>
      </c>
      <c r="E320" s="3">
        <v>1</v>
      </c>
      <c r="F320" s="3" t="s">
        <v>474</v>
      </c>
    </row>
    <row r="321" s="3" customFormat="1" collapsed="1" spans="1:1">
      <c r="A321" s="3" t="s">
        <v>555</v>
      </c>
    </row>
    <row r="322" hidden="1" outlineLevel="1" spans="2:6">
      <c r="B322" s="4" t="s">
        <v>556</v>
      </c>
      <c r="C322" s="4" t="s">
        <v>126</v>
      </c>
      <c r="D322" s="4" t="s">
        <v>127</v>
      </c>
      <c r="E322" s="4">
        <v>1</v>
      </c>
      <c r="F322" s="4" t="s">
        <v>471</v>
      </c>
    </row>
    <row r="323" hidden="1" outlineLevel="1" spans="2:6">
      <c r="B323" s="4" t="s">
        <v>557</v>
      </c>
      <c r="C323" s="4" t="s">
        <v>130</v>
      </c>
      <c r="D323" s="4" t="s">
        <v>131</v>
      </c>
      <c r="E323" s="4">
        <v>1</v>
      </c>
      <c r="F323" s="4" t="s">
        <v>471</v>
      </c>
    </row>
    <row r="324" hidden="1" outlineLevel="1" spans="2:6">
      <c r="B324" s="4" t="s">
        <v>558</v>
      </c>
      <c r="C324" s="4" t="s">
        <v>130</v>
      </c>
      <c r="D324" s="4" t="s">
        <v>137</v>
      </c>
      <c r="E324" s="4">
        <v>1</v>
      </c>
      <c r="F324" s="4" t="s">
        <v>474</v>
      </c>
    </row>
    <row r="325" s="3" customFormat="1" collapsed="1" spans="1:1">
      <c r="A325" s="3" t="s">
        <v>559</v>
      </c>
    </row>
    <row r="326" s="3" customFormat="1" hidden="1" outlineLevel="1" spans="2:6">
      <c r="B326" s="3" t="s">
        <v>560</v>
      </c>
      <c r="C326" s="3" t="s">
        <v>126</v>
      </c>
      <c r="D326" s="3" t="s">
        <v>127</v>
      </c>
      <c r="E326" s="3">
        <v>1</v>
      </c>
      <c r="F326" s="3" t="s">
        <v>462</v>
      </c>
    </row>
    <row r="327" s="3" customFormat="1" hidden="1" outlineLevel="1" spans="2:6">
      <c r="B327" s="3" t="s">
        <v>561</v>
      </c>
      <c r="C327" s="3" t="s">
        <v>130</v>
      </c>
      <c r="D327" s="3" t="s">
        <v>131</v>
      </c>
      <c r="E327" s="3">
        <v>1</v>
      </c>
      <c r="F327" s="3" t="s">
        <v>462</v>
      </c>
    </row>
    <row r="328" s="3" customFormat="1" hidden="1" outlineLevel="1" spans="2:6">
      <c r="B328" s="3" t="s">
        <v>562</v>
      </c>
      <c r="C328" s="3" t="s">
        <v>126</v>
      </c>
      <c r="D328" s="3" t="s">
        <v>127</v>
      </c>
      <c r="E328" s="3">
        <v>1</v>
      </c>
      <c r="F328" s="3" t="s">
        <v>563</v>
      </c>
    </row>
    <row r="329" s="3" customFormat="1" hidden="1" outlineLevel="1" spans="2:6">
      <c r="B329" s="3" t="s">
        <v>564</v>
      </c>
      <c r="C329" s="3" t="s">
        <v>130</v>
      </c>
      <c r="D329" s="3" t="s">
        <v>131</v>
      </c>
      <c r="E329" s="3">
        <v>1</v>
      </c>
      <c r="F329" s="3" t="s">
        <v>563</v>
      </c>
    </row>
    <row r="330" s="3" customFormat="1" hidden="1" outlineLevel="1" spans="2:6">
      <c r="B330" s="3" t="s">
        <v>565</v>
      </c>
      <c r="C330" s="3" t="s">
        <v>126</v>
      </c>
      <c r="D330" s="3" t="s">
        <v>127</v>
      </c>
      <c r="E330" s="3">
        <v>1</v>
      </c>
      <c r="F330" s="3" t="s">
        <v>445</v>
      </c>
    </row>
    <row r="331" s="3" customFormat="1" hidden="1" outlineLevel="1" spans="2:6">
      <c r="B331" s="3" t="s">
        <v>566</v>
      </c>
      <c r="C331" s="3" t="s">
        <v>130</v>
      </c>
      <c r="D331" s="3" t="s">
        <v>131</v>
      </c>
      <c r="E331" s="3">
        <v>1</v>
      </c>
      <c r="F331" s="3" t="s">
        <v>445</v>
      </c>
    </row>
    <row r="332" s="3" customFormat="1" hidden="1" outlineLevel="1" spans="2:6">
      <c r="B332" s="3" t="s">
        <v>567</v>
      </c>
      <c r="C332" s="3" t="s">
        <v>126</v>
      </c>
      <c r="D332" s="3" t="s">
        <v>127</v>
      </c>
      <c r="E332" s="3">
        <v>1</v>
      </c>
      <c r="F332" s="3" t="s">
        <v>568</v>
      </c>
    </row>
    <row r="333" s="3" customFormat="1" hidden="1" outlineLevel="1" spans="2:6">
      <c r="B333" s="3" t="s">
        <v>569</v>
      </c>
      <c r="C333" s="3" t="s">
        <v>130</v>
      </c>
      <c r="D333" s="3" t="s">
        <v>131</v>
      </c>
      <c r="E333" s="3">
        <v>1</v>
      </c>
      <c r="F333" s="3" t="s">
        <v>568</v>
      </c>
    </row>
    <row r="334" s="3" customFormat="1" hidden="1" outlineLevel="1" spans="2:6">
      <c r="B334" s="3" t="s">
        <v>570</v>
      </c>
      <c r="C334" s="3" t="s">
        <v>126</v>
      </c>
      <c r="D334" s="3" t="s">
        <v>127</v>
      </c>
      <c r="E334" s="3">
        <v>1</v>
      </c>
      <c r="F334" s="3" t="s">
        <v>471</v>
      </c>
    </row>
    <row r="335" s="3" customFormat="1" hidden="1" outlineLevel="1" spans="2:6">
      <c r="B335" s="3" t="s">
        <v>571</v>
      </c>
      <c r="C335" s="3" t="s">
        <v>130</v>
      </c>
      <c r="D335" s="3" t="s">
        <v>131</v>
      </c>
      <c r="E335" s="3">
        <v>1</v>
      </c>
      <c r="F335" s="3" t="s">
        <v>471</v>
      </c>
    </row>
    <row r="336" s="3" customFormat="1" hidden="1" outlineLevel="1" spans="2:6">
      <c r="B336" s="3" t="s">
        <v>572</v>
      </c>
      <c r="C336" s="3" t="s">
        <v>130</v>
      </c>
      <c r="D336" s="3" t="s">
        <v>137</v>
      </c>
      <c r="E336" s="3">
        <v>1</v>
      </c>
      <c r="F336" s="3" t="s">
        <v>474</v>
      </c>
    </row>
    <row r="337" s="3" customFormat="1" collapsed="1" spans="1:1">
      <c r="A337" s="3" t="s">
        <v>573</v>
      </c>
    </row>
    <row r="338" s="3" customFormat="1" hidden="1" outlineLevel="1" spans="2:6">
      <c r="B338" s="3" t="s">
        <v>574</v>
      </c>
      <c r="C338" s="3" t="s">
        <v>126</v>
      </c>
      <c r="D338" s="3" t="s">
        <v>127</v>
      </c>
      <c r="E338" s="3">
        <v>1</v>
      </c>
      <c r="F338" s="3" t="s">
        <v>471</v>
      </c>
    </row>
    <row r="339" s="3" customFormat="1" hidden="1" outlineLevel="1" spans="2:6">
      <c r="B339" s="3" t="s">
        <v>575</v>
      </c>
      <c r="C339" s="3" t="s">
        <v>130</v>
      </c>
      <c r="D339" s="3" t="s">
        <v>131</v>
      </c>
      <c r="E339" s="3">
        <v>1</v>
      </c>
      <c r="F339" s="3" t="s">
        <v>471</v>
      </c>
    </row>
    <row r="340" s="3" customFormat="1" hidden="1" outlineLevel="1" spans="2:6">
      <c r="B340" s="3" t="s">
        <v>576</v>
      </c>
      <c r="C340" s="3" t="s">
        <v>130</v>
      </c>
      <c r="D340" s="3" t="s">
        <v>137</v>
      </c>
      <c r="E340" s="3">
        <v>1</v>
      </c>
      <c r="F340" s="3" t="s">
        <v>474</v>
      </c>
    </row>
    <row r="341" s="3" customFormat="1" collapsed="1" spans="1:1">
      <c r="A341" s="3" t="s">
        <v>577</v>
      </c>
    </row>
    <row r="342" s="3" customFormat="1" hidden="1" outlineLevel="1" spans="2:6">
      <c r="B342" s="3" t="s">
        <v>578</v>
      </c>
      <c r="C342" s="3" t="s">
        <v>126</v>
      </c>
      <c r="D342" s="3" t="s">
        <v>127</v>
      </c>
      <c r="E342" s="3">
        <v>1</v>
      </c>
      <c r="F342" s="3" t="s">
        <v>471</v>
      </c>
    </row>
    <row r="343" s="3" customFormat="1" hidden="1" outlineLevel="1" spans="2:6">
      <c r="B343" s="3" t="s">
        <v>579</v>
      </c>
      <c r="C343" s="3" t="s">
        <v>130</v>
      </c>
      <c r="D343" s="3" t="s">
        <v>131</v>
      </c>
      <c r="E343" s="3">
        <v>1</v>
      </c>
      <c r="F343" s="3" t="s">
        <v>471</v>
      </c>
    </row>
    <row r="344" s="3" customFormat="1" hidden="1" outlineLevel="1" spans="2:6">
      <c r="B344" s="3" t="s">
        <v>580</v>
      </c>
      <c r="C344" s="3" t="s">
        <v>130</v>
      </c>
      <c r="D344" s="3" t="s">
        <v>137</v>
      </c>
      <c r="E344" s="3">
        <v>1</v>
      </c>
      <c r="F344" s="3" t="s">
        <v>474</v>
      </c>
    </row>
    <row r="345" s="3" customFormat="1" hidden="1" outlineLevel="1" spans="2:6">
      <c r="B345" s="3" t="s">
        <v>581</v>
      </c>
      <c r="C345" s="3" t="s">
        <v>126</v>
      </c>
      <c r="D345" s="3" t="s">
        <v>127</v>
      </c>
      <c r="E345" s="3">
        <v>1</v>
      </c>
      <c r="F345" s="3" t="s">
        <v>462</v>
      </c>
    </row>
    <row r="346" s="3" customFormat="1" hidden="1" outlineLevel="1" spans="2:6">
      <c r="B346" s="3" t="s">
        <v>582</v>
      </c>
      <c r="C346" s="3" t="s">
        <v>130</v>
      </c>
      <c r="D346" s="3" t="s">
        <v>131</v>
      </c>
      <c r="E346" s="3">
        <v>1</v>
      </c>
      <c r="F346" s="3" t="s">
        <v>462</v>
      </c>
    </row>
    <row r="347" s="3" customFormat="1" hidden="1" outlineLevel="1" spans="2:6">
      <c r="B347" s="3" t="s">
        <v>583</v>
      </c>
      <c r="C347" s="3" t="s">
        <v>126</v>
      </c>
      <c r="D347" s="3" t="s">
        <v>127</v>
      </c>
      <c r="E347" s="3">
        <v>1</v>
      </c>
      <c r="F347" s="3" t="s">
        <v>563</v>
      </c>
    </row>
    <row r="348" s="3" customFormat="1" hidden="1" outlineLevel="1" spans="2:6">
      <c r="B348" s="3" t="s">
        <v>584</v>
      </c>
      <c r="C348" s="3" t="s">
        <v>130</v>
      </c>
      <c r="D348" s="3" t="s">
        <v>131</v>
      </c>
      <c r="E348" s="3">
        <v>1</v>
      </c>
      <c r="F348" s="3" t="s">
        <v>563</v>
      </c>
    </row>
    <row r="349" s="3" customFormat="1" hidden="1" outlineLevel="1" spans="2:6">
      <c r="B349" s="3" t="s">
        <v>585</v>
      </c>
      <c r="C349" s="3" t="s">
        <v>126</v>
      </c>
      <c r="D349" s="3" t="s">
        <v>127</v>
      </c>
      <c r="E349" s="3">
        <v>1</v>
      </c>
      <c r="F349" s="3" t="s">
        <v>445</v>
      </c>
    </row>
    <row r="350" s="3" customFormat="1" hidden="1" outlineLevel="1" spans="2:6">
      <c r="B350" s="3" t="s">
        <v>586</v>
      </c>
      <c r="C350" s="3" t="s">
        <v>130</v>
      </c>
      <c r="D350" s="3" t="s">
        <v>131</v>
      </c>
      <c r="E350" s="3">
        <v>1</v>
      </c>
      <c r="F350" s="3" t="s">
        <v>445</v>
      </c>
    </row>
    <row r="351" s="3" customFormat="1" hidden="1" outlineLevel="1" spans="2:6">
      <c r="B351" s="3" t="s">
        <v>587</v>
      </c>
      <c r="C351" s="3" t="s">
        <v>126</v>
      </c>
      <c r="D351" s="3" t="s">
        <v>127</v>
      </c>
      <c r="E351" s="3">
        <v>1</v>
      </c>
      <c r="F351" s="3" t="s">
        <v>568</v>
      </c>
    </row>
    <row r="352" s="3" customFormat="1" hidden="1" outlineLevel="1" spans="2:6">
      <c r="B352" s="3" t="s">
        <v>588</v>
      </c>
      <c r="C352" s="3" t="s">
        <v>130</v>
      </c>
      <c r="D352" s="3" t="s">
        <v>131</v>
      </c>
      <c r="E352" s="3">
        <v>1</v>
      </c>
      <c r="F352" s="3" t="s">
        <v>568</v>
      </c>
    </row>
    <row r="353" s="3" customFormat="1" hidden="1" outlineLevel="1" spans="2:6">
      <c r="B353" s="3" t="s">
        <v>589</v>
      </c>
      <c r="C353" s="3" t="s">
        <v>126</v>
      </c>
      <c r="D353" s="3" t="s">
        <v>127</v>
      </c>
      <c r="E353" s="3">
        <v>1</v>
      </c>
      <c r="F353" s="3" t="s">
        <v>465</v>
      </c>
    </row>
    <row r="354" s="3" customFormat="1" hidden="1" outlineLevel="1" spans="2:6">
      <c r="B354" s="3" t="s">
        <v>590</v>
      </c>
      <c r="C354" s="3" t="s">
        <v>130</v>
      </c>
      <c r="D354" s="3" t="s">
        <v>131</v>
      </c>
      <c r="E354" s="3">
        <v>1</v>
      </c>
      <c r="F354" s="3" t="s">
        <v>465</v>
      </c>
    </row>
    <row r="355" s="3" customFormat="1" hidden="1" outlineLevel="1" spans="2:6">
      <c r="B355" s="3" t="s">
        <v>591</v>
      </c>
      <c r="C355" s="3" t="s">
        <v>126</v>
      </c>
      <c r="D355" s="3" t="s">
        <v>127</v>
      </c>
      <c r="E355" s="3">
        <v>1</v>
      </c>
      <c r="F355" s="3" t="s">
        <v>471</v>
      </c>
    </row>
    <row r="356" s="3" customFormat="1" hidden="1" outlineLevel="1" spans="2:6">
      <c r="B356" s="3" t="s">
        <v>592</v>
      </c>
      <c r="C356" s="3" t="s">
        <v>130</v>
      </c>
      <c r="D356" s="3" t="s">
        <v>131</v>
      </c>
      <c r="E356" s="3">
        <v>1</v>
      </c>
      <c r="F356" s="3" t="s">
        <v>471</v>
      </c>
    </row>
    <row r="357" s="3" customFormat="1" hidden="1" outlineLevel="1" spans="2:6">
      <c r="B357" s="3" t="s">
        <v>593</v>
      </c>
      <c r="C357" s="3" t="s">
        <v>130</v>
      </c>
      <c r="D357" s="3" t="s">
        <v>137</v>
      </c>
      <c r="E357" s="3">
        <v>1</v>
      </c>
      <c r="F357" s="3" t="s">
        <v>474</v>
      </c>
    </row>
    <row r="358" s="3" customFormat="1" collapsed="1" spans="1:1">
      <c r="A358" s="3" t="s">
        <v>594</v>
      </c>
    </row>
    <row r="359" s="3" customFormat="1" hidden="1" outlineLevel="1" spans="2:6">
      <c r="B359" s="3" t="s">
        <v>595</v>
      </c>
      <c r="C359" s="3" t="s">
        <v>126</v>
      </c>
      <c r="D359" s="3" t="s">
        <v>127</v>
      </c>
      <c r="E359" s="3">
        <v>1</v>
      </c>
      <c r="F359" s="3" t="s">
        <v>471</v>
      </c>
    </row>
    <row r="360" s="3" customFormat="1" hidden="1" outlineLevel="1" spans="2:6">
      <c r="B360" s="3" t="s">
        <v>596</v>
      </c>
      <c r="C360" s="3" t="s">
        <v>130</v>
      </c>
      <c r="D360" s="3" t="s">
        <v>131</v>
      </c>
      <c r="E360" s="3">
        <v>1</v>
      </c>
      <c r="F360" s="3" t="s">
        <v>471</v>
      </c>
    </row>
    <row r="361" s="3" customFormat="1" hidden="1" outlineLevel="1" spans="2:6">
      <c r="B361" s="3" t="s">
        <v>597</v>
      </c>
      <c r="C361" s="3" t="s">
        <v>130</v>
      </c>
      <c r="D361" s="3" t="s">
        <v>137</v>
      </c>
      <c r="E361" s="3">
        <v>1</v>
      </c>
      <c r="F361" s="3" t="s">
        <v>474</v>
      </c>
    </row>
    <row r="362" s="3" customFormat="1" hidden="1" outlineLevel="1" spans="2:6">
      <c r="B362" s="3" t="s">
        <v>598</v>
      </c>
      <c r="C362" s="3" t="s">
        <v>126</v>
      </c>
      <c r="D362" s="3" t="s">
        <v>127</v>
      </c>
      <c r="E362" s="3">
        <v>1</v>
      </c>
      <c r="F362" s="3" t="s">
        <v>462</v>
      </c>
    </row>
    <row r="363" s="3" customFormat="1" hidden="1" outlineLevel="1" spans="2:6">
      <c r="B363" s="3" t="s">
        <v>599</v>
      </c>
      <c r="C363" s="3" t="s">
        <v>130</v>
      </c>
      <c r="D363" s="3" t="s">
        <v>131</v>
      </c>
      <c r="E363" s="3">
        <v>1</v>
      </c>
      <c r="F363" s="3" t="s">
        <v>462</v>
      </c>
    </row>
    <row r="364" s="3" customFormat="1" hidden="1" outlineLevel="1" spans="2:6">
      <c r="B364" s="3" t="s">
        <v>600</v>
      </c>
      <c r="C364" s="3" t="s">
        <v>126</v>
      </c>
      <c r="D364" s="3" t="s">
        <v>127</v>
      </c>
      <c r="E364" s="3">
        <v>1</v>
      </c>
      <c r="F364" s="3" t="s">
        <v>465</v>
      </c>
    </row>
    <row r="365" s="3" customFormat="1" hidden="1" outlineLevel="1" spans="2:6">
      <c r="B365" s="3" t="s">
        <v>601</v>
      </c>
      <c r="C365" s="3" t="s">
        <v>130</v>
      </c>
      <c r="D365" s="3" t="s">
        <v>131</v>
      </c>
      <c r="E365" s="3">
        <v>1</v>
      </c>
      <c r="F365" s="3" t="s">
        <v>465</v>
      </c>
    </row>
    <row r="366" s="3" customFormat="1" hidden="1" outlineLevel="1" spans="2:6">
      <c r="B366" s="3" t="s">
        <v>602</v>
      </c>
      <c r="C366" s="3" t="s">
        <v>126</v>
      </c>
      <c r="D366" s="3" t="s">
        <v>127</v>
      </c>
      <c r="E366" s="3">
        <v>1</v>
      </c>
      <c r="F366" s="3" t="s">
        <v>471</v>
      </c>
    </row>
    <row r="367" s="3" customFormat="1" hidden="1" outlineLevel="1" spans="2:6">
      <c r="B367" s="3" t="s">
        <v>603</v>
      </c>
      <c r="C367" s="3" t="s">
        <v>130</v>
      </c>
      <c r="D367" s="3" t="s">
        <v>131</v>
      </c>
      <c r="E367" s="3">
        <v>1</v>
      </c>
      <c r="F367" s="3" t="s">
        <v>471</v>
      </c>
    </row>
    <row r="368" s="3" customFormat="1" hidden="1" outlineLevel="1" spans="2:6">
      <c r="B368" s="3" t="s">
        <v>604</v>
      </c>
      <c r="C368" s="3" t="s">
        <v>130</v>
      </c>
      <c r="D368" s="3" t="s">
        <v>137</v>
      </c>
      <c r="E368" s="3">
        <v>1</v>
      </c>
      <c r="F368" s="3" t="s">
        <v>474</v>
      </c>
    </row>
    <row r="369" s="3" customFormat="1" collapsed="1" spans="1:1">
      <c r="A369" s="3" t="s">
        <v>605</v>
      </c>
    </row>
    <row r="370" hidden="1" outlineLevel="1" spans="2:6">
      <c r="B370" s="4" t="s">
        <v>606</v>
      </c>
      <c r="C370" s="4" t="s">
        <v>126</v>
      </c>
      <c r="D370" s="4" t="s">
        <v>127</v>
      </c>
      <c r="E370" s="4">
        <v>1</v>
      </c>
      <c r="F370" s="4" t="s">
        <v>471</v>
      </c>
    </row>
    <row r="371" hidden="1" outlineLevel="1" spans="2:6">
      <c r="B371" s="4" t="s">
        <v>607</v>
      </c>
      <c r="C371" s="4" t="s">
        <v>130</v>
      </c>
      <c r="D371" s="4" t="s">
        <v>131</v>
      </c>
      <c r="E371" s="4">
        <v>1</v>
      </c>
      <c r="F371" s="4" t="s">
        <v>471</v>
      </c>
    </row>
    <row r="372" hidden="1" outlineLevel="1" spans="2:6">
      <c r="B372" s="4" t="s">
        <v>608</v>
      </c>
      <c r="C372" s="4" t="s">
        <v>130</v>
      </c>
      <c r="D372" s="4" t="s">
        <v>137</v>
      </c>
      <c r="E372" s="4">
        <v>1</v>
      </c>
      <c r="F372" s="4" t="s">
        <v>474</v>
      </c>
    </row>
    <row r="373" hidden="1" outlineLevel="1" spans="2:6">
      <c r="B373" s="4" t="s">
        <v>609</v>
      </c>
      <c r="C373" s="4" t="s">
        <v>126</v>
      </c>
      <c r="D373" s="4" t="s">
        <v>127</v>
      </c>
      <c r="E373" s="4">
        <v>1</v>
      </c>
      <c r="F373" s="4" t="s">
        <v>462</v>
      </c>
    </row>
    <row r="374" hidden="1" outlineLevel="1" spans="2:6">
      <c r="B374" s="4" t="s">
        <v>610</v>
      </c>
      <c r="C374" s="4" t="s">
        <v>130</v>
      </c>
      <c r="D374" s="4" t="s">
        <v>131</v>
      </c>
      <c r="E374" s="4">
        <v>1</v>
      </c>
      <c r="F374" s="4" t="s">
        <v>462</v>
      </c>
    </row>
    <row r="375" hidden="1" outlineLevel="1" spans="2:6">
      <c r="B375" s="4" t="s">
        <v>611</v>
      </c>
      <c r="C375" s="4" t="s">
        <v>126</v>
      </c>
      <c r="D375" s="4" t="s">
        <v>127</v>
      </c>
      <c r="E375" s="4">
        <v>1</v>
      </c>
      <c r="F375" s="4" t="s">
        <v>563</v>
      </c>
    </row>
    <row r="376" hidden="1" outlineLevel="1" spans="2:6">
      <c r="B376" s="4" t="s">
        <v>612</v>
      </c>
      <c r="C376" s="4" t="s">
        <v>130</v>
      </c>
      <c r="D376" s="4" t="s">
        <v>131</v>
      </c>
      <c r="E376" s="4">
        <v>1</v>
      </c>
      <c r="F376" s="4" t="s">
        <v>563</v>
      </c>
    </row>
    <row r="377" hidden="1" outlineLevel="1" spans="2:6">
      <c r="B377" s="4" t="s">
        <v>613</v>
      </c>
      <c r="C377" s="4" t="s">
        <v>126</v>
      </c>
      <c r="D377" s="4" t="s">
        <v>127</v>
      </c>
      <c r="E377" s="4">
        <v>1</v>
      </c>
      <c r="F377" s="4" t="s">
        <v>445</v>
      </c>
    </row>
    <row r="378" hidden="1" outlineLevel="1" spans="2:6">
      <c r="B378" s="4" t="s">
        <v>614</v>
      </c>
      <c r="C378" s="4" t="s">
        <v>130</v>
      </c>
      <c r="D378" s="4" t="s">
        <v>131</v>
      </c>
      <c r="E378" s="4">
        <v>1</v>
      </c>
      <c r="F378" s="4" t="s">
        <v>445</v>
      </c>
    </row>
    <row r="379" hidden="1" outlineLevel="1" spans="2:6">
      <c r="B379" s="4" t="s">
        <v>615</v>
      </c>
      <c r="C379" s="4" t="s">
        <v>126</v>
      </c>
      <c r="D379" s="4" t="s">
        <v>127</v>
      </c>
      <c r="E379" s="4">
        <v>1</v>
      </c>
      <c r="F379" s="4" t="s">
        <v>568</v>
      </c>
    </row>
    <row r="380" hidden="1" outlineLevel="1" spans="2:6">
      <c r="B380" s="4" t="s">
        <v>616</v>
      </c>
      <c r="C380" s="4" t="s">
        <v>130</v>
      </c>
      <c r="D380" s="4" t="s">
        <v>131</v>
      </c>
      <c r="E380" s="4">
        <v>1</v>
      </c>
      <c r="F380" s="4" t="s">
        <v>568</v>
      </c>
    </row>
    <row r="381" hidden="1" outlineLevel="1" spans="2:6">
      <c r="B381" s="4" t="s">
        <v>617</v>
      </c>
      <c r="C381" s="4" t="s">
        <v>126</v>
      </c>
      <c r="D381" s="4" t="s">
        <v>127</v>
      </c>
      <c r="E381" s="4">
        <v>1</v>
      </c>
      <c r="F381" s="4" t="s">
        <v>465</v>
      </c>
    </row>
    <row r="382" hidden="1" outlineLevel="1" spans="2:6">
      <c r="B382" s="4" t="s">
        <v>618</v>
      </c>
      <c r="C382" s="4" t="s">
        <v>130</v>
      </c>
      <c r="D382" s="4" t="s">
        <v>131</v>
      </c>
      <c r="E382" s="4">
        <v>1</v>
      </c>
      <c r="F382" s="4" t="s">
        <v>465</v>
      </c>
    </row>
    <row r="383" hidden="1" outlineLevel="1" spans="2:6">
      <c r="B383" s="4" t="s">
        <v>619</v>
      </c>
      <c r="C383" s="4" t="s">
        <v>126</v>
      </c>
      <c r="D383" s="4" t="s">
        <v>127</v>
      </c>
      <c r="E383" s="4">
        <v>1</v>
      </c>
      <c r="F383" s="4" t="s">
        <v>471</v>
      </c>
    </row>
    <row r="384" hidden="1" outlineLevel="1" spans="2:6">
      <c r="B384" s="4" t="s">
        <v>620</v>
      </c>
      <c r="C384" s="4" t="s">
        <v>130</v>
      </c>
      <c r="D384" s="4" t="s">
        <v>131</v>
      </c>
      <c r="E384" s="4">
        <v>1</v>
      </c>
      <c r="F384" s="4" t="s">
        <v>471</v>
      </c>
    </row>
    <row r="385" hidden="1" outlineLevel="1" spans="2:6">
      <c r="B385" s="4" t="s">
        <v>621</v>
      </c>
      <c r="C385" s="4" t="s">
        <v>130</v>
      </c>
      <c r="D385" s="4" t="s">
        <v>137</v>
      </c>
      <c r="E385" s="4">
        <v>1</v>
      </c>
      <c r="F385" s="4" t="s">
        <v>474</v>
      </c>
    </row>
    <row r="386" s="3" customFormat="1" collapsed="1" spans="1:1">
      <c r="A386" s="3" t="s">
        <v>622</v>
      </c>
    </row>
    <row r="387" s="3" customFormat="1" hidden="1" outlineLevel="1" spans="2:6">
      <c r="B387" s="3" t="s">
        <v>623</v>
      </c>
      <c r="C387" s="3" t="s">
        <v>126</v>
      </c>
      <c r="D387" s="3" t="s">
        <v>127</v>
      </c>
      <c r="E387" s="3">
        <v>1</v>
      </c>
      <c r="F387" s="3" t="s">
        <v>471</v>
      </c>
    </row>
    <row r="388" s="3" customFormat="1" hidden="1" outlineLevel="1" spans="2:6">
      <c r="B388" s="3" t="s">
        <v>624</v>
      </c>
      <c r="C388" s="3" t="s">
        <v>130</v>
      </c>
      <c r="D388" s="3" t="s">
        <v>131</v>
      </c>
      <c r="E388" s="3">
        <v>1</v>
      </c>
      <c r="F388" s="3" t="s">
        <v>471</v>
      </c>
    </row>
    <row r="389" s="3" customFormat="1" hidden="1" outlineLevel="1" spans="2:6">
      <c r="B389" s="3" t="s">
        <v>625</v>
      </c>
      <c r="C389" s="3" t="s">
        <v>130</v>
      </c>
      <c r="D389" s="3" t="s">
        <v>137</v>
      </c>
      <c r="E389" s="3">
        <v>1</v>
      </c>
      <c r="F389" s="3" t="s">
        <v>474</v>
      </c>
    </row>
    <row r="390" s="3" customFormat="1" hidden="1" outlineLevel="1" spans="2:6">
      <c r="B390" s="3" t="s">
        <v>626</v>
      </c>
      <c r="C390" s="3" t="s">
        <v>126</v>
      </c>
      <c r="D390" s="3" t="s">
        <v>127</v>
      </c>
      <c r="E390" s="3">
        <v>1</v>
      </c>
      <c r="F390" s="3" t="s">
        <v>462</v>
      </c>
    </row>
    <row r="391" s="3" customFormat="1" hidden="1" outlineLevel="1" spans="2:6">
      <c r="B391" s="3" t="s">
        <v>627</v>
      </c>
      <c r="C391" s="3" t="s">
        <v>130</v>
      </c>
      <c r="D391" s="3" t="s">
        <v>131</v>
      </c>
      <c r="E391" s="3">
        <v>1</v>
      </c>
      <c r="F391" s="3" t="s">
        <v>462</v>
      </c>
    </row>
    <row r="392" s="3" customFormat="1" hidden="1" outlineLevel="1" spans="2:6">
      <c r="B392" s="3" t="s">
        <v>628</v>
      </c>
      <c r="C392" s="3" t="s">
        <v>126</v>
      </c>
      <c r="D392" s="3" t="s">
        <v>127</v>
      </c>
      <c r="E392" s="3">
        <v>1</v>
      </c>
      <c r="F392" s="3" t="s">
        <v>563</v>
      </c>
    </row>
    <row r="393" s="3" customFormat="1" hidden="1" outlineLevel="1" spans="2:6">
      <c r="B393" s="3" t="s">
        <v>629</v>
      </c>
      <c r="C393" s="3" t="s">
        <v>130</v>
      </c>
      <c r="D393" s="3" t="s">
        <v>131</v>
      </c>
      <c r="E393" s="3">
        <v>1</v>
      </c>
      <c r="F393" s="3" t="s">
        <v>563</v>
      </c>
    </row>
    <row r="394" s="3" customFormat="1" hidden="1" outlineLevel="1" spans="2:6">
      <c r="B394" s="3" t="s">
        <v>630</v>
      </c>
      <c r="C394" s="3" t="s">
        <v>126</v>
      </c>
      <c r="D394" s="3" t="s">
        <v>127</v>
      </c>
      <c r="E394" s="3">
        <v>1</v>
      </c>
      <c r="F394" s="3" t="s">
        <v>445</v>
      </c>
    </row>
    <row r="395" s="3" customFormat="1" hidden="1" outlineLevel="1" spans="2:6">
      <c r="B395" s="3" t="s">
        <v>631</v>
      </c>
      <c r="C395" s="3" t="s">
        <v>130</v>
      </c>
      <c r="D395" s="3" t="s">
        <v>131</v>
      </c>
      <c r="E395" s="3">
        <v>1</v>
      </c>
      <c r="F395" s="3" t="s">
        <v>445</v>
      </c>
    </row>
    <row r="396" s="3" customFormat="1" hidden="1" outlineLevel="1" spans="2:6">
      <c r="B396" s="3" t="s">
        <v>632</v>
      </c>
      <c r="C396" s="3" t="s">
        <v>126</v>
      </c>
      <c r="D396" s="3" t="s">
        <v>127</v>
      </c>
      <c r="E396" s="3">
        <v>1</v>
      </c>
      <c r="F396" s="3" t="s">
        <v>568</v>
      </c>
    </row>
    <row r="397" s="3" customFormat="1" hidden="1" outlineLevel="1" spans="2:6">
      <c r="B397" s="3" t="s">
        <v>633</v>
      </c>
      <c r="C397" s="3" t="s">
        <v>130</v>
      </c>
      <c r="D397" s="3" t="s">
        <v>131</v>
      </c>
      <c r="E397" s="3">
        <v>1</v>
      </c>
      <c r="F397" s="3" t="s">
        <v>568</v>
      </c>
    </row>
    <row r="398" s="3" customFormat="1" hidden="1" outlineLevel="1" spans="2:6">
      <c r="B398" s="3" t="s">
        <v>634</v>
      </c>
      <c r="C398" s="3" t="s">
        <v>126</v>
      </c>
      <c r="D398" s="3" t="s">
        <v>127</v>
      </c>
      <c r="E398" s="3">
        <v>1</v>
      </c>
      <c r="F398" s="3" t="s">
        <v>471</v>
      </c>
    </row>
    <row r="399" s="3" customFormat="1" hidden="1" outlineLevel="1" spans="2:6">
      <c r="B399" s="3" t="s">
        <v>635</v>
      </c>
      <c r="C399" s="3" t="s">
        <v>130</v>
      </c>
      <c r="D399" s="3" t="s">
        <v>131</v>
      </c>
      <c r="E399" s="3">
        <v>1</v>
      </c>
      <c r="F399" s="3" t="s">
        <v>471</v>
      </c>
    </row>
    <row r="400" s="3" customFormat="1" hidden="1" outlineLevel="1" spans="2:6">
      <c r="B400" s="3" t="s">
        <v>636</v>
      </c>
      <c r="C400" s="3" t="s">
        <v>130</v>
      </c>
      <c r="D400" s="3" t="s">
        <v>137</v>
      </c>
      <c r="E400" s="3">
        <v>1</v>
      </c>
      <c r="F400" s="3" t="s">
        <v>474</v>
      </c>
    </row>
    <row r="401" s="3" customFormat="1" collapsed="1" spans="1:1">
      <c r="A401" s="3" t="s">
        <v>637</v>
      </c>
    </row>
    <row r="402" s="3" customFormat="1" hidden="1" outlineLevel="1" spans="2:18">
      <c r="B402" s="3" t="s">
        <v>638</v>
      </c>
      <c r="C402" s="3" t="s">
        <v>126</v>
      </c>
      <c r="D402" s="3" t="s">
        <v>127</v>
      </c>
      <c r="E402" s="3">
        <v>1</v>
      </c>
      <c r="F402" s="3" t="s">
        <v>639</v>
      </c>
      <c r="P402" s="3" t="s">
        <v>640</v>
      </c>
      <c r="R402" s="3" t="s">
        <v>641</v>
      </c>
    </row>
    <row r="403" s="3" customFormat="1" hidden="1" outlineLevel="1" spans="2:16">
      <c r="B403" s="3" t="s">
        <v>642</v>
      </c>
      <c r="C403" s="3" t="s">
        <v>130</v>
      </c>
      <c r="D403" s="3" t="s">
        <v>131</v>
      </c>
      <c r="E403" s="3">
        <v>1</v>
      </c>
      <c r="F403" s="3" t="s">
        <v>639</v>
      </c>
      <c r="P403" s="3" t="s">
        <v>643</v>
      </c>
    </row>
    <row r="404" s="3" customFormat="1" hidden="1" outlineLevel="1" spans="2:16">
      <c r="B404" s="3" t="s">
        <v>644</v>
      </c>
      <c r="C404" s="3" t="s">
        <v>126</v>
      </c>
      <c r="D404" s="3" t="s">
        <v>165</v>
      </c>
      <c r="E404" s="3">
        <v>1</v>
      </c>
      <c r="F404" s="3" t="s">
        <v>183</v>
      </c>
      <c r="P404" s="3" t="s">
        <v>645</v>
      </c>
    </row>
    <row r="405" s="3" customFormat="1" hidden="1" outlineLevel="1" spans="2:6">
      <c r="B405" s="3" t="s">
        <v>646</v>
      </c>
      <c r="C405" s="3" t="s">
        <v>130</v>
      </c>
      <c r="D405" s="3" t="s">
        <v>168</v>
      </c>
      <c r="E405" s="3">
        <v>1</v>
      </c>
      <c r="F405" s="3" t="s">
        <v>183</v>
      </c>
    </row>
    <row r="406" collapsed="1" spans="1:1">
      <c r="A406" s="4" t="s">
        <v>647</v>
      </c>
    </row>
    <row r="407" s="2" customFormat="1" hidden="1" outlineLevel="1" spans="2:10">
      <c r="B407" s="2" t="s">
        <v>648</v>
      </c>
      <c r="C407" s="2" t="s">
        <v>126</v>
      </c>
      <c r="E407" s="2">
        <v>1</v>
      </c>
      <c r="F407" s="2" t="s">
        <v>649</v>
      </c>
      <c r="J407" s="2" t="s">
        <v>650</v>
      </c>
    </row>
    <row r="408" s="2" customFormat="1" hidden="1" outlineLevel="1" spans="2:6">
      <c r="B408" s="2" t="s">
        <v>651</v>
      </c>
      <c r="C408" s="2" t="s">
        <v>130</v>
      </c>
      <c r="E408" s="2">
        <v>1</v>
      </c>
      <c r="F408" s="2" t="s">
        <v>649</v>
      </c>
    </row>
    <row r="409" s="3" customFormat="1" hidden="1" outlineLevel="1" spans="2:10">
      <c r="B409" s="3" t="s">
        <v>652</v>
      </c>
      <c r="C409" s="3" t="s">
        <v>126</v>
      </c>
      <c r="D409" s="3" t="s">
        <v>127</v>
      </c>
      <c r="E409" s="3">
        <v>3</v>
      </c>
      <c r="F409" s="3" t="s">
        <v>200</v>
      </c>
      <c r="G409" s="3">
        <v>0</v>
      </c>
      <c r="J409" s="3" t="s">
        <v>204</v>
      </c>
    </row>
    <row r="410" s="3" customFormat="1" hidden="1" outlineLevel="1" spans="2:6">
      <c r="B410" s="3" t="s">
        <v>653</v>
      </c>
      <c r="C410" s="3" t="s">
        <v>130</v>
      </c>
      <c r="E410" s="3">
        <v>3</v>
      </c>
      <c r="F410" s="3" t="s">
        <v>200</v>
      </c>
    </row>
    <row r="411" s="2" customFormat="1" hidden="1" outlineLevel="1" spans="2:10">
      <c r="B411" s="2" t="s">
        <v>654</v>
      </c>
      <c r="C411" s="2" t="s">
        <v>126</v>
      </c>
      <c r="E411" s="2">
        <v>3</v>
      </c>
      <c r="F411" s="2" t="s">
        <v>439</v>
      </c>
      <c r="G411" s="2">
        <v>2</v>
      </c>
      <c r="J411" s="2" t="s">
        <v>655</v>
      </c>
    </row>
    <row r="412" s="2" customFormat="1" hidden="1" outlineLevel="1" spans="2:6">
      <c r="B412" s="2" t="s">
        <v>656</v>
      </c>
      <c r="C412" s="2" t="s">
        <v>130</v>
      </c>
      <c r="E412" s="2">
        <v>3</v>
      </c>
      <c r="F412" s="2" t="s">
        <v>439</v>
      </c>
    </row>
    <row r="413" s="2" customFormat="1" hidden="1" outlineLevel="1" spans="2:10">
      <c r="B413" s="2" t="s">
        <v>657</v>
      </c>
      <c r="C413" s="2" t="s">
        <v>126</v>
      </c>
      <c r="E413" s="2">
        <v>3</v>
      </c>
      <c r="F413" s="2" t="s">
        <v>658</v>
      </c>
      <c r="J413" s="2" t="s">
        <v>659</v>
      </c>
    </row>
    <row r="414" s="2" customFormat="1" hidden="1" outlineLevel="1" spans="2:6">
      <c r="B414" s="2" t="s">
        <v>660</v>
      </c>
      <c r="C414" s="2" t="s">
        <v>130</v>
      </c>
      <c r="E414" s="2">
        <v>3</v>
      </c>
      <c r="F414" s="2" t="s">
        <v>501</v>
      </c>
    </row>
    <row r="415" hidden="1" outlineLevel="1" spans="2:6">
      <c r="B415" s="4" t="s">
        <v>661</v>
      </c>
      <c r="C415" s="4" t="s">
        <v>130</v>
      </c>
      <c r="E415" s="4">
        <v>3</v>
      </c>
      <c r="F415" s="4" t="s">
        <v>658</v>
      </c>
    </row>
    <row r="416" hidden="1" outlineLevel="1" spans="2:10">
      <c r="B416" s="4" t="s">
        <v>662</v>
      </c>
      <c r="C416" s="4" t="s">
        <v>126</v>
      </c>
      <c r="E416" s="4">
        <v>3</v>
      </c>
      <c r="F416" s="4" t="s">
        <v>663</v>
      </c>
      <c r="J416" s="4" t="s">
        <v>664</v>
      </c>
    </row>
    <row r="417" hidden="1" outlineLevel="1" spans="2:6">
      <c r="B417" s="4" t="s">
        <v>665</v>
      </c>
      <c r="C417" s="4" t="s">
        <v>130</v>
      </c>
      <c r="E417" s="4">
        <v>3</v>
      </c>
      <c r="F417" s="4" t="s">
        <v>666</v>
      </c>
    </row>
    <row r="418" s="2" customFormat="1" hidden="1" outlineLevel="1" spans="2:10">
      <c r="B418" s="2" t="s">
        <v>667</v>
      </c>
      <c r="C418" s="2" t="s">
        <v>126</v>
      </c>
      <c r="E418" s="2">
        <v>3</v>
      </c>
      <c r="F418" s="2" t="s">
        <v>439</v>
      </c>
      <c r="G418" s="2">
        <v>5</v>
      </c>
      <c r="J418" s="2" t="s">
        <v>655</v>
      </c>
    </row>
    <row r="419" s="2" customFormat="1" hidden="1" outlineLevel="1" spans="2:6">
      <c r="B419" s="2" t="s">
        <v>668</v>
      </c>
      <c r="C419" s="2" t="s">
        <v>130</v>
      </c>
      <c r="E419" s="2">
        <v>3</v>
      </c>
      <c r="F419" s="2" t="s">
        <v>439</v>
      </c>
    </row>
    <row r="420" s="2" customFormat="1" hidden="1" outlineLevel="1" spans="2:10">
      <c r="B420" s="2" t="s">
        <v>669</v>
      </c>
      <c r="C420" s="2" t="s">
        <v>126</v>
      </c>
      <c r="D420" s="2" t="s">
        <v>127</v>
      </c>
      <c r="E420" s="2">
        <v>3</v>
      </c>
      <c r="F420" s="2" t="s">
        <v>200</v>
      </c>
      <c r="G420" s="2">
        <v>1</v>
      </c>
      <c r="J420" s="2" t="s">
        <v>201</v>
      </c>
    </row>
    <row r="421" s="2" customFormat="1" hidden="1" outlineLevel="1" spans="2:6">
      <c r="B421" s="2" t="s">
        <v>670</v>
      </c>
      <c r="C421" s="2" t="s">
        <v>130</v>
      </c>
      <c r="E421" s="2">
        <v>3</v>
      </c>
      <c r="F421" s="2" t="s">
        <v>200</v>
      </c>
    </row>
    <row r="422" s="2" customFormat="1" hidden="1" outlineLevel="1" spans="2:10">
      <c r="B422" s="2" t="s">
        <v>671</v>
      </c>
      <c r="C422" s="2" t="s">
        <v>126</v>
      </c>
      <c r="E422" s="2">
        <v>1</v>
      </c>
      <c r="F422" s="2" t="s">
        <v>649</v>
      </c>
      <c r="J422" s="2" t="s">
        <v>672</v>
      </c>
    </row>
    <row r="423" s="2" customFormat="1" hidden="1" outlineLevel="1" spans="2:6">
      <c r="B423" s="2" t="s">
        <v>673</v>
      </c>
      <c r="C423" s="2" t="s">
        <v>130</v>
      </c>
      <c r="E423" s="2">
        <v>1</v>
      </c>
      <c r="F423" s="2" t="s">
        <v>649</v>
      </c>
    </row>
    <row r="424" spans="1:1">
      <c r="A424" s="4" t="s">
        <v>674</v>
      </c>
    </row>
    <row r="425" outlineLevel="1" spans="2:10">
      <c r="B425" s="4" t="s">
        <v>675</v>
      </c>
      <c r="C425" s="4" t="s">
        <v>126</v>
      </c>
      <c r="E425" s="4">
        <v>1</v>
      </c>
      <c r="F425" s="4" t="s">
        <v>649</v>
      </c>
      <c r="J425" s="4" t="s">
        <v>650</v>
      </c>
    </row>
    <row r="426" outlineLevel="1" spans="2:6">
      <c r="B426" s="4" t="s">
        <v>676</v>
      </c>
      <c r="C426" s="4" t="s">
        <v>130</v>
      </c>
      <c r="E426" s="4">
        <v>1</v>
      </c>
      <c r="F426" s="4" t="s">
        <v>649</v>
      </c>
    </row>
    <row r="427" outlineLevel="1" spans="2:10">
      <c r="B427" s="4" t="s">
        <v>677</v>
      </c>
      <c r="C427" s="4" t="s">
        <v>126</v>
      </c>
      <c r="D427" s="4" t="s">
        <v>127</v>
      </c>
      <c r="E427" s="4">
        <v>3</v>
      </c>
      <c r="F427" s="4" t="s">
        <v>200</v>
      </c>
      <c r="G427" s="4">
        <v>0</v>
      </c>
      <c r="J427" s="4" t="s">
        <v>204</v>
      </c>
    </row>
    <row r="428" outlineLevel="1" spans="2:6">
      <c r="B428" s="4" t="s">
        <v>678</v>
      </c>
      <c r="C428" s="4" t="s">
        <v>130</v>
      </c>
      <c r="E428" s="4">
        <v>3</v>
      </c>
      <c r="F428" s="4" t="s">
        <v>200</v>
      </c>
    </row>
    <row r="429" outlineLevel="1" spans="2:10">
      <c r="B429" s="4" t="s">
        <v>679</v>
      </c>
      <c r="C429" s="4" t="s">
        <v>126</v>
      </c>
      <c r="E429" s="4">
        <v>3</v>
      </c>
      <c r="F429" s="4" t="s">
        <v>439</v>
      </c>
      <c r="G429" s="4">
        <v>6</v>
      </c>
      <c r="J429" s="4" t="s">
        <v>655</v>
      </c>
    </row>
    <row r="430" outlineLevel="1" spans="2:6">
      <c r="B430" s="4" t="s">
        <v>680</v>
      </c>
      <c r="C430" s="4" t="s">
        <v>130</v>
      </c>
      <c r="E430" s="4">
        <v>3</v>
      </c>
      <c r="F430" s="4" t="s">
        <v>439</v>
      </c>
    </row>
    <row r="431" outlineLevel="1" spans="2:10">
      <c r="B431" s="4" t="s">
        <v>681</v>
      </c>
      <c r="C431" s="4" t="s">
        <v>126</v>
      </c>
      <c r="E431" s="4">
        <v>3</v>
      </c>
      <c r="F431" s="4" t="s">
        <v>663</v>
      </c>
      <c r="J431" s="4" t="s">
        <v>664</v>
      </c>
    </row>
    <row r="432" outlineLevel="1" spans="2:6">
      <c r="B432" s="4" t="s">
        <v>682</v>
      </c>
      <c r="C432" s="4" t="s">
        <v>130</v>
      </c>
      <c r="E432" s="4">
        <v>3</v>
      </c>
      <c r="F432" s="4" t="s">
        <v>666</v>
      </c>
    </row>
    <row r="433" outlineLevel="1" spans="2:10">
      <c r="B433" s="4" t="s">
        <v>683</v>
      </c>
      <c r="C433" s="4" t="s">
        <v>126</v>
      </c>
      <c r="E433" s="4">
        <v>3</v>
      </c>
      <c r="F433" s="4" t="s">
        <v>684</v>
      </c>
      <c r="J433" s="4" t="s">
        <v>685</v>
      </c>
    </row>
    <row r="434" collapsed="1" spans="1:1">
      <c r="A434" s="4" t="s">
        <v>686</v>
      </c>
    </row>
    <row r="435" hidden="1" outlineLevel="1" spans="2:10">
      <c r="B435" s="4" t="s">
        <v>687</v>
      </c>
      <c r="C435" s="4" t="s">
        <v>126</v>
      </c>
      <c r="D435" s="4" t="s">
        <v>127</v>
      </c>
      <c r="E435" s="4">
        <v>3</v>
      </c>
      <c r="F435" s="4" t="s">
        <v>533</v>
      </c>
      <c r="J435" s="4" t="s">
        <v>688</v>
      </c>
    </row>
    <row r="436" hidden="1" outlineLevel="1" spans="2:6">
      <c r="B436" s="4" t="s">
        <v>689</v>
      </c>
      <c r="C436" s="4" t="s">
        <v>130</v>
      </c>
      <c r="E436" s="4">
        <v>3</v>
      </c>
      <c r="F436" s="4" t="s">
        <v>501</v>
      </c>
    </row>
    <row r="437" hidden="1" outlineLevel="1" spans="2:6">
      <c r="B437" s="4" t="s">
        <v>690</v>
      </c>
      <c r="C437" s="4" t="s">
        <v>130</v>
      </c>
      <c r="D437" s="4" t="s">
        <v>131</v>
      </c>
      <c r="E437" s="4">
        <v>3</v>
      </c>
      <c r="F437" s="4" t="s">
        <v>533</v>
      </c>
    </row>
    <row r="438" hidden="1" outlineLevel="1" spans="2:10">
      <c r="B438" s="4" t="s">
        <v>691</v>
      </c>
      <c r="C438" s="4" t="s">
        <v>130</v>
      </c>
      <c r="E438" s="4">
        <v>3</v>
      </c>
      <c r="F438" s="4" t="s">
        <v>684</v>
      </c>
      <c r="J438" s="4" t="s">
        <v>692</v>
      </c>
    </row>
    <row r="439" hidden="1" outlineLevel="1" spans="2:10">
      <c r="B439" s="4" t="s">
        <v>693</v>
      </c>
      <c r="C439" s="4" t="s">
        <v>126</v>
      </c>
      <c r="E439" s="4">
        <v>3</v>
      </c>
      <c r="F439" s="4" t="s">
        <v>663</v>
      </c>
      <c r="J439" s="4" t="s">
        <v>664</v>
      </c>
    </row>
    <row r="440" hidden="1" outlineLevel="1" spans="2:6">
      <c r="B440" s="4" t="s">
        <v>694</v>
      </c>
      <c r="C440" s="4" t="s">
        <v>130</v>
      </c>
      <c r="E440" s="4">
        <v>3</v>
      </c>
      <c r="F440" s="4" t="s">
        <v>666</v>
      </c>
    </row>
    <row r="441" hidden="1" outlineLevel="1" spans="2:10">
      <c r="B441" s="4" t="s">
        <v>695</v>
      </c>
      <c r="C441" s="4" t="s">
        <v>126</v>
      </c>
      <c r="E441" s="4">
        <v>3</v>
      </c>
      <c r="F441" s="4" t="s">
        <v>663</v>
      </c>
      <c r="J441" s="4" t="s">
        <v>696</v>
      </c>
    </row>
    <row r="442" hidden="1" outlineLevel="1" spans="2:6">
      <c r="B442" s="4" t="s">
        <v>697</v>
      </c>
      <c r="C442" s="4" t="s">
        <v>130</v>
      </c>
      <c r="E442" s="4">
        <v>3</v>
      </c>
      <c r="F442" s="4" t="s">
        <v>666</v>
      </c>
    </row>
    <row r="443" hidden="1" outlineLevel="1" spans="2:10">
      <c r="B443" s="4" t="s">
        <v>698</v>
      </c>
      <c r="C443" s="4" t="s">
        <v>126</v>
      </c>
      <c r="E443" s="4">
        <v>3</v>
      </c>
      <c r="F443" s="4" t="s">
        <v>439</v>
      </c>
      <c r="G443" s="4">
        <v>5</v>
      </c>
      <c r="J443" s="4" t="s">
        <v>655</v>
      </c>
    </row>
    <row r="444" hidden="1" outlineLevel="1" spans="2:6">
      <c r="B444" s="4" t="s">
        <v>699</v>
      </c>
      <c r="C444" s="4" t="s">
        <v>130</v>
      </c>
      <c r="E444" s="4">
        <v>3</v>
      </c>
      <c r="F444" s="4" t="s">
        <v>439</v>
      </c>
    </row>
    <row r="445" hidden="1" outlineLevel="1" spans="2:10">
      <c r="B445" s="4" t="s">
        <v>700</v>
      </c>
      <c r="C445" s="4" t="s">
        <v>126</v>
      </c>
      <c r="D445" s="4" t="s">
        <v>127</v>
      </c>
      <c r="E445" s="4">
        <v>3</v>
      </c>
      <c r="F445" s="4" t="s">
        <v>200</v>
      </c>
      <c r="G445" s="4">
        <v>1</v>
      </c>
      <c r="J445" s="4" t="s">
        <v>201</v>
      </c>
    </row>
    <row r="446" hidden="1" outlineLevel="1" spans="2:6">
      <c r="B446" s="4" t="s">
        <v>701</v>
      </c>
      <c r="C446" s="4" t="s">
        <v>130</v>
      </c>
      <c r="E446" s="4">
        <v>3</v>
      </c>
      <c r="F446" s="4" t="s">
        <v>200</v>
      </c>
    </row>
    <row r="447" hidden="1" outlineLevel="1" spans="2:10">
      <c r="B447" s="4" t="s">
        <v>702</v>
      </c>
      <c r="C447" s="4" t="s">
        <v>126</v>
      </c>
      <c r="E447" s="4">
        <v>1</v>
      </c>
      <c r="F447" s="4" t="s">
        <v>649</v>
      </c>
      <c r="J447" s="4" t="s">
        <v>672</v>
      </c>
    </row>
    <row r="448" hidden="1" outlineLevel="1" spans="2:6">
      <c r="B448" s="4" t="s">
        <v>703</v>
      </c>
      <c r="C448" s="4" t="s">
        <v>130</v>
      </c>
      <c r="E448" s="4">
        <v>1</v>
      </c>
      <c r="F448" s="4" t="s">
        <v>649</v>
      </c>
    </row>
    <row r="449" spans="1:1">
      <c r="A449" s="4" t="s">
        <v>704</v>
      </c>
    </row>
    <row r="450" outlineLevel="1" spans="2:2">
      <c r="B450" s="4" t="s">
        <v>705</v>
      </c>
    </row>
    <row r="451" outlineLevel="1" spans="2:2">
      <c r="B451" s="4" t="s">
        <v>706</v>
      </c>
    </row>
    <row r="452" outlineLevel="1" spans="2:2">
      <c r="B452" s="4" t="s">
        <v>707</v>
      </c>
    </row>
    <row r="453" outlineLevel="1" spans="2:2">
      <c r="B453" s="4" t="s">
        <v>708</v>
      </c>
    </row>
    <row r="454" outlineLevel="1" spans="2:2">
      <c r="B454" s="4" t="s">
        <v>709</v>
      </c>
    </row>
    <row r="455" outlineLevel="1" spans="2:2">
      <c r="B455" s="4" t="s">
        <v>710</v>
      </c>
    </row>
    <row r="456" outlineLevel="1" spans="2:2">
      <c r="B456" s="4" t="s">
        <v>711</v>
      </c>
    </row>
    <row r="457" outlineLevel="1" spans="2:2">
      <c r="B457" s="4" t="s">
        <v>712</v>
      </c>
    </row>
    <row r="458" outlineLevel="1" spans="2:2">
      <c r="B458" s="4" t="s">
        <v>713</v>
      </c>
    </row>
    <row r="459" outlineLevel="1" spans="2:2">
      <c r="B459" s="4" t="s">
        <v>714</v>
      </c>
    </row>
    <row r="460" outlineLevel="1" spans="2:2">
      <c r="B460" s="4" t="s">
        <v>715</v>
      </c>
    </row>
    <row r="461" outlineLevel="1" spans="2:2">
      <c r="B461" s="4" t="s">
        <v>716</v>
      </c>
    </row>
    <row r="462" outlineLevel="1" spans="2:2">
      <c r="B462" s="4" t="s">
        <v>717</v>
      </c>
    </row>
    <row r="463" outlineLevel="1" spans="2:2">
      <c r="B463" s="4" t="s">
        <v>718</v>
      </c>
    </row>
    <row r="464" outlineLevel="1" spans="2:2">
      <c r="B464" s="4" t="s">
        <v>719</v>
      </c>
    </row>
    <row r="465" outlineLevel="1" spans="2:2">
      <c r="B465" s="4" t="s">
        <v>720</v>
      </c>
    </row>
    <row r="466" outlineLevel="1" spans="2:2">
      <c r="B466" s="4" t="s">
        <v>721</v>
      </c>
    </row>
    <row r="467" outlineLevel="1" spans="2:2">
      <c r="B467" s="4" t="s">
        <v>722</v>
      </c>
    </row>
    <row r="468" outlineLevel="1" spans="2:2">
      <c r="B468" s="4" t="s">
        <v>723</v>
      </c>
    </row>
    <row r="469" outlineLevel="1" spans="2:2">
      <c r="B469" s="4" t="s">
        <v>724</v>
      </c>
    </row>
    <row r="470" outlineLevel="1" spans="2:2">
      <c r="B470" s="4" t="s">
        <v>725</v>
      </c>
    </row>
    <row r="471" outlineLevel="1" spans="2:2">
      <c r="B471" s="4" t="s">
        <v>726</v>
      </c>
    </row>
    <row r="472" outlineLevel="1" spans="2:2">
      <c r="B472" s="4" t="s">
        <v>727</v>
      </c>
    </row>
    <row r="473" outlineLevel="1" spans="2:2">
      <c r="B473" s="4" t="s">
        <v>728</v>
      </c>
    </row>
    <row r="474" spans="1:1">
      <c r="A474" s="4" t="s">
        <v>729</v>
      </c>
    </row>
    <row r="475" outlineLevel="1" spans="2:2">
      <c r="B475" s="4" t="s">
        <v>730</v>
      </c>
    </row>
    <row r="476" outlineLevel="1" spans="2:2">
      <c r="B476" s="4" t="s">
        <v>731</v>
      </c>
    </row>
    <row r="477" outlineLevel="1" spans="2:2">
      <c r="B477" s="4" t="s">
        <v>732</v>
      </c>
    </row>
    <row r="478" outlineLevel="1" spans="2:2">
      <c r="B478" s="4" t="s">
        <v>733</v>
      </c>
    </row>
    <row r="479" outlineLevel="1" spans="2:2">
      <c r="B479" s="4" t="s">
        <v>734</v>
      </c>
    </row>
    <row r="480" outlineLevel="1" spans="2:2">
      <c r="B480" s="4" t="s">
        <v>735</v>
      </c>
    </row>
    <row r="481" outlineLevel="1" spans="2:2">
      <c r="B481" s="4" t="s">
        <v>736</v>
      </c>
    </row>
    <row r="482" outlineLevel="1" spans="2:2">
      <c r="B482" s="4" t="s">
        <v>737</v>
      </c>
    </row>
    <row r="483" outlineLevel="1" spans="2:2">
      <c r="B483" s="4" t="s">
        <v>738</v>
      </c>
    </row>
    <row r="484" outlineLevel="1" spans="2:2">
      <c r="B484" s="4" t="s">
        <v>739</v>
      </c>
    </row>
    <row r="485" outlineLevel="1" spans="2:2">
      <c r="B485" s="4" t="s">
        <v>740</v>
      </c>
    </row>
    <row r="486" outlineLevel="1" spans="2:2">
      <c r="B486" s="4" t="s">
        <v>741</v>
      </c>
    </row>
    <row r="487" outlineLevel="1" spans="2:2">
      <c r="B487" s="4" t="s">
        <v>742</v>
      </c>
    </row>
    <row r="488" outlineLevel="1" spans="2:2">
      <c r="B488" s="4" t="s">
        <v>743</v>
      </c>
    </row>
    <row r="489" outlineLevel="1" spans="2:2">
      <c r="B489" s="4" t="s">
        <v>744</v>
      </c>
    </row>
    <row r="490" outlineLevel="1" spans="2:2">
      <c r="B490" s="4" t="s">
        <v>745</v>
      </c>
    </row>
    <row r="491" outlineLevel="1" spans="2:2">
      <c r="B491" s="4" t="s">
        <v>746</v>
      </c>
    </row>
    <row r="492" outlineLevel="1" spans="2:2">
      <c r="B492" s="4" t="s">
        <v>747</v>
      </c>
    </row>
    <row r="493" outlineLevel="1" spans="2:2">
      <c r="B493" s="4" t="s">
        <v>748</v>
      </c>
    </row>
    <row r="494" outlineLevel="1" spans="2:2">
      <c r="B494" s="4" t="s">
        <v>749</v>
      </c>
    </row>
    <row r="495" outlineLevel="1" spans="2:2">
      <c r="B495" s="4" t="s">
        <v>750</v>
      </c>
    </row>
    <row r="496" outlineLevel="1" spans="2:2">
      <c r="B496" s="4" t="s">
        <v>751</v>
      </c>
    </row>
    <row r="497" outlineLevel="1" spans="2:2">
      <c r="B497" s="4" t="s">
        <v>752</v>
      </c>
    </row>
    <row r="498" outlineLevel="1" spans="2:2">
      <c r="B498" s="4" t="s">
        <v>753</v>
      </c>
    </row>
    <row r="499" outlineLevel="1" spans="2:2">
      <c r="B499" s="4" t="s">
        <v>754</v>
      </c>
    </row>
    <row r="500" outlineLevel="1" spans="2:2">
      <c r="B500" s="4" t="s">
        <v>755</v>
      </c>
    </row>
    <row r="501" outlineLevel="1" spans="2:2">
      <c r="B501" s="4" t="s">
        <v>756</v>
      </c>
    </row>
    <row r="502" outlineLevel="1" spans="2:2">
      <c r="B502" s="4" t="s">
        <v>757</v>
      </c>
    </row>
    <row r="503" outlineLevel="1" spans="2:2">
      <c r="B503" s="4" t="s">
        <v>758</v>
      </c>
    </row>
    <row r="504" outlineLevel="1" spans="2:2">
      <c r="B504" s="4" t="s">
        <v>759</v>
      </c>
    </row>
    <row r="505" outlineLevel="1" spans="2:2">
      <c r="B505" s="4" t="s">
        <v>760</v>
      </c>
    </row>
    <row r="506" outlineLevel="1" spans="2:2">
      <c r="B506" s="4" t="s">
        <v>761</v>
      </c>
    </row>
    <row r="507" outlineLevel="1" spans="2:2">
      <c r="B507" s="4" t="s">
        <v>762</v>
      </c>
    </row>
  </sheetData>
  <autoFilter ref="A1:R507"/>
  <pageMargins left="0.699305555555556" right="0.699305555555556"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データ</vt:lpstr>
      <vt:lpstr>メモ</vt:lpstr>
      <vt:lpstr>モデルのアーキテクチャ</vt:lpstr>
      <vt:lpstr>CB</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秋山 光弘</dc:creator>
  <cp:lastModifiedBy>秋山 光弘</cp:lastModifiedBy>
  <dcterms:created xsi:type="dcterms:W3CDTF">2018-03-28T12:10:00Z</dcterms:created>
  <dcterms:modified xsi:type="dcterms:W3CDTF">2018-08-02T16:48:39Z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1041-10.8.0.5745</vt:lpwstr>
  </property>
</Properties>
</file>