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Bioinformatics/samplesheet-templates/"/>
    </mc:Choice>
  </mc:AlternateContent>
  <xr:revisionPtr revIDLastSave="80" documentId="109_{5B9F4198-A9DB-D845-8F18-8D0155AB5410}" xr6:coauthVersionLast="47" xr6:coauthVersionMax="47" xr10:uidLastSave="{0D701D4A-443E-6D4E-BD33-C3F4ACF1BA78}"/>
  <bookViews>
    <workbookView xWindow="640" yWindow="760" windowWidth="29600" windowHeight="16700" tabRatio="500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externalReferences>
    <externalReference r:id="rId7"/>
  </externalReference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ERROR)))</definedName>
    <definedName name="MIN_HAMMING_DIST" comment="calculates minimal hamming distance between a given cell and a range of cells">_xlfn.LAMBDA(_xlpm.singleCell,_xlpm.range, MIN(IFERROR(HAMDIST(_xlpm.singleCell, _xlpm.range), 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M16" i="8"/>
  <c r="L16" i="8"/>
  <c r="H11" i="8"/>
  <c r="F6" i="8"/>
  <c r="D6" i="8"/>
  <c r="B114" i="7" a="1"/>
  <c r="CE130" i="7" s="1" a="1"/>
  <c r="CE130" i="7" s="1"/>
  <c r="I7" i="7"/>
  <c r="G11" i="7"/>
  <c r="M16" i="7"/>
  <c r="L16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r>
          <rPr>
            <sz val="12"/>
            <color theme="1"/>
            <rFont val="Calibri"/>
            <family val="2"/>
            <scheme val="minor"/>
          </rPr>
          <t>Magali Michaut:
If you select CRISPRESSO2 as a pipeline, please fill out all the CRISPRESSO2-specific columns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<sst xmlns="http://schemas.openxmlformats.org/spreadsheetml/2006/main" count="592" uniqueCount="192">
  <si>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</si>
  <si>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</si>
  <si>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</si>
  <si>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</si>
  <si>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</si>
  <si>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</si>
  <si>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</si>
  <si>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</si>
  <si>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</si>
  <si>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</si>
  <si>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</si>
  <si>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</si>
  <si>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</si>
  <si>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</si>
  <si>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</si>
  <si>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BEAN_guide-start-seq</t>
  </si>
  <si>
    <t>BEAN_barcode-start-seq</t>
  </si>
  <si>
    <t>BEAN_reporter-length</t>
  </si>
  <si>
    <t>BEAN_gstart-reporter</t>
  </si>
  <si>
    <t>BEAN_b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</si>
  <si>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</si>
  <si>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</si>
  <si>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</si>
  <si>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</si>
  <si>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</si>
  <si>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</si>
  <si>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</si>
  <si>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</si>
  <si>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</si>
  <si>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</si>
  <si>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</si>
  <si>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</si>
  <si>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</si>
  <si>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</si>
  <si>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</si>
  <si>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</si>
  <si>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</si>
  <si>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</si>
  <si>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</si>
  <si>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</si>
  <si>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</si>
  <si>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</si>
  <si>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</si>
  <si>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</si>
  <si>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</si>
  <si>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</si>
  <si>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</si>
  <si>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</si>
  <si>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</si>
  <si>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</si>
  <si>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</si>
  <si>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</si>
  <si>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</si>
  <si>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</si>
  <si>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</si>
  <si>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</si>
  <si>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</si>
  <si>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</si>
  <si>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</si>
  <si>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</si>
  <si>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</si>
  <si>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</si>
  <si>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</si>
  <si>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</si>
  <si>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</si>
  <si>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</si>
  <si>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</si>
  <si>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</si>
  <si>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</si>
  <si>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</si>
  <si>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</si>
  <si>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</si>
  <si>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</si>
  <si>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</si>
  <si>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</si>
  <si>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</si>
  <si>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</si>
  <si>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</si>
  <si>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</si>
  <si>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</si>
  <si>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</si>
  <si>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</si>
  <si>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</si>
  <si>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</si>
  <si>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</si>
  <si>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</si>
  <si>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</si>
  <si>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</si>
  <si>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</si>
  <si>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</si>
  <si>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</si>
  <si>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</si>
  <si>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</si>
  <si>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</si>
  <si>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</si>
  <si>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</si>
  <si>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</si>
  <si>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</si>
  <si>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</si>
  <si>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</si>
  <si>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</si>
  <si>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</si>
  <si>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</si>
  <si>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</si>
  <si>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</si>
  <si>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</si>
  <si>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</si>
  <si>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</si>
  <si>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</si>
  <si>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</si>
  <si>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</si>
  <si>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</si>
  <si>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</si>
  <si>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</si>
  <si>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</si>
  <si>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</si>
  <si>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</si>
  <si>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</si>
  <si>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</si>
  <si>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</si>
  <si>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</si>
  <si>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</si>
  <si>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</si>
  <si>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</si>
  <si>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</si>
  <si>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</si>
  <si>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</si>
  <si>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</si>
  <si>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</si>
  <si>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</si>
  <si>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</si>
  <si>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</si>
  <si>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</si>
  <si>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</si>
  <si>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</si>
  <si>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</si>
  <si>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</si>
  <si>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</si>
  <si>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</si>
  <si>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</si>
  <si>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</si>
  <si>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</si>
  <si>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</si>
  <si>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</si>
  <si>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</si>
  <si>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</si>
  <si>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</si>
  <si>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</si>
  <si>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</si>
  <si>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</si>
  <si>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</si>
  <si>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</si>
  <si>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</si>
  <si>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</si>
  <si>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</si>
  <si>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</si>
  <si>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</si>
  <si>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</si>
  <si>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</si>
  <si>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</si>
  <si>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</si>
  <si>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</si>
  <si>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</si>
  <si>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</si>
  <si>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</si>
  <si>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</si>
  <si>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</si>
  <si>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</si>
  <si>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</si>
  <si>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</si>
  <si>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</si>
  <si>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</si>
  <si>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</si>
  <si>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</si>
  <si>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</si>
  <si>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</si>
  <si>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</si>
  <si>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</si>
  <si>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</si>
  <si>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</si>
  <si>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</si>
  <si>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</si>
  <si>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</si>
  <si>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BRIE</t>
  </si>
  <si>
    <t>pLib017</t>
  </si>
  <si>
    <t>TOP2_ABE</t>
  </si>
  <si>
    <t>SUMO</t>
  </si>
  <si>
    <t>compl_mitotic</t>
  </si>
  <si>
    <t>ddr</t>
  </si>
  <si>
    <t>NGN-NGG</t>
  </si>
  <si>
    <t>pLib013-pLib014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</si>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</sst>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.sharepoint.com/sites/UCPH_SUND_GENOMICS_PLATFORM/Shared%20Documents/General/Daily/samples-bulk_AKcom.xlsx" TargetMode="External"/><Relationship Id="rId1" Type="http://schemas.openxmlformats.org/officeDocument/2006/relationships/externalLinkPath" Target="samples-bulk_AK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s"/>
      <sheetName val="control_name"/>
      <sheetName val="i7_QC"/>
      <sheetName val="i5_QC"/>
      <sheetName val="README"/>
      <sheetName val="species"/>
      <sheetName val="pipeline"/>
      <sheetName val="dedup"/>
    </sheetNames>
    <sheetDataSet>
      <sheetData sheetId="0">
        <row r="2">
          <cell r="B2" t="str">
            <v>CTGATCGC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C19" sqref="C19"/>
    </sheetView>
  </sheetViews>
  <sheetFormatPr baseColWidth="10" defaultColWidth="11" defaultRowHeight="16" x14ac:dyDescent="0.2"/>
  <cols>
    <col min="1" max="1" width="30.1640625" style="3" customWidth="1"/>
    <col min="2" max="4" width="11" style="3"/>
    <col min="5" max="5" width="14" style="3" customWidth="1"/>
    <col min="6" max="6" width="17.33203125" style="3" customWidth="1"/>
    <col min="7" max="10" width="11" style="3"/>
    <col min="11" max="11" width="37.6640625" style="3" customWidth="1"/>
    <col min="12" max="12" width="33.83203125" style="3" customWidth="1"/>
    <col min="13" max="13" width="39.1640625" style="3" customWidth="1"/>
    <col min="14" max="14" width="46.33203125" style="3" customWidth="1"/>
    <col min="15" max="15" width="36.5" style="3" customWidth="1"/>
    <col min="16" max="16384" width="11" style="3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 x14ac:dyDescent="0.2">
      <c r="A2" s="3" t="s">
        <v>20</v>
      </c>
      <c r="B2" s="3" t="s">
        <v>21</v>
      </c>
      <c r="C2" s="3" t="s">
        <v>22</v>
      </c>
      <c r="D2" s="3">
        <v>0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20" x14ac:dyDescent="0.2">
      <c r="A3" s="3" t="s">
        <v>30</v>
      </c>
      <c r="B3" s="3" t="s">
        <v>21</v>
      </c>
      <c r="C3" s="3" t="s">
        <v>31</v>
      </c>
      <c r="D3" s="3">
        <v>0</v>
      </c>
      <c r="E3" s="3" t="s">
        <v>23</v>
      </c>
      <c r="F3" s="3" t="s">
        <v>24</v>
      </c>
      <c r="G3" s="3" t="s">
        <v>25</v>
      </c>
      <c r="H3" s="3" t="s">
        <v>32</v>
      </c>
      <c r="I3" s="3" t="s">
        <v>33</v>
      </c>
      <c r="J3" s="3" t="s">
        <v>28</v>
      </c>
      <c r="K3" s="3" t="s">
        <v>29</v>
      </c>
    </row>
    <row r="4" spans="1:20" x14ac:dyDescent="0.2">
      <c r="A4" s="3" t="s">
        <v>34</v>
      </c>
      <c r="B4" s="3" t="s">
        <v>35</v>
      </c>
      <c r="C4" s="3" t="s">
        <v>36</v>
      </c>
      <c r="D4" s="3">
        <v>0</v>
      </c>
      <c r="E4" s="3" t="s">
        <v>23</v>
      </c>
      <c r="F4" s="3" t="s">
        <v>24</v>
      </c>
      <c r="G4" s="3" t="s">
        <v>37</v>
      </c>
      <c r="H4" s="3" t="s">
        <v>38</v>
      </c>
      <c r="I4" s="3" t="s">
        <v>38</v>
      </c>
      <c r="J4" s="3" t="s">
        <v>38</v>
      </c>
      <c r="K4" s="3" t="s">
        <v>38</v>
      </c>
    </row>
    <row r="5" spans="1:20" x14ac:dyDescent="0.2">
      <c r="A5" s="3" t="s">
        <v>39</v>
      </c>
      <c r="B5" s="3" t="s">
        <v>40</v>
      </c>
      <c r="C5" s="3" t="s">
        <v>41</v>
      </c>
      <c r="D5" s="3">
        <v>0</v>
      </c>
      <c r="E5" s="3" t="s">
        <v>23</v>
      </c>
      <c r="F5" s="3" t="s">
        <v>24</v>
      </c>
      <c r="G5" s="3" t="s">
        <v>42</v>
      </c>
      <c r="H5" s="3" t="s">
        <v>38</v>
      </c>
      <c r="I5" s="3" t="s">
        <v>38</v>
      </c>
      <c r="J5" s="3" t="s">
        <v>38</v>
      </c>
      <c r="K5" s="3" t="s">
        <v>38</v>
      </c>
    </row>
    <row r="6" spans="1:20" x14ac:dyDescent="0.2">
      <c r="A6" s="3" t="s">
        <v>43</v>
      </c>
      <c r="B6" s="3" t="s">
        <v>44</v>
      </c>
      <c r="C6" s="3" t="s">
        <v>45</v>
      </c>
      <c r="D6" s="3">
        <v>0</v>
      </c>
      <c r="E6" s="3" t="s">
        <v>23</v>
      </c>
      <c r="F6" s="3" t="s">
        <v>24</v>
      </c>
      <c r="G6" s="3" t="s">
        <v>46</v>
      </c>
      <c r="H6" s="3" t="s">
        <v>38</v>
      </c>
      <c r="I6" s="3" t="s">
        <v>38</v>
      </c>
      <c r="J6" s="3" t="s">
        <v>38</v>
      </c>
      <c r="K6" s="3" t="s">
        <v>38</v>
      </c>
    </row>
    <row r="7" spans="1:20" x14ac:dyDescent="0.2">
      <c r="A7" s="3" t="s">
        <v>47</v>
      </c>
      <c r="B7" s="3" t="s">
        <v>48</v>
      </c>
      <c r="C7" s="3" t="s">
        <v>49</v>
      </c>
      <c r="D7" s="3">
        <v>0</v>
      </c>
      <c r="E7" s="3" t="s">
        <v>50</v>
      </c>
      <c r="F7" s="3" t="s">
        <v>51</v>
      </c>
      <c r="G7" s="3" t="s">
        <v>52</v>
      </c>
      <c r="H7" s="3" t="s">
        <v>38</v>
      </c>
      <c r="I7" s="3" t="s">
        <v>38</v>
      </c>
      <c r="J7" s="3" t="s">
        <v>38</v>
      </c>
      <c r="K7" s="3" t="s">
        <v>38</v>
      </c>
    </row>
    <row r="8" spans="1:20" x14ac:dyDescent="0.2">
      <c r="A8" s="3" t="s">
        <v>53</v>
      </c>
      <c r="B8" s="3" t="s">
        <v>54</v>
      </c>
      <c r="C8" s="3" t="s">
        <v>55</v>
      </c>
      <c r="D8" s="3">
        <v>0</v>
      </c>
      <c r="E8" s="3" t="s">
        <v>50</v>
      </c>
      <c r="F8" s="3" t="s">
        <v>51</v>
      </c>
      <c r="G8" s="3" t="s">
        <v>56</v>
      </c>
      <c r="H8" s="3" t="s">
        <v>38</v>
      </c>
      <c r="I8" s="3" t="s">
        <v>38</v>
      </c>
      <c r="J8" s="3" t="s">
        <v>38</v>
      </c>
      <c r="K8" s="3" t="s">
        <v>38</v>
      </c>
    </row>
    <row r="9" spans="1:20" x14ac:dyDescent="0.2">
      <c r="A9" s="3" t="s">
        <v>57</v>
      </c>
      <c r="B9" s="3" t="s">
        <v>58</v>
      </c>
      <c r="C9" s="3" t="s">
        <v>59</v>
      </c>
      <c r="D9" s="3">
        <v>0</v>
      </c>
      <c r="E9" s="3" t="s">
        <v>50</v>
      </c>
      <c r="F9" s="3" t="s">
        <v>51</v>
      </c>
      <c r="G9" s="3" t="s">
        <v>60</v>
      </c>
      <c r="H9" s="3" t="s">
        <v>38</v>
      </c>
      <c r="I9" s="3" t="s">
        <v>38</v>
      </c>
      <c r="J9" s="3" t="s">
        <v>38</v>
      </c>
      <c r="K9" s="3" t="s">
        <v>38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 (scroll down as the list is long). 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O1 U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H125" sqref="H125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 x14ac:dyDescent="0.2">
      <c r="A17" t="s">
        <v>82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 x14ac:dyDescent="0.2">
      <c r="A18" t="s">
        <v>83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 x14ac:dyDescent="0.2">
      <c r="A19" t="s">
        <v>84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 x14ac:dyDescent="0.2">
      <c r="A20" t="s">
        <v>85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 x14ac:dyDescent="0.2">
      <c r="A21" t="s">
        <v>86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 x14ac:dyDescent="0.2">
      <c r="A22" t="s">
        <v>87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 x14ac:dyDescent="0.2">
      <c r="A23" t="s">
        <v>88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 x14ac:dyDescent="0.2">
      <c r="A24" t="s">
        <v>89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 x14ac:dyDescent="0.2">
      <c r="A25" t="s">
        <v>90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 x14ac:dyDescent="0.2">
      <c r="A26" t="s">
        <v>91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 x14ac:dyDescent="0.2">
      <c r="A27" t="s">
        <v>92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 x14ac:dyDescent="0.2">
      <c r="A28" t="s">
        <v>93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 x14ac:dyDescent="0.2">
      <c r="A29" t="s">
        <v>94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 x14ac:dyDescent="0.2">
      <c r="A30" t="s">
        <v>95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 x14ac:dyDescent="0.2">
      <c r="A31" t="s">
        <v>96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 x14ac:dyDescent="0.2">
      <c r="A32" t="s">
        <v>97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 x14ac:dyDescent="0.2">
      <c r="A33" t="s">
        <v>98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 x14ac:dyDescent="0.2">
      <c r="A34" t="s">
        <v>99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 x14ac:dyDescent="0.2">
      <c r="A35" t="s">
        <v>100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 x14ac:dyDescent="0.2">
      <c r="A36" t="s">
        <v>101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 x14ac:dyDescent="0.2">
      <c r="A37" t="s">
        <v>102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 x14ac:dyDescent="0.2">
      <c r="A38" t="s">
        <v>103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 x14ac:dyDescent="0.2">
      <c r="A39" t="s">
        <v>104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 x14ac:dyDescent="0.2">
      <c r="A40" t="s">
        <v>105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 x14ac:dyDescent="0.2">
      <c r="A41" t="s">
        <v>106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 x14ac:dyDescent="0.2">
      <c r="A42" t="s">
        <v>107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 x14ac:dyDescent="0.2">
      <c r="A43" t="s">
        <v>108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 x14ac:dyDescent="0.2">
      <c r="A44" t="s">
        <v>109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 x14ac:dyDescent="0.2">
      <c r="A45" t="s">
        <v>110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 x14ac:dyDescent="0.2">
      <c r="A46" t="s">
        <v>111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 x14ac:dyDescent="0.2">
      <c r="A47" t="s">
        <v>112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 x14ac:dyDescent="0.2">
      <c r="A48" t="s">
        <v>113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 x14ac:dyDescent="0.2">
      <c r="A49" t="s">
        <v>114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 x14ac:dyDescent="0.2">
      <c r="A50" t="s">
        <v>115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 x14ac:dyDescent="0.2">
      <c r="A51" t="s">
        <v>116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 x14ac:dyDescent="0.2">
      <c r="A52" t="s">
        <v>117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 x14ac:dyDescent="0.2">
      <c r="A53" t="s">
        <v>118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 x14ac:dyDescent="0.2">
      <c r="A54" t="s">
        <v>119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 x14ac:dyDescent="0.2">
      <c r="A55" t="s">
        <v>120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 x14ac:dyDescent="0.2">
      <c r="A56" t="s">
        <v>121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 x14ac:dyDescent="0.2">
      <c r="A57" t="s">
        <v>122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 x14ac:dyDescent="0.2">
      <c r="A58" t="s">
        <v>123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 x14ac:dyDescent="0.2">
      <c r="A59" t="s">
        <v>124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 x14ac:dyDescent="0.2">
      <c r="A60" t="s">
        <v>125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 x14ac:dyDescent="0.2">
      <c r="A61" t="s">
        <v>126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 x14ac:dyDescent="0.2">
      <c r="A62" t="s">
        <v>127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 x14ac:dyDescent="0.2">
      <c r="A63" t="s">
        <v>128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 x14ac:dyDescent="0.2">
      <c r="A64" t="s">
        <v>129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 x14ac:dyDescent="0.2">
      <c r="A65" t="s">
        <v>130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 x14ac:dyDescent="0.2">
      <c r="A66" t="s">
        <v>131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 x14ac:dyDescent="0.2">
      <c r="A67" t="s">
        <v>132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 x14ac:dyDescent="0.2">
      <c r="A68" t="s">
        <v>133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 x14ac:dyDescent="0.2">
      <c r="A69" t="s">
        <v>134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 x14ac:dyDescent="0.2">
      <c r="A70" t="s">
        <v>135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 x14ac:dyDescent="0.2">
      <c r="A71" t="s">
        <v>136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 x14ac:dyDescent="0.2">
      <c r="A72" t="s">
        <v>137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 x14ac:dyDescent="0.2">
      <c r="A73" t="s">
        <v>138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 x14ac:dyDescent="0.2">
      <c r="A74" t="s">
        <v>139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 x14ac:dyDescent="0.2">
      <c r="A75" t="s">
        <v>140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 x14ac:dyDescent="0.2">
      <c r="A76" t="s">
        <v>141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 x14ac:dyDescent="0.2">
      <c r="A77" t="s">
        <v>142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 x14ac:dyDescent="0.2">
      <c r="A78" t="s">
        <v>143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 x14ac:dyDescent="0.2">
      <c r="A79" t="s">
        <v>144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 x14ac:dyDescent="0.2">
      <c r="A80" t="s">
        <v>145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 x14ac:dyDescent="0.2">
      <c r="A81" t="s">
        <v>146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 x14ac:dyDescent="0.2">
      <c r="A82" t="s">
        <v>147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 x14ac:dyDescent="0.2">
      <c r="A83" t="s">
        <v>148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 x14ac:dyDescent="0.2">
      <c r="A84" t="s">
        <v>149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 x14ac:dyDescent="0.2">
      <c r="A85" t="s">
        <v>150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 x14ac:dyDescent="0.2">
      <c r="A86" t="s">
        <v>151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 x14ac:dyDescent="0.2">
      <c r="A87" t="s">
        <v>152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 x14ac:dyDescent="0.2">
      <c r="A88" t="s">
        <v>153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 x14ac:dyDescent="0.2">
      <c r="A89" t="s">
        <v>154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 x14ac:dyDescent="0.2">
      <c r="A90" t="s">
        <v>155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 x14ac:dyDescent="0.2">
      <c r="A91" t="s">
        <v>156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 x14ac:dyDescent="0.2">
      <c r="A92" t="s">
        <v>157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 x14ac:dyDescent="0.2">
      <c r="A93" t="s">
        <v>158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 x14ac:dyDescent="0.2">
      <c r="A94" t="s">
        <v>159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 x14ac:dyDescent="0.2">
      <c r="A95" t="s">
        <v>160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 x14ac:dyDescent="0.2">
      <c r="A96" t="s">
        <v>161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 x14ac:dyDescent="0.2">
      <c r="A97" t="s">
        <v>162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 x14ac:dyDescent="0.2">
      <c r="A98" t="s">
        <v>163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 x14ac:dyDescent="0.2">
      <c r="A99" t="s">
        <v>164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 x14ac:dyDescent="0.2">
      <c r="A100" t="s">
        <v>165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 x14ac:dyDescent="0.2">
      <c r="A101" t="s">
        <v>166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 x14ac:dyDescent="0.2">
      <c r="A102" t="s">
        <v>167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 x14ac:dyDescent="0.2">
      <c r="A103" t="s">
        <v>168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 x14ac:dyDescent="0.2">
      <c r="A104" t="s">
        <v>169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 x14ac:dyDescent="0.2">
      <c r="A105" t="s">
        <v>170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 x14ac:dyDescent="0.2">
      <c r="A106" t="s">
        <v>171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 x14ac:dyDescent="0.2">
      <c r="A107" t="s">
        <v>172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 x14ac:dyDescent="0.2">
      <c r="A108" t="s">
        <v>173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 x14ac:dyDescent="0.2">
      <c r="A109" t="s">
        <v>174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 x14ac:dyDescent="0.2">
      <c r="A110" t="s">
        <v>175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 x14ac:dyDescent="0.2">
      <c r="A111" t="s">
        <v>176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177</v>
      </c>
      <c r="B113" s="11">
        <f>MIN(B115:CS210)</f>
        <v>5</v>
      </c>
    </row>
    <row r="114" spans="1:98" hidden="1" x14ac:dyDescent="0.2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 x14ac:dyDescent="0.2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 x14ac:dyDescent="0.2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 x14ac:dyDescent="0.2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 x14ac:dyDescent="0.2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 x14ac:dyDescent="0.2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 x14ac:dyDescent="0.2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 x14ac:dyDescent="0.2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 x14ac:dyDescent="0.2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 x14ac:dyDescent="0.2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x14ac:dyDescent="0.2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x14ac:dyDescent="0.2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x14ac:dyDescent="0.2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x14ac:dyDescent="0.2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x14ac:dyDescent="0.2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x14ac:dyDescent="0.2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x14ac:dyDescent="0.2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x14ac:dyDescent="0.2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x14ac:dyDescent="0.2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x14ac:dyDescent="0.2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x14ac:dyDescent="0.2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x14ac:dyDescent="0.2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x14ac:dyDescent="0.2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x14ac:dyDescent="0.2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x14ac:dyDescent="0.2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x14ac:dyDescent="0.2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x14ac:dyDescent="0.2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x14ac:dyDescent="0.2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x14ac:dyDescent="0.2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x14ac:dyDescent="0.2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x14ac:dyDescent="0.2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x14ac:dyDescent="0.2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x14ac:dyDescent="0.2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x14ac:dyDescent="0.2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x14ac:dyDescent="0.2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x14ac:dyDescent="0.2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x14ac:dyDescent="0.2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x14ac:dyDescent="0.2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x14ac:dyDescent="0.2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x14ac:dyDescent="0.2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x14ac:dyDescent="0.2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x14ac:dyDescent="0.2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x14ac:dyDescent="0.2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x14ac:dyDescent="0.2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x14ac:dyDescent="0.2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x14ac:dyDescent="0.2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x14ac:dyDescent="0.2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x14ac:dyDescent="0.2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x14ac:dyDescent="0.2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x14ac:dyDescent="0.2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x14ac:dyDescent="0.2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x14ac:dyDescent="0.2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x14ac:dyDescent="0.2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x14ac:dyDescent="0.2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x14ac:dyDescent="0.2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x14ac:dyDescent="0.2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x14ac:dyDescent="0.2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x14ac:dyDescent="0.2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x14ac:dyDescent="0.2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x14ac:dyDescent="0.2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x14ac:dyDescent="0.2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x14ac:dyDescent="0.2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x14ac:dyDescent="0.2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x14ac:dyDescent="0.2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x14ac:dyDescent="0.2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x14ac:dyDescent="0.2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x14ac:dyDescent="0.2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x14ac:dyDescent="0.2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x14ac:dyDescent="0.2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x14ac:dyDescent="0.2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x14ac:dyDescent="0.2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x14ac:dyDescent="0.2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x14ac:dyDescent="0.2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x14ac:dyDescent="0.2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x14ac:dyDescent="0.2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x14ac:dyDescent="0.2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x14ac:dyDescent="0.2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x14ac:dyDescent="0.2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x14ac:dyDescent="0.2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x14ac:dyDescent="0.2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x14ac:dyDescent="0.2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x14ac:dyDescent="0.2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x14ac:dyDescent="0.2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x14ac:dyDescent="0.2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x14ac:dyDescent="0.2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x14ac:dyDescent="0.2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x14ac:dyDescent="0.2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x14ac:dyDescent="0.2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x14ac:dyDescent="0.2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x14ac:dyDescent="0.2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x14ac:dyDescent="0.2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x14ac:dyDescent="0.2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x14ac:dyDescent="0.2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x14ac:dyDescent="0.2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x14ac:dyDescent="0.2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x14ac:dyDescent="0.2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x14ac:dyDescent="0.2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x14ac:dyDescent="0.2">
      <c r="A211" t="str">
        <f>IF(ISBLANK(samples!C98), "", samples!C98)</f>
        <v/>
      </c>
      <c r="CT211" t="s">
        <v>178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E213" sqref="E213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 x14ac:dyDescent="0.2">
      <c r="A17" t="s">
        <v>82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 x14ac:dyDescent="0.2">
      <c r="A18" t="s">
        <v>83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 x14ac:dyDescent="0.2">
      <c r="A19" t="s">
        <v>84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 x14ac:dyDescent="0.2">
      <c r="A20" t="s">
        <v>85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 x14ac:dyDescent="0.2">
      <c r="A21" t="s">
        <v>86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 x14ac:dyDescent="0.2">
      <c r="A22" t="s">
        <v>87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 x14ac:dyDescent="0.2">
      <c r="A23" t="s">
        <v>88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 x14ac:dyDescent="0.2">
      <c r="A24" t="s">
        <v>89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 x14ac:dyDescent="0.2">
      <c r="A25" t="s">
        <v>90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 x14ac:dyDescent="0.2">
      <c r="A26" t="s">
        <v>91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 x14ac:dyDescent="0.2">
      <c r="A27" t="s">
        <v>92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 x14ac:dyDescent="0.2">
      <c r="A28" t="s">
        <v>93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 x14ac:dyDescent="0.2">
      <c r="A29" t="s">
        <v>94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 x14ac:dyDescent="0.2">
      <c r="A30" t="s">
        <v>95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 x14ac:dyDescent="0.2">
      <c r="A31" t="s">
        <v>96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 x14ac:dyDescent="0.2">
      <c r="A32" t="s">
        <v>97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 x14ac:dyDescent="0.2">
      <c r="A33" t="s">
        <v>98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 x14ac:dyDescent="0.2">
      <c r="A34" t="s">
        <v>99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 x14ac:dyDescent="0.2">
      <c r="A35" t="s">
        <v>100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 x14ac:dyDescent="0.2">
      <c r="A36" t="s">
        <v>101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 x14ac:dyDescent="0.2">
      <c r="A37" t="s">
        <v>102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 x14ac:dyDescent="0.2">
      <c r="A38" t="s">
        <v>103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 x14ac:dyDescent="0.2">
      <c r="A39" t="s">
        <v>104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 x14ac:dyDescent="0.2">
      <c r="A40" t="s">
        <v>105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 x14ac:dyDescent="0.2">
      <c r="A41" t="s">
        <v>106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 x14ac:dyDescent="0.2">
      <c r="A42" t="s">
        <v>107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 x14ac:dyDescent="0.2">
      <c r="A43" t="s">
        <v>108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 x14ac:dyDescent="0.2">
      <c r="A44" t="s">
        <v>109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 x14ac:dyDescent="0.2">
      <c r="A45" t="s">
        <v>110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 x14ac:dyDescent="0.2">
      <c r="A46" t="s">
        <v>111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 x14ac:dyDescent="0.2">
      <c r="A47" t="s">
        <v>112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 x14ac:dyDescent="0.2">
      <c r="A48" t="s">
        <v>113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 x14ac:dyDescent="0.2">
      <c r="A49" t="s">
        <v>114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 x14ac:dyDescent="0.2">
      <c r="A50" t="s">
        <v>115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 x14ac:dyDescent="0.2">
      <c r="A51" t="s">
        <v>116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 x14ac:dyDescent="0.2">
      <c r="A52" t="s">
        <v>117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 x14ac:dyDescent="0.2">
      <c r="A53" t="s">
        <v>118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 x14ac:dyDescent="0.2">
      <c r="A54" t="s">
        <v>119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 x14ac:dyDescent="0.2">
      <c r="A55" t="s">
        <v>120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 x14ac:dyDescent="0.2">
      <c r="A56" t="s">
        <v>121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 x14ac:dyDescent="0.2">
      <c r="A57" t="s">
        <v>122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 x14ac:dyDescent="0.2">
      <c r="A58" t="s">
        <v>123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 x14ac:dyDescent="0.2">
      <c r="A59" t="s">
        <v>124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 x14ac:dyDescent="0.2">
      <c r="A60" t="s">
        <v>125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 x14ac:dyDescent="0.2">
      <c r="A61" t="s">
        <v>126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 x14ac:dyDescent="0.2">
      <c r="A62" t="s">
        <v>127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 x14ac:dyDescent="0.2">
      <c r="A63" t="s">
        <v>128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 x14ac:dyDescent="0.2">
      <c r="A64" t="s">
        <v>129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 x14ac:dyDescent="0.2">
      <c r="A65" t="s">
        <v>130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 x14ac:dyDescent="0.2">
      <c r="A66" t="s">
        <v>131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 x14ac:dyDescent="0.2">
      <c r="A67" t="s">
        <v>132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 x14ac:dyDescent="0.2">
      <c r="A68" t="s">
        <v>133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 x14ac:dyDescent="0.2">
      <c r="A69" t="s">
        <v>134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 x14ac:dyDescent="0.2">
      <c r="A70" t="s">
        <v>135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 x14ac:dyDescent="0.2">
      <c r="A71" t="s">
        <v>136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 x14ac:dyDescent="0.2">
      <c r="A72" t="s">
        <v>137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 x14ac:dyDescent="0.2">
      <c r="A73" t="s">
        <v>138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 x14ac:dyDescent="0.2">
      <c r="A74" t="s">
        <v>139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 x14ac:dyDescent="0.2">
      <c r="A75" t="s">
        <v>140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 x14ac:dyDescent="0.2">
      <c r="A76" t="s">
        <v>141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 x14ac:dyDescent="0.2">
      <c r="A77" t="s">
        <v>142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 x14ac:dyDescent="0.2">
      <c r="A78" t="s">
        <v>143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 x14ac:dyDescent="0.2">
      <c r="A79" t="s">
        <v>144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 x14ac:dyDescent="0.2">
      <c r="A80" t="s">
        <v>145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 x14ac:dyDescent="0.2">
      <c r="A81" t="s">
        <v>146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 x14ac:dyDescent="0.2">
      <c r="A82" t="s">
        <v>147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 x14ac:dyDescent="0.2">
      <c r="A83" t="s">
        <v>148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 x14ac:dyDescent="0.2">
      <c r="A84" t="s">
        <v>149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 x14ac:dyDescent="0.2">
      <c r="A85" t="s">
        <v>150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 x14ac:dyDescent="0.2">
      <c r="A86" t="s">
        <v>151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 x14ac:dyDescent="0.2">
      <c r="A87" t="s">
        <v>152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 x14ac:dyDescent="0.2">
      <c r="A88" t="s">
        <v>153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 x14ac:dyDescent="0.2">
      <c r="A89" t="s">
        <v>154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 x14ac:dyDescent="0.2">
      <c r="A90" t="s">
        <v>155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 x14ac:dyDescent="0.2">
      <c r="A91" t="s">
        <v>156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 x14ac:dyDescent="0.2">
      <c r="A92" t="s">
        <v>157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 x14ac:dyDescent="0.2">
      <c r="A93" t="s">
        <v>158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 x14ac:dyDescent="0.2">
      <c r="A94" t="s">
        <v>159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 x14ac:dyDescent="0.2">
      <c r="A95" t="s">
        <v>160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 x14ac:dyDescent="0.2">
      <c r="A96" t="s">
        <v>161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 x14ac:dyDescent="0.2">
      <c r="A97" t="s">
        <v>162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 x14ac:dyDescent="0.2">
      <c r="A98" t="s">
        <v>163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 x14ac:dyDescent="0.2">
      <c r="A99" t="s">
        <v>164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 x14ac:dyDescent="0.2">
      <c r="A100" t="s">
        <v>165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 x14ac:dyDescent="0.2">
      <c r="A101" t="s">
        <v>166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 x14ac:dyDescent="0.2">
      <c r="A102" t="s">
        <v>167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 x14ac:dyDescent="0.2">
      <c r="A103" t="s">
        <v>168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 x14ac:dyDescent="0.2">
      <c r="A104" t="s">
        <v>169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 x14ac:dyDescent="0.2">
      <c r="A105" t="s">
        <v>170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 x14ac:dyDescent="0.2">
      <c r="A106" t="s">
        <v>171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 x14ac:dyDescent="0.2">
      <c r="A107" t="s">
        <v>172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 x14ac:dyDescent="0.2">
      <c r="A108" t="s">
        <v>173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 x14ac:dyDescent="0.2">
      <c r="A109" t="s">
        <v>174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 x14ac:dyDescent="0.2">
      <c r="A110" t="s">
        <v>175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 x14ac:dyDescent="0.2">
      <c r="A111" t="s">
        <v>176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177</v>
      </c>
      <c r="B113" s="11">
        <f>MIN(B115:CS210)</f>
        <v>0</v>
      </c>
    </row>
    <row r="114" spans="1:98" hidden="1" x14ac:dyDescent="0.2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 x14ac:dyDescent="0.2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 x14ac:dyDescent="0.2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 x14ac:dyDescent="0.2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 x14ac:dyDescent="0.2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 x14ac:dyDescent="0.2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 x14ac:dyDescent="0.2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 x14ac:dyDescent="0.2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 x14ac:dyDescent="0.2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 x14ac:dyDescent="0.2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hidden="1" x14ac:dyDescent="0.2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hidden="1" x14ac:dyDescent="0.2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hidden="1" x14ac:dyDescent="0.2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hidden="1" x14ac:dyDescent="0.2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hidden="1" x14ac:dyDescent="0.2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hidden="1" x14ac:dyDescent="0.2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hidden="1" x14ac:dyDescent="0.2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hidden="1" x14ac:dyDescent="0.2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hidden="1" x14ac:dyDescent="0.2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hidden="1" x14ac:dyDescent="0.2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hidden="1" x14ac:dyDescent="0.2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hidden="1" x14ac:dyDescent="0.2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hidden="1" x14ac:dyDescent="0.2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hidden="1" x14ac:dyDescent="0.2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hidden="1" x14ac:dyDescent="0.2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hidden="1" x14ac:dyDescent="0.2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hidden="1" x14ac:dyDescent="0.2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hidden="1" x14ac:dyDescent="0.2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hidden="1" x14ac:dyDescent="0.2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hidden="1" x14ac:dyDescent="0.2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hidden="1" x14ac:dyDescent="0.2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hidden="1" x14ac:dyDescent="0.2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hidden="1" x14ac:dyDescent="0.2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hidden="1" x14ac:dyDescent="0.2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hidden="1" x14ac:dyDescent="0.2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hidden="1" x14ac:dyDescent="0.2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hidden="1" x14ac:dyDescent="0.2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hidden="1" x14ac:dyDescent="0.2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hidden="1" x14ac:dyDescent="0.2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hidden="1" x14ac:dyDescent="0.2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hidden="1" x14ac:dyDescent="0.2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hidden="1" x14ac:dyDescent="0.2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hidden="1" x14ac:dyDescent="0.2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hidden="1" x14ac:dyDescent="0.2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hidden="1" x14ac:dyDescent="0.2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hidden="1" x14ac:dyDescent="0.2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hidden="1" x14ac:dyDescent="0.2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hidden="1" x14ac:dyDescent="0.2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hidden="1" x14ac:dyDescent="0.2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hidden="1" x14ac:dyDescent="0.2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hidden="1" x14ac:dyDescent="0.2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hidden="1" x14ac:dyDescent="0.2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hidden="1" x14ac:dyDescent="0.2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hidden="1" x14ac:dyDescent="0.2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hidden="1" x14ac:dyDescent="0.2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hidden="1" x14ac:dyDescent="0.2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hidden="1" x14ac:dyDescent="0.2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hidden="1" x14ac:dyDescent="0.2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hidden="1" x14ac:dyDescent="0.2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hidden="1" x14ac:dyDescent="0.2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hidden="1" x14ac:dyDescent="0.2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hidden="1" x14ac:dyDescent="0.2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hidden="1" x14ac:dyDescent="0.2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hidden="1" x14ac:dyDescent="0.2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hidden="1" x14ac:dyDescent="0.2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hidden="1" x14ac:dyDescent="0.2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hidden="1" x14ac:dyDescent="0.2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hidden="1" x14ac:dyDescent="0.2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hidden="1" x14ac:dyDescent="0.2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hidden="1" x14ac:dyDescent="0.2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hidden="1" x14ac:dyDescent="0.2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hidden="1" x14ac:dyDescent="0.2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hidden="1" x14ac:dyDescent="0.2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hidden="1" x14ac:dyDescent="0.2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hidden="1" x14ac:dyDescent="0.2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hidden="1" x14ac:dyDescent="0.2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hidden="1" x14ac:dyDescent="0.2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hidden="1" x14ac:dyDescent="0.2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hidden="1" x14ac:dyDescent="0.2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hidden="1" x14ac:dyDescent="0.2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hidden="1" x14ac:dyDescent="0.2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hidden="1" x14ac:dyDescent="0.2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hidden="1" x14ac:dyDescent="0.2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hidden="1" x14ac:dyDescent="0.2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hidden="1" x14ac:dyDescent="0.2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hidden="1" x14ac:dyDescent="0.2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hidden="1" x14ac:dyDescent="0.2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hidden="1" x14ac:dyDescent="0.2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hidden="1" x14ac:dyDescent="0.2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hidden="1" x14ac:dyDescent="0.2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hidden="1" x14ac:dyDescent="0.2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hidden="1" x14ac:dyDescent="0.2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hidden="1" x14ac:dyDescent="0.2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hidden="1" x14ac:dyDescent="0.2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hidden="1" x14ac:dyDescent="0.2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hidden="1" x14ac:dyDescent="0.2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hidden="1" x14ac:dyDescent="0.2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hidden="1" x14ac:dyDescent="0.2">
      <c r="A211" t="str">
        <f>IF(ISBLANK(samples!B98), "", samples!B98)</f>
        <v/>
      </c>
      <c r="CT211" t="s">
        <v>178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3"/>
  <sheetViews>
    <sheetView workbookViewId="0">
      <selection activeCell="C10" sqref="C10"/>
    </sheetView>
  </sheetViews>
  <sheetFormatPr baseColWidth="10" defaultColWidth="11" defaultRowHeight="16" x14ac:dyDescent="0.2"/>
  <cols>
    <col min="3" max="3" width="95.83203125" style="1" customWidth="1"/>
  </cols>
  <sheetData>
    <row r="2" spans="3:3" ht="17" x14ac:dyDescent="0.2">
      <c r="C2" s="1" t="s">
        <v>179</v>
      </c>
    </row>
    <row r="3" spans="3:3" ht="17" x14ac:dyDescent="0.2">
      <c r="C3" s="2" t="s">
        <v>180</v>
      </c>
    </row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baseColWidth="10" defaultColWidth="11" defaultRowHeight="16" x14ac:dyDescent="0.2"/>
  <cols>
    <col min="1" max="1" width="21.1640625" customWidth="1"/>
  </cols>
  <sheetData>
    <row r="1" spans="1:1" x14ac:dyDescent="0.2">
      <c r="A1" t="s">
        <v>24</v>
      </c>
    </row>
    <row r="2" spans="1:1" x14ac:dyDescent="0.2">
      <c r="A2" t="s">
        <v>181</v>
      </c>
    </row>
    <row r="3" spans="1:1" x14ac:dyDescent="0.2">
      <c r="A3" t="s">
        <v>182</v>
      </c>
    </row>
    <row r="4" spans="1:1" x14ac:dyDescent="0.2">
      <c r="A4" t="s">
        <v>51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2.1640625" customWidth="1"/>
  </cols>
  <sheetData>
    <row r="1" spans="1:1" x14ac:dyDescent="0.2">
      <c r="A1" t="s">
        <v>25</v>
      </c>
    </row>
    <row r="2" spans="1:1" x14ac:dyDescent="0.2">
      <c r="A2" t="s">
        <v>183</v>
      </c>
    </row>
    <row r="3" spans="1:1" x14ac:dyDescent="0.2">
      <c r="A3" t="s">
        <v>37</v>
      </c>
    </row>
    <row r="4" spans="1:1" x14ac:dyDescent="0.2">
      <c r="A4" t="s">
        <v>42</v>
      </c>
    </row>
    <row r="5" spans="1:1" x14ac:dyDescent="0.2">
      <c r="A5" t="s">
        <v>46</v>
      </c>
    </row>
    <row r="6" spans="1:1" x14ac:dyDescent="0.2">
      <c r="A6" t="s">
        <v>52</v>
      </c>
    </row>
    <row r="7" spans="1:1" x14ac:dyDescent="0.2">
      <c r="A7" t="s">
        <v>56</v>
      </c>
    </row>
    <row r="8" spans="1:1" x14ac:dyDescent="0.2">
      <c r="A8" t="s">
        <v>184</v>
      </c>
    </row>
    <row r="9" spans="1:1" x14ac:dyDescent="0.2">
      <c r="A9" t="s">
        <v>60</v>
      </c>
    </row>
    <row r="10" spans="1:1" x14ac:dyDescent="0.2">
      <c r="A10" t="s">
        <v>185</v>
      </c>
    </row>
    <row r="11" spans="1:1" x14ac:dyDescent="0.2">
      <c r="A11" t="s">
        <v>186</v>
      </c>
    </row>
    <row r="12" spans="1:1" x14ac:dyDescent="0.2">
      <c r="A12" t="s">
        <v>187</v>
      </c>
    </row>
    <row r="13" spans="1:1" x14ac:dyDescent="0.2">
      <c r="A13" t="s">
        <v>188</v>
      </c>
    </row>
    <row r="14" spans="1:1" x14ac:dyDescent="0.2">
      <c r="A14" t="s">
        <v>189</v>
      </c>
    </row>
    <row r="15" spans="1:1" x14ac:dyDescent="0.2">
      <c r="A15" t="s">
        <v>190</v>
      </c>
    </row>
    <row r="16" spans="1:1" x14ac:dyDescent="0.2">
      <c r="A16" t="s">
        <v>191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30457-9E9E-4BA0-9555-1742FD5A23F8}">
  <ds:schemaRefs>
    <ds:schemaRef ds:uri="http://purl.org/dc/elements/1.1/"/>
    <ds:schemaRef ds:uri="http://www.w3.org/XML/1998/namespace"/>
    <ds:schemaRef ds:uri="http://purl.org/dc/terms/"/>
    <ds:schemaRef ds:uri="344093a9-d904-4ffb-8b7b-de0b820fd76b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5795b8a2-0df7-4793-b5f3-596dc329b20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451E1-1903-4202-9DCD-7401E7FC4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i5_QC</vt:lpstr>
      <vt:lpstr>i7_QC</vt:lpstr>
      <vt:lpstr>README</vt:lpstr>
      <vt:lpstr>pipeline</vt:lpstr>
      <vt:lpstr>GUIDES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Adrija Kalvisa</cp:lastModifiedBy>
  <cp:revision/>
  <dcterms:created xsi:type="dcterms:W3CDTF">2020-09-07T07:59:31Z</dcterms:created>
  <dcterms:modified xsi:type="dcterms:W3CDTF">2024-09-30T07:59:05Z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