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UROP - Machine Learning for Friction Hysteresis Loops\Machine Learning for Friction Hysteresis Loops\mdl_evolution\"/>
    </mc:Choice>
  </mc:AlternateContent>
  <xr:revisionPtr revIDLastSave="0" documentId="13_ncr:1_{D6FECC5C-92ED-45B0-BEB3-DABF9E0EAF2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" i="1" l="1" a="1"/>
  <c r="I26" i="1" s="1"/>
  <c r="H26" i="1" a="1"/>
  <c r="H26" i="1" s="1"/>
  <c r="G26" i="1" a="1"/>
  <c r="G26" i="1" s="1"/>
  <c r="H25" i="1" a="1"/>
  <c r="H25" i="1" s="1"/>
  <c r="I25" i="1" a="1"/>
  <c r="I25" i="1" s="1"/>
  <c r="J38" i="2"/>
  <c r="I38" i="2"/>
  <c r="H38" i="2" a="1"/>
  <c r="H38" i="2" s="1"/>
  <c r="G25" i="1" a="1"/>
  <c r="G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<sst xmlns="http://schemas.openxmlformats.org/spreadsheetml/2006/main" count="96" uniqueCount="15">
  <si>
    <t>CP</t>
  </si>
  <si>
    <t>Normal Load</t>
  </si>
  <si>
    <t>Displacement</t>
  </si>
  <si>
    <t>Nominal area of contact</t>
  </si>
  <si>
    <t>t_ss</t>
  </si>
  <si>
    <t>Correlation</t>
  </si>
  <si>
    <t>before 5s</t>
  </si>
  <si>
    <t>5s - t_ss/10</t>
  </si>
  <si>
    <t>t_ss/10 - t_ss</t>
  </si>
  <si>
    <t>mu = 0?</t>
  </si>
  <si>
    <t>Large chattering?</t>
  </si>
  <si>
    <t>Y</t>
  </si>
  <si>
    <t>/</t>
  </si>
  <si>
    <t>Average:</t>
  </si>
  <si>
    <t>Without large chattering: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</si>
</sst>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680CA1-AC4B-4EB5-B07B-909028D6F0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G3" sqref="G3"/>
    </sheetView>
  </sheetViews>
  <sheetFormatPr defaultColWidth="9.1796875" defaultRowHeight="15.5" x14ac:dyDescent="0.35"/>
  <cols>
    <col min="1" max="2" width="9.1796875" style="1"/>
    <col min="3" max="3" width="13.453125" style="1" customWidth="1"/>
    <col min="4" max="4" width="15.26953125" style="1" customWidth="1"/>
    <col min="5" max="5" width="11.81640625" style="1" customWidth="1"/>
    <col min="6" max="6" width="12.81640625" style="1" customWidth="1"/>
    <col min="7" max="9" width="9.1796875" style="1"/>
    <col min="10" max="10" width="9.1796875" style="3"/>
    <col min="11" max="16384" width="9.1796875" style="1"/>
  </cols>
  <sheetData>
    <row r="1" spans="1:17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10</v>
      </c>
      <c r="F1" s="9" t="s">
        <v>4</v>
      </c>
      <c r="G1" s="10" t="s">
        <v>5</v>
      </c>
      <c r="H1" s="10"/>
      <c r="I1" s="10"/>
    </row>
    <row r="2" spans="1:17" s="2" customFormat="1" ht="31" x14ac:dyDescent="0.35">
      <c r="A2" s="9"/>
      <c r="B2" s="9"/>
      <c r="C2" s="9"/>
      <c r="D2" s="9"/>
      <c r="E2" s="9"/>
      <c r="F2" s="9"/>
      <c r="G2" s="2" t="s">
        <v>6</v>
      </c>
      <c r="H2" s="2" t="s">
        <v>7</v>
      </c>
      <c r="I2" s="2" t="s">
        <v>8</v>
      </c>
      <c r="J2" s="4"/>
    </row>
    <row r="3" spans="1:17" x14ac:dyDescent="0.35">
      <c r="A3" s="1">
        <v>31</v>
      </c>
      <c r="B3" s="1">
        <v>87</v>
      </c>
      <c r="C3" s="1">
        <v>25</v>
      </c>
      <c r="D3" s="1">
        <v>5</v>
      </c>
      <c r="F3" s="1">
        <v>500</v>
      </c>
      <c r="G3" s="6">
        <v>0.98</v>
      </c>
      <c r="H3" s="7">
        <v>0</v>
      </c>
      <c r="I3" s="7">
        <v>0.73</v>
      </c>
      <c r="O3" s="6">
        <v>0.98</v>
      </c>
      <c r="P3" s="7">
        <v>0</v>
      </c>
      <c r="Q3" s="7">
        <v>0.73</v>
      </c>
    </row>
    <row r="4" spans="1:17" x14ac:dyDescent="0.35">
      <c r="A4" s="1">
        <v>11</v>
      </c>
      <c r="B4" s="1">
        <v>150</v>
      </c>
      <c r="C4" s="1">
        <v>16</v>
      </c>
      <c r="D4" s="1">
        <v>1</v>
      </c>
      <c r="F4" s="1">
        <v>1100</v>
      </c>
      <c r="G4" s="6">
        <v>0.92</v>
      </c>
      <c r="H4" s="7">
        <v>-0.14000000000000001</v>
      </c>
      <c r="I4" s="7">
        <v>0.16</v>
      </c>
      <c r="O4" s="6">
        <v>0.92</v>
      </c>
      <c r="P4" s="7">
        <v>-0.14000000000000001</v>
      </c>
      <c r="Q4" s="7">
        <v>0.16</v>
      </c>
    </row>
    <row r="5" spans="1:17" x14ac:dyDescent="0.35">
      <c r="A5" s="1">
        <v>1</v>
      </c>
      <c r="B5" s="1">
        <v>87</v>
      </c>
      <c r="C5" s="1">
        <v>14</v>
      </c>
      <c r="D5" s="1">
        <v>1</v>
      </c>
      <c r="F5" s="1">
        <v>3300</v>
      </c>
      <c r="G5" s="6">
        <v>0.88</v>
      </c>
      <c r="H5" s="7">
        <v>-0.1</v>
      </c>
      <c r="I5" s="7">
        <v>-0.13</v>
      </c>
      <c r="O5" s="6">
        <v>0.85</v>
      </c>
      <c r="P5" s="7">
        <v>0.24</v>
      </c>
      <c r="Q5" s="7">
        <v>0.57999999999999996</v>
      </c>
    </row>
    <row r="6" spans="1:17" x14ac:dyDescent="0.35">
      <c r="A6" s="1">
        <v>8</v>
      </c>
      <c r="B6" s="1">
        <v>87</v>
      </c>
      <c r="C6" s="1">
        <v>13</v>
      </c>
      <c r="D6" s="1">
        <v>1</v>
      </c>
      <c r="F6" s="1">
        <v>500</v>
      </c>
      <c r="G6" s="6">
        <v>0.85</v>
      </c>
      <c r="H6" s="7">
        <v>0.24</v>
      </c>
      <c r="I6" s="7">
        <v>0.57999999999999996</v>
      </c>
      <c r="O6" s="6">
        <v>0.88</v>
      </c>
      <c r="P6" s="7">
        <v>-0.1</v>
      </c>
      <c r="Q6" s="7">
        <v>-0.13</v>
      </c>
    </row>
    <row r="7" spans="1:17" x14ac:dyDescent="0.35">
      <c r="A7" s="1">
        <v>12</v>
      </c>
      <c r="B7" s="1">
        <v>87</v>
      </c>
      <c r="C7" s="1">
        <v>14</v>
      </c>
      <c r="D7" s="1">
        <v>1</v>
      </c>
      <c r="F7" s="1">
        <v>500</v>
      </c>
      <c r="G7" s="6">
        <v>0.83</v>
      </c>
      <c r="H7" s="7">
        <v>0.26</v>
      </c>
      <c r="I7" s="7">
        <v>0.53</v>
      </c>
      <c r="O7" s="7">
        <v>-0.36</v>
      </c>
      <c r="P7" s="7">
        <v>0.25</v>
      </c>
      <c r="Q7" s="6">
        <v>0.82</v>
      </c>
    </row>
    <row r="8" spans="1:17" x14ac:dyDescent="0.35">
      <c r="A8" s="1">
        <v>2</v>
      </c>
      <c r="B8" s="1">
        <v>87</v>
      </c>
      <c r="C8" s="1">
        <v>25</v>
      </c>
      <c r="D8" s="1">
        <v>1</v>
      </c>
      <c r="F8" s="1">
        <v>300</v>
      </c>
      <c r="G8" s="7">
        <v>0.76</v>
      </c>
      <c r="H8" s="7">
        <v>0.49</v>
      </c>
      <c r="I8" s="7">
        <v>0.65</v>
      </c>
      <c r="O8" s="7">
        <v>0.56000000000000005</v>
      </c>
      <c r="P8" s="7">
        <v>-0.17</v>
      </c>
      <c r="Q8" s="7">
        <v>0.04</v>
      </c>
    </row>
    <row r="9" spans="1:17" x14ac:dyDescent="0.35">
      <c r="A9" s="1">
        <v>27</v>
      </c>
      <c r="B9" s="1">
        <v>150</v>
      </c>
      <c r="C9" s="1">
        <v>24</v>
      </c>
      <c r="D9" s="1">
        <v>5</v>
      </c>
      <c r="F9" s="1">
        <v>500</v>
      </c>
      <c r="G9" s="7">
        <v>0.72</v>
      </c>
      <c r="H9" s="7">
        <v>-0.12</v>
      </c>
      <c r="I9" s="7">
        <v>-0.28000000000000003</v>
      </c>
      <c r="O9" s="7">
        <v>0.59</v>
      </c>
      <c r="P9" s="7">
        <v>-0.57999999999999996</v>
      </c>
      <c r="Q9" s="7">
        <v>0.67</v>
      </c>
    </row>
    <row r="10" spans="1:17" x14ac:dyDescent="0.35">
      <c r="A10" s="1">
        <v>34</v>
      </c>
      <c r="B10" s="1">
        <v>150</v>
      </c>
      <c r="C10" s="1">
        <v>17</v>
      </c>
      <c r="D10" s="1">
        <v>5</v>
      </c>
      <c r="F10" s="1">
        <v>1300</v>
      </c>
      <c r="G10" s="7">
        <v>0.66</v>
      </c>
      <c r="H10" s="7">
        <v>0.06</v>
      </c>
      <c r="I10" s="7">
        <v>0.66</v>
      </c>
      <c r="O10" s="7">
        <v>-0.14000000000000001</v>
      </c>
      <c r="P10" s="7">
        <v>0.77</v>
      </c>
      <c r="Q10" s="7">
        <v>0.78</v>
      </c>
    </row>
    <row r="11" spans="1:17" x14ac:dyDescent="0.35">
      <c r="A11" s="1">
        <v>29</v>
      </c>
      <c r="B11" s="1">
        <v>17</v>
      </c>
      <c r="C11" s="1">
        <v>14</v>
      </c>
      <c r="D11" s="1">
        <v>5</v>
      </c>
      <c r="F11" s="1">
        <v>500</v>
      </c>
      <c r="G11" s="7">
        <v>0.59</v>
      </c>
      <c r="H11" s="7">
        <v>-0.57999999999999996</v>
      </c>
      <c r="I11" s="7">
        <v>0.67</v>
      </c>
      <c r="O11" s="7">
        <v>-0.25</v>
      </c>
      <c r="P11" s="7">
        <v>0.04</v>
      </c>
      <c r="Q11" s="7">
        <v>0.6</v>
      </c>
    </row>
    <row r="12" spans="1:17" x14ac:dyDescent="0.35">
      <c r="A12" s="1">
        <v>15</v>
      </c>
      <c r="B12" s="1">
        <v>87</v>
      </c>
      <c r="C12" s="1">
        <v>14</v>
      </c>
      <c r="D12" s="1">
        <v>9</v>
      </c>
      <c r="F12" s="1">
        <v>400</v>
      </c>
      <c r="G12" s="7">
        <v>0.56999999999999995</v>
      </c>
      <c r="H12" s="7">
        <v>0.73</v>
      </c>
      <c r="I12" s="7">
        <v>0.08</v>
      </c>
      <c r="O12" s="7">
        <v>0.66</v>
      </c>
      <c r="P12" s="7">
        <v>0.06</v>
      </c>
      <c r="Q12" s="7">
        <v>0.66</v>
      </c>
    </row>
    <row r="13" spans="1:17" x14ac:dyDescent="0.35">
      <c r="A13" s="1">
        <v>18</v>
      </c>
      <c r="B13" s="1">
        <v>150</v>
      </c>
      <c r="C13" s="1">
        <v>19</v>
      </c>
      <c r="D13" s="1">
        <v>9</v>
      </c>
      <c r="F13" s="1">
        <v>800</v>
      </c>
      <c r="G13" s="7">
        <v>0.56000000000000005</v>
      </c>
      <c r="H13" s="7">
        <v>-0.17</v>
      </c>
      <c r="I13" s="7">
        <v>0.04</v>
      </c>
    </row>
    <row r="14" spans="1:17" x14ac:dyDescent="0.35">
      <c r="A14" s="1">
        <v>5</v>
      </c>
      <c r="B14" s="1">
        <v>17</v>
      </c>
      <c r="C14" s="1">
        <v>14</v>
      </c>
      <c r="D14" s="1">
        <v>1</v>
      </c>
      <c r="E14" s="1" t="s">
        <v>11</v>
      </c>
      <c r="F14" s="1">
        <v>400</v>
      </c>
      <c r="G14" s="7">
        <v>0.53</v>
      </c>
      <c r="H14" s="7">
        <v>0.54</v>
      </c>
      <c r="I14" s="6">
        <v>0.81</v>
      </c>
      <c r="O14" s="7">
        <v>0.76</v>
      </c>
      <c r="P14" s="7">
        <v>0.49</v>
      </c>
      <c r="Q14" s="7">
        <v>0.65</v>
      </c>
    </row>
    <row r="15" spans="1:17" x14ac:dyDescent="0.35">
      <c r="A15" s="1">
        <v>6</v>
      </c>
      <c r="B15" s="1">
        <v>17</v>
      </c>
      <c r="C15" s="1">
        <v>25</v>
      </c>
      <c r="D15" s="1">
        <v>1</v>
      </c>
      <c r="E15" s="1" t="s">
        <v>11</v>
      </c>
      <c r="F15" s="1">
        <v>4000</v>
      </c>
      <c r="G15" s="7">
        <v>0.53</v>
      </c>
      <c r="H15" s="7">
        <v>0.67</v>
      </c>
      <c r="I15" s="7">
        <v>-0.11</v>
      </c>
      <c r="O15" s="7">
        <v>0.12</v>
      </c>
      <c r="P15" s="7">
        <v>0.35</v>
      </c>
      <c r="Q15" s="6">
        <v>0.86</v>
      </c>
    </row>
    <row r="16" spans="1:17" x14ac:dyDescent="0.35">
      <c r="A16" s="1">
        <v>24</v>
      </c>
      <c r="B16" s="1">
        <v>87</v>
      </c>
      <c r="C16" s="1">
        <v>25</v>
      </c>
      <c r="D16" s="1">
        <v>9</v>
      </c>
      <c r="F16" s="1">
        <v>500</v>
      </c>
      <c r="G16" s="7">
        <v>0.28000000000000003</v>
      </c>
      <c r="H16" s="7">
        <v>-0.79</v>
      </c>
      <c r="I16" s="6">
        <v>0.83</v>
      </c>
    </row>
    <row r="17" spans="1:17" x14ac:dyDescent="0.35">
      <c r="A17" s="1">
        <v>13</v>
      </c>
      <c r="B17" s="1">
        <v>17</v>
      </c>
      <c r="C17" s="1">
        <v>25</v>
      </c>
      <c r="D17" s="1">
        <v>1</v>
      </c>
      <c r="F17" s="1">
        <v>400</v>
      </c>
      <c r="G17" s="7">
        <v>0.12</v>
      </c>
      <c r="H17" s="7">
        <v>0.35</v>
      </c>
      <c r="I17" s="6">
        <v>0.86</v>
      </c>
      <c r="O17" s="7">
        <v>0.56999999999999995</v>
      </c>
      <c r="P17" s="7">
        <v>0.73</v>
      </c>
      <c r="Q17" s="7">
        <v>0.08</v>
      </c>
    </row>
    <row r="18" spans="1:17" x14ac:dyDescent="0.35">
      <c r="A18" s="1">
        <v>25</v>
      </c>
      <c r="B18" s="1">
        <v>87</v>
      </c>
      <c r="C18" s="1">
        <v>14</v>
      </c>
      <c r="D18" s="1">
        <v>5</v>
      </c>
      <c r="F18" s="1">
        <v>500</v>
      </c>
      <c r="G18" s="7">
        <v>-0.14000000000000001</v>
      </c>
      <c r="H18" s="7">
        <v>0.77</v>
      </c>
      <c r="I18" s="7">
        <v>0.78</v>
      </c>
      <c r="O18" s="7">
        <v>0.28000000000000003</v>
      </c>
      <c r="P18" s="7">
        <v>-0.79</v>
      </c>
      <c r="Q18" s="6">
        <v>0.83</v>
      </c>
    </row>
    <row r="19" spans="1:17" x14ac:dyDescent="0.35">
      <c r="A19" s="1">
        <v>33</v>
      </c>
      <c r="B19" s="1">
        <v>17</v>
      </c>
      <c r="C19" s="1">
        <v>24</v>
      </c>
      <c r="D19" s="1">
        <v>5</v>
      </c>
      <c r="F19" s="1">
        <v>300</v>
      </c>
      <c r="G19" s="7">
        <v>-0.21</v>
      </c>
      <c r="H19" s="7">
        <v>-0.02</v>
      </c>
      <c r="I19" s="7">
        <v>-0.63</v>
      </c>
      <c r="O19" s="7">
        <v>0.72</v>
      </c>
      <c r="P19" s="7">
        <v>-0.12</v>
      </c>
      <c r="Q19" s="7">
        <v>-0.28000000000000003</v>
      </c>
    </row>
    <row r="20" spans="1:17" x14ac:dyDescent="0.35">
      <c r="A20" s="1">
        <v>20</v>
      </c>
      <c r="B20" s="1">
        <v>17</v>
      </c>
      <c r="C20" s="1">
        <v>25</v>
      </c>
      <c r="D20" s="1">
        <v>9</v>
      </c>
      <c r="E20" s="1" t="s">
        <v>11</v>
      </c>
      <c r="F20" s="1">
        <v>5000</v>
      </c>
      <c r="G20" s="7">
        <v>-0.22</v>
      </c>
      <c r="H20" s="7">
        <v>0.48</v>
      </c>
      <c r="I20" s="7">
        <v>0.11</v>
      </c>
    </row>
    <row r="21" spans="1:17" x14ac:dyDescent="0.35">
      <c r="A21" s="1">
        <v>22</v>
      </c>
      <c r="B21" s="1">
        <v>17</v>
      </c>
      <c r="C21" s="1">
        <v>14</v>
      </c>
      <c r="D21" s="1">
        <v>9</v>
      </c>
      <c r="F21" s="1">
        <v>500</v>
      </c>
      <c r="G21" s="7">
        <v>-0.25</v>
      </c>
      <c r="H21" s="7">
        <v>0.04</v>
      </c>
      <c r="I21" s="7">
        <v>0.6</v>
      </c>
      <c r="O21" s="7">
        <v>-0.21</v>
      </c>
      <c r="P21" s="7">
        <v>-0.02</v>
      </c>
      <c r="Q21" s="7">
        <v>-0.63</v>
      </c>
    </row>
    <row r="22" spans="1:17" x14ac:dyDescent="0.35">
      <c r="A22" s="1">
        <v>9</v>
      </c>
      <c r="B22" s="1">
        <v>149</v>
      </c>
      <c r="C22" s="1">
        <v>24</v>
      </c>
      <c r="D22" s="1">
        <v>1</v>
      </c>
      <c r="F22" s="1">
        <v>3400</v>
      </c>
      <c r="G22" s="7">
        <v>-0.36</v>
      </c>
      <c r="H22" s="7">
        <v>0.25</v>
      </c>
      <c r="I22" s="6">
        <v>0.82</v>
      </c>
      <c r="O22" s="6">
        <v>0.83</v>
      </c>
      <c r="P22" s="7">
        <v>0.26</v>
      </c>
      <c r="Q22" s="7">
        <v>0.53</v>
      </c>
    </row>
    <row r="23" spans="1:17" x14ac:dyDescent="0.35">
      <c r="A23" s="1">
        <v>16</v>
      </c>
      <c r="B23" s="1">
        <v>150</v>
      </c>
      <c r="C23" s="1">
        <v>23</v>
      </c>
      <c r="D23" s="1">
        <v>9</v>
      </c>
      <c r="E23" s="1" t="s">
        <v>11</v>
      </c>
      <c r="F23" s="1">
        <v>3500</v>
      </c>
      <c r="G23" s="7">
        <v>-0.44</v>
      </c>
      <c r="H23" s="6">
        <v>-0.82</v>
      </c>
      <c r="I23" s="6">
        <v>0.86</v>
      </c>
    </row>
    <row r="25" spans="1:17" x14ac:dyDescent="0.35">
      <c r="E25" s="3" t="s">
        <v>13</v>
      </c>
      <c r="F25" s="3"/>
      <c r="G25" s="1" cm="1">
        <f t="array" ref="G25">AVERAGE(ABS(G3:G23))</f>
        <v>0.54285714285714282</v>
      </c>
      <c r="H25" s="1" cm="1">
        <f t="array" ref="H25">AVERAGE(ABS(H3:H23))</f>
        <v>0.36285714285714288</v>
      </c>
      <c r="I25" s="1" cm="1">
        <f t="array" ref="I25">AVERAGE(ABS(I3:I23))</f>
        <v>0.52</v>
      </c>
    </row>
    <row r="26" spans="1:17" x14ac:dyDescent="0.35">
      <c r="E26" s="3" t="s">
        <v>14</v>
      </c>
      <c r="F26" s="3"/>
      <c r="G26" s="1" cm="1">
        <f t="array" ref="G26">AVERAGE(ABS(O3:O19))</f>
        <v>0.50823529411764712</v>
      </c>
      <c r="H26" s="1" cm="1">
        <f t="array" ref="H26">AVERAGE(ABS(P3:P19))</f>
        <v>0.28411764705882353</v>
      </c>
      <c r="I26" s="1" cm="1">
        <f t="array" ref="I26">AVERAGE(ABS(Q3:Q19))</f>
        <v>0.4629411764705883</v>
      </c>
    </row>
  </sheetData>
  <autoFilter ref="A2:Q2" xr:uid="{00000000-0001-0000-0000-000000000000}">
    <sortState xmlns:xlrd2="http://schemas.microsoft.com/office/spreadsheetml/2017/richdata2" ref="A4:Q23">
      <sortCondition descending="1" ref="G2"/>
    </sortState>
  </autoFilter>
  <mergeCells count="7">
    <mergeCell ref="G1:I1"/>
    <mergeCell ref="E1:E2"/>
    <mergeCell ref="A1:A2"/>
    <mergeCell ref="B1:B2"/>
    <mergeCell ref="C1:C2"/>
    <mergeCell ref="D1:D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76F9-B443-45F3-A533-CA0A7C1431E7}">
  <dimension ref="A1:K38"/>
  <sheetViews>
    <sheetView workbookViewId="0">
      <selection sqref="A1:XFD1048576"/>
    </sheetView>
  </sheetViews>
  <sheetFormatPr defaultColWidth="9.1796875" defaultRowHeight="15.5" x14ac:dyDescent="0.35"/>
  <cols>
    <col min="1" max="2" width="9.1796875" style="1"/>
    <col min="3" max="3" width="13.453125" style="1" customWidth="1"/>
    <col min="4" max="4" width="15.26953125" style="1" customWidth="1"/>
    <col min="5" max="5" width="9.81640625" style="1" customWidth="1"/>
    <col min="6" max="6" width="11.81640625" style="1" customWidth="1"/>
    <col min="7" max="10" width="9.1796875" style="1"/>
    <col min="11" max="11" width="9.1796875" style="3"/>
    <col min="12" max="16384" width="9.1796875" style="1"/>
  </cols>
  <sheetData>
    <row r="1" spans="1:1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9" t="s">
        <v>10</v>
      </c>
      <c r="G1" s="9" t="s">
        <v>4</v>
      </c>
      <c r="H1" s="10" t="s">
        <v>5</v>
      </c>
      <c r="I1" s="10"/>
      <c r="J1" s="10"/>
    </row>
    <row r="2" spans="1:11" s="2" customFormat="1" ht="31" x14ac:dyDescent="0.35">
      <c r="A2" s="9"/>
      <c r="B2" s="9"/>
      <c r="C2" s="9"/>
      <c r="D2" s="9"/>
      <c r="E2" s="9"/>
      <c r="F2" s="9"/>
      <c r="G2" s="9"/>
      <c r="H2" s="2" t="s">
        <v>6</v>
      </c>
      <c r="I2" s="2" t="s">
        <v>7</v>
      </c>
      <c r="J2" s="2" t="s">
        <v>8</v>
      </c>
      <c r="K2" s="4"/>
    </row>
    <row r="3" spans="1:11" x14ac:dyDescent="0.35">
      <c r="A3" s="1">
        <v>1</v>
      </c>
      <c r="B3" s="1">
        <v>87</v>
      </c>
      <c r="C3" s="1">
        <v>14</v>
      </c>
      <c r="D3" s="1">
        <v>1</v>
      </c>
      <c r="G3" s="1">
        <v>3300</v>
      </c>
      <c r="H3" s="6">
        <v>0.88</v>
      </c>
      <c r="I3" s="7">
        <v>-0.1</v>
      </c>
      <c r="J3" s="7">
        <v>-0.13</v>
      </c>
    </row>
    <row r="4" spans="1:11" x14ac:dyDescent="0.35">
      <c r="A4" s="1">
        <v>2</v>
      </c>
      <c r="B4" s="1">
        <v>87</v>
      </c>
      <c r="C4" s="1">
        <v>25</v>
      </c>
      <c r="D4" s="1">
        <v>1</v>
      </c>
      <c r="G4" s="1">
        <v>300</v>
      </c>
      <c r="H4" s="7">
        <v>0.76</v>
      </c>
      <c r="I4" s="7">
        <v>0.49</v>
      </c>
      <c r="J4" s="7">
        <v>0.65</v>
      </c>
    </row>
    <row r="5" spans="1:11" x14ac:dyDescent="0.35">
      <c r="A5" s="5">
        <v>3</v>
      </c>
      <c r="B5" s="5">
        <v>87</v>
      </c>
      <c r="C5" s="5">
        <v>0.9</v>
      </c>
      <c r="D5" s="5">
        <v>1</v>
      </c>
      <c r="E5" s="5" t="s">
        <v>11</v>
      </c>
      <c r="F5" s="5"/>
      <c r="G5" s="5" t="s">
        <v>12</v>
      </c>
      <c r="H5" s="8" t="s">
        <v>12</v>
      </c>
      <c r="I5" s="8" t="s">
        <v>12</v>
      </c>
      <c r="J5" s="8" t="s">
        <v>12</v>
      </c>
    </row>
    <row r="6" spans="1:11" x14ac:dyDescent="0.35">
      <c r="A6" s="5">
        <v>4</v>
      </c>
      <c r="B6" s="5">
        <v>254</v>
      </c>
      <c r="C6" s="5">
        <v>1</v>
      </c>
      <c r="D6" s="5">
        <v>1</v>
      </c>
      <c r="E6" s="5" t="s">
        <v>11</v>
      </c>
      <c r="F6" s="5"/>
      <c r="G6" s="5" t="s">
        <v>12</v>
      </c>
      <c r="H6" s="8" t="s">
        <v>12</v>
      </c>
      <c r="I6" s="8" t="s">
        <v>12</v>
      </c>
      <c r="J6" s="8" t="s">
        <v>12</v>
      </c>
    </row>
    <row r="7" spans="1:11" x14ac:dyDescent="0.35">
      <c r="A7" s="1">
        <v>5</v>
      </c>
      <c r="B7" s="1">
        <v>17</v>
      </c>
      <c r="C7" s="1">
        <v>14</v>
      </c>
      <c r="D7" s="1">
        <v>1</v>
      </c>
      <c r="F7" s="1" t="s">
        <v>11</v>
      </c>
      <c r="G7" s="1">
        <v>400</v>
      </c>
      <c r="H7" s="7">
        <v>0.53</v>
      </c>
      <c r="I7" s="7">
        <v>0.54</v>
      </c>
      <c r="J7" s="6">
        <v>0.81</v>
      </c>
    </row>
    <row r="8" spans="1:11" x14ac:dyDescent="0.35">
      <c r="A8" s="1">
        <v>6</v>
      </c>
      <c r="B8" s="1">
        <v>17</v>
      </c>
      <c r="C8" s="1">
        <v>25</v>
      </c>
      <c r="D8" s="1">
        <v>1</v>
      </c>
      <c r="F8" s="1" t="s">
        <v>11</v>
      </c>
      <c r="G8" s="1">
        <v>4000</v>
      </c>
      <c r="H8" s="7">
        <v>0.53</v>
      </c>
      <c r="I8" s="7">
        <v>0.67</v>
      </c>
      <c r="J8" s="7">
        <v>-0.11</v>
      </c>
    </row>
    <row r="9" spans="1:11" x14ac:dyDescent="0.35">
      <c r="A9" s="5">
        <v>7</v>
      </c>
      <c r="B9" s="5">
        <v>17</v>
      </c>
      <c r="C9" s="5">
        <v>0.8</v>
      </c>
      <c r="D9" s="5">
        <v>1</v>
      </c>
      <c r="E9" s="5" t="s">
        <v>11</v>
      </c>
      <c r="F9" s="5"/>
      <c r="G9" s="5" t="s">
        <v>12</v>
      </c>
      <c r="H9" s="8" t="s">
        <v>12</v>
      </c>
      <c r="I9" s="8" t="s">
        <v>12</v>
      </c>
      <c r="J9" s="8" t="s">
        <v>12</v>
      </c>
    </row>
    <row r="10" spans="1:11" x14ac:dyDescent="0.35">
      <c r="A10" s="1">
        <v>8</v>
      </c>
      <c r="B10" s="1">
        <v>87</v>
      </c>
      <c r="C10" s="1">
        <v>13</v>
      </c>
      <c r="D10" s="1">
        <v>1</v>
      </c>
      <c r="G10" s="1">
        <v>500</v>
      </c>
      <c r="H10" s="6">
        <v>0.85</v>
      </c>
      <c r="I10" s="7">
        <v>0.24</v>
      </c>
      <c r="J10" s="7">
        <v>0.57999999999999996</v>
      </c>
    </row>
    <row r="11" spans="1:11" x14ac:dyDescent="0.35">
      <c r="A11" s="1">
        <v>9</v>
      </c>
      <c r="B11" s="1">
        <v>149</v>
      </c>
      <c r="C11" s="1">
        <v>24</v>
      </c>
      <c r="D11" s="1">
        <v>1</v>
      </c>
      <c r="G11" s="1">
        <v>3400</v>
      </c>
      <c r="H11" s="7">
        <v>-0.36</v>
      </c>
      <c r="I11" s="7">
        <v>0.25</v>
      </c>
      <c r="J11" s="6">
        <v>0.82</v>
      </c>
    </row>
    <row r="12" spans="1:11" x14ac:dyDescent="0.35">
      <c r="A12" s="5">
        <v>10</v>
      </c>
      <c r="B12" s="5">
        <v>150</v>
      </c>
      <c r="C12" s="5">
        <v>1</v>
      </c>
      <c r="D12" s="5">
        <v>1</v>
      </c>
      <c r="E12" s="5" t="s">
        <v>11</v>
      </c>
      <c r="F12" s="5"/>
      <c r="G12" s="5" t="s">
        <v>12</v>
      </c>
      <c r="H12" s="8" t="s">
        <v>12</v>
      </c>
      <c r="I12" s="8" t="s">
        <v>12</v>
      </c>
      <c r="J12" s="8" t="s">
        <v>12</v>
      </c>
    </row>
    <row r="13" spans="1:11" x14ac:dyDescent="0.35">
      <c r="A13" s="1">
        <v>11</v>
      </c>
      <c r="B13" s="1">
        <v>150</v>
      </c>
      <c r="C13" s="1">
        <v>16</v>
      </c>
      <c r="D13" s="1">
        <v>1</v>
      </c>
      <c r="G13" s="1">
        <v>1100</v>
      </c>
      <c r="H13" s="6">
        <v>0.92</v>
      </c>
      <c r="I13" s="7">
        <v>-0.14000000000000001</v>
      </c>
      <c r="J13" s="7">
        <v>0.16</v>
      </c>
    </row>
    <row r="14" spans="1:11" x14ac:dyDescent="0.35">
      <c r="A14" s="1">
        <v>12</v>
      </c>
      <c r="B14" s="1">
        <v>87</v>
      </c>
      <c r="C14" s="1">
        <v>14</v>
      </c>
      <c r="D14" s="1">
        <v>1</v>
      </c>
      <c r="G14" s="1">
        <v>500</v>
      </c>
      <c r="H14" s="6">
        <v>0.83</v>
      </c>
      <c r="I14" s="7">
        <v>0.26</v>
      </c>
      <c r="J14" s="7">
        <v>0.53</v>
      </c>
    </row>
    <row r="15" spans="1:11" x14ac:dyDescent="0.35">
      <c r="A15" s="1">
        <v>13</v>
      </c>
      <c r="B15" s="1">
        <v>17</v>
      </c>
      <c r="C15" s="1">
        <v>25</v>
      </c>
      <c r="D15" s="1">
        <v>1</v>
      </c>
      <c r="G15" s="1">
        <v>400</v>
      </c>
      <c r="H15" s="7">
        <v>0.12</v>
      </c>
      <c r="I15" s="7">
        <v>0.35</v>
      </c>
      <c r="J15" s="6">
        <v>0.86</v>
      </c>
    </row>
    <row r="16" spans="1:11" x14ac:dyDescent="0.35">
      <c r="A16" s="5">
        <v>14</v>
      </c>
      <c r="B16" s="5">
        <v>253</v>
      </c>
      <c r="C16" s="5">
        <v>1</v>
      </c>
      <c r="D16" s="5">
        <v>1</v>
      </c>
      <c r="E16" s="5" t="s">
        <v>11</v>
      </c>
      <c r="F16" s="5"/>
      <c r="G16" s="5" t="s">
        <v>12</v>
      </c>
      <c r="H16" s="8" t="s">
        <v>12</v>
      </c>
      <c r="I16" s="8" t="s">
        <v>12</v>
      </c>
      <c r="J16" s="8" t="s">
        <v>12</v>
      </c>
    </row>
    <row r="17" spans="1:10" x14ac:dyDescent="0.35">
      <c r="A17" s="1">
        <v>15</v>
      </c>
      <c r="B17" s="1">
        <v>87</v>
      </c>
      <c r="C17" s="1">
        <v>14</v>
      </c>
      <c r="D17" s="1">
        <v>9</v>
      </c>
      <c r="G17" s="1">
        <v>400</v>
      </c>
      <c r="H17" s="7">
        <v>0.56999999999999995</v>
      </c>
      <c r="I17" s="7">
        <v>0.73</v>
      </c>
      <c r="J17" s="7">
        <v>0.08</v>
      </c>
    </row>
    <row r="18" spans="1:10" x14ac:dyDescent="0.35">
      <c r="A18" s="1">
        <v>16</v>
      </c>
      <c r="B18" s="1">
        <v>150</v>
      </c>
      <c r="C18" s="1">
        <v>23</v>
      </c>
      <c r="D18" s="1">
        <v>9</v>
      </c>
      <c r="F18" s="1" t="s">
        <v>11</v>
      </c>
      <c r="G18" s="1">
        <v>3500</v>
      </c>
      <c r="H18" s="7">
        <v>-0.44</v>
      </c>
      <c r="I18" s="6">
        <v>-0.82</v>
      </c>
      <c r="J18" s="6">
        <v>0.86</v>
      </c>
    </row>
    <row r="19" spans="1:10" x14ac:dyDescent="0.35">
      <c r="A19" s="5">
        <v>17</v>
      </c>
      <c r="B19" s="5">
        <v>17</v>
      </c>
      <c r="C19" s="5">
        <v>1</v>
      </c>
      <c r="D19" s="5">
        <v>9</v>
      </c>
      <c r="E19" s="5" t="s">
        <v>11</v>
      </c>
      <c r="F19" s="5"/>
      <c r="G19" s="5" t="s">
        <v>12</v>
      </c>
      <c r="H19" s="8" t="s">
        <v>12</v>
      </c>
      <c r="I19" s="8" t="s">
        <v>12</v>
      </c>
      <c r="J19" s="8" t="s">
        <v>12</v>
      </c>
    </row>
    <row r="20" spans="1:10" x14ac:dyDescent="0.35">
      <c r="A20" s="1">
        <v>18</v>
      </c>
      <c r="B20" s="1">
        <v>150</v>
      </c>
      <c r="C20" s="1">
        <v>19</v>
      </c>
      <c r="D20" s="1">
        <v>9</v>
      </c>
      <c r="G20" s="1">
        <v>800</v>
      </c>
      <c r="H20" s="7">
        <v>0.56000000000000005</v>
      </c>
      <c r="I20" s="7">
        <v>-0.17</v>
      </c>
      <c r="J20" s="7">
        <v>0.04</v>
      </c>
    </row>
    <row r="21" spans="1:10" x14ac:dyDescent="0.35">
      <c r="A21" s="5">
        <v>19</v>
      </c>
      <c r="B21" s="5">
        <v>253</v>
      </c>
      <c r="C21" s="5">
        <v>1</v>
      </c>
      <c r="D21" s="5">
        <v>9</v>
      </c>
      <c r="E21" s="5" t="s">
        <v>11</v>
      </c>
      <c r="F21" s="5"/>
      <c r="G21" s="5" t="s">
        <v>12</v>
      </c>
      <c r="H21" s="8" t="s">
        <v>12</v>
      </c>
      <c r="I21" s="8" t="s">
        <v>12</v>
      </c>
      <c r="J21" s="8" t="s">
        <v>12</v>
      </c>
    </row>
    <row r="22" spans="1:10" x14ac:dyDescent="0.35">
      <c r="A22" s="1">
        <v>20</v>
      </c>
      <c r="B22" s="1">
        <v>17</v>
      </c>
      <c r="C22" s="1">
        <v>25</v>
      </c>
      <c r="D22" s="1">
        <v>9</v>
      </c>
      <c r="F22" s="1" t="s">
        <v>11</v>
      </c>
      <c r="G22" s="1">
        <v>5000</v>
      </c>
      <c r="H22" s="7">
        <v>-0.22</v>
      </c>
      <c r="I22" s="7">
        <v>0.48</v>
      </c>
      <c r="J22" s="7">
        <v>0.11</v>
      </c>
    </row>
    <row r="23" spans="1:10" x14ac:dyDescent="0.35">
      <c r="A23" s="5">
        <v>21</v>
      </c>
      <c r="B23" s="5">
        <v>150</v>
      </c>
      <c r="C23" s="5">
        <v>1</v>
      </c>
      <c r="D23" s="5">
        <v>9</v>
      </c>
      <c r="E23" s="5" t="s">
        <v>11</v>
      </c>
      <c r="F23" s="5"/>
      <c r="G23" s="5" t="s">
        <v>12</v>
      </c>
      <c r="H23" s="8" t="s">
        <v>12</v>
      </c>
      <c r="I23" s="8" t="s">
        <v>12</v>
      </c>
      <c r="J23" s="8" t="s">
        <v>12</v>
      </c>
    </row>
    <row r="24" spans="1:10" x14ac:dyDescent="0.35">
      <c r="A24" s="1">
        <v>22</v>
      </c>
      <c r="B24" s="1">
        <v>17</v>
      </c>
      <c r="C24" s="1">
        <v>14</v>
      </c>
      <c r="D24" s="1">
        <v>9</v>
      </c>
      <c r="G24" s="1">
        <v>500</v>
      </c>
      <c r="H24" s="7">
        <v>-0.25</v>
      </c>
      <c r="I24" s="7">
        <v>0.04</v>
      </c>
      <c r="J24" s="7">
        <v>0.6</v>
      </c>
    </row>
    <row r="25" spans="1:10" x14ac:dyDescent="0.35">
      <c r="A25" s="5">
        <v>23</v>
      </c>
      <c r="B25" s="5">
        <v>87</v>
      </c>
      <c r="C25" s="5">
        <v>1</v>
      </c>
      <c r="D25" s="5">
        <v>9</v>
      </c>
      <c r="E25" s="5" t="s">
        <v>11</v>
      </c>
      <c r="F25" s="5"/>
      <c r="G25" s="5" t="s">
        <v>12</v>
      </c>
      <c r="H25" s="8" t="s">
        <v>12</v>
      </c>
      <c r="I25" s="8" t="s">
        <v>12</v>
      </c>
      <c r="J25" s="8" t="s">
        <v>12</v>
      </c>
    </row>
    <row r="26" spans="1:10" x14ac:dyDescent="0.35">
      <c r="A26" s="1">
        <v>24</v>
      </c>
      <c r="B26" s="1">
        <v>87</v>
      </c>
      <c r="C26" s="1">
        <v>25</v>
      </c>
      <c r="D26" s="1">
        <v>9</v>
      </c>
      <c r="G26" s="1">
        <v>500</v>
      </c>
      <c r="H26" s="7">
        <v>0.28000000000000003</v>
      </c>
      <c r="I26" s="7">
        <v>-0.79</v>
      </c>
      <c r="J26" s="6">
        <v>0.83</v>
      </c>
    </row>
    <row r="27" spans="1:10" x14ac:dyDescent="0.35">
      <c r="A27" s="1">
        <v>25</v>
      </c>
      <c r="B27" s="1">
        <v>87</v>
      </c>
      <c r="C27" s="1">
        <v>14</v>
      </c>
      <c r="D27" s="1">
        <v>5</v>
      </c>
      <c r="G27" s="1">
        <v>500</v>
      </c>
      <c r="H27" s="7">
        <v>-0.14000000000000001</v>
      </c>
      <c r="I27" s="7">
        <v>0.77</v>
      </c>
      <c r="J27" s="7">
        <v>0.78</v>
      </c>
    </row>
    <row r="28" spans="1:10" x14ac:dyDescent="0.35">
      <c r="A28" s="5">
        <v>26</v>
      </c>
      <c r="B28" s="5">
        <v>253</v>
      </c>
      <c r="C28" s="5">
        <v>1</v>
      </c>
      <c r="D28" s="5">
        <v>5</v>
      </c>
      <c r="E28" s="5" t="s">
        <v>11</v>
      </c>
      <c r="F28" s="5"/>
      <c r="G28" s="5" t="s">
        <v>12</v>
      </c>
      <c r="H28" s="8" t="s">
        <v>12</v>
      </c>
      <c r="I28" s="8" t="s">
        <v>12</v>
      </c>
      <c r="J28" s="8" t="s">
        <v>12</v>
      </c>
    </row>
    <row r="29" spans="1:10" x14ac:dyDescent="0.35">
      <c r="A29" s="1">
        <v>27</v>
      </c>
      <c r="B29" s="1">
        <v>150</v>
      </c>
      <c r="C29" s="1">
        <v>24</v>
      </c>
      <c r="D29" s="1">
        <v>5</v>
      </c>
      <c r="G29" s="1">
        <v>500</v>
      </c>
      <c r="H29" s="7">
        <v>0.72</v>
      </c>
      <c r="I29" s="7">
        <v>-0.12</v>
      </c>
      <c r="J29" s="7">
        <v>-0.28000000000000003</v>
      </c>
    </row>
    <row r="30" spans="1:10" x14ac:dyDescent="0.35">
      <c r="A30" s="5">
        <v>28</v>
      </c>
      <c r="B30" s="5">
        <v>17</v>
      </c>
      <c r="C30" s="5">
        <v>1</v>
      </c>
      <c r="D30" s="5">
        <v>5</v>
      </c>
      <c r="E30" s="5" t="s">
        <v>11</v>
      </c>
      <c r="F30" s="5"/>
      <c r="G30" s="5" t="s">
        <v>12</v>
      </c>
      <c r="H30" s="8" t="s">
        <v>12</v>
      </c>
      <c r="I30" s="8" t="s">
        <v>12</v>
      </c>
      <c r="J30" s="8" t="s">
        <v>12</v>
      </c>
    </row>
    <row r="31" spans="1:10" x14ac:dyDescent="0.35">
      <c r="A31" s="1">
        <v>29</v>
      </c>
      <c r="B31" s="1">
        <v>17</v>
      </c>
      <c r="C31" s="1">
        <v>14</v>
      </c>
      <c r="D31" s="1">
        <v>5</v>
      </c>
      <c r="G31" s="1">
        <v>500</v>
      </c>
      <c r="H31" s="7">
        <v>0.59</v>
      </c>
      <c r="I31" s="7">
        <v>-0.57999999999999996</v>
      </c>
      <c r="J31" s="7">
        <v>0.67</v>
      </c>
    </row>
    <row r="32" spans="1:10" x14ac:dyDescent="0.35">
      <c r="A32" s="5">
        <v>30</v>
      </c>
      <c r="B32" s="5">
        <v>87</v>
      </c>
      <c r="C32" s="5">
        <v>1</v>
      </c>
      <c r="D32" s="5">
        <v>5</v>
      </c>
      <c r="E32" s="5" t="s">
        <v>11</v>
      </c>
      <c r="F32" s="5"/>
      <c r="G32" s="5" t="s">
        <v>12</v>
      </c>
      <c r="H32" s="8" t="s">
        <v>12</v>
      </c>
      <c r="I32" s="8" t="s">
        <v>12</v>
      </c>
      <c r="J32" s="8" t="s">
        <v>12</v>
      </c>
    </row>
    <row r="33" spans="1:10" x14ac:dyDescent="0.35">
      <c r="A33" s="1">
        <v>31</v>
      </c>
      <c r="B33" s="1">
        <v>87</v>
      </c>
      <c r="C33" s="1">
        <v>25</v>
      </c>
      <c r="D33" s="1">
        <v>5</v>
      </c>
      <c r="G33" s="1">
        <v>500</v>
      </c>
      <c r="H33" s="6">
        <v>0.98</v>
      </c>
      <c r="I33" s="7">
        <v>0</v>
      </c>
      <c r="J33" s="7">
        <v>0.73</v>
      </c>
    </row>
    <row r="34" spans="1:10" x14ac:dyDescent="0.35">
      <c r="A34" s="5">
        <v>32</v>
      </c>
      <c r="B34" s="5">
        <v>150</v>
      </c>
      <c r="C34" s="5">
        <v>1</v>
      </c>
      <c r="D34" s="5">
        <v>5</v>
      </c>
      <c r="E34" s="5" t="s">
        <v>11</v>
      </c>
      <c r="F34" s="5"/>
      <c r="G34" s="5" t="s">
        <v>12</v>
      </c>
      <c r="H34" s="8" t="s">
        <v>12</v>
      </c>
      <c r="I34" s="8" t="s">
        <v>12</v>
      </c>
      <c r="J34" s="8" t="s">
        <v>12</v>
      </c>
    </row>
    <row r="35" spans="1:10" x14ac:dyDescent="0.35">
      <c r="A35" s="1">
        <v>33</v>
      </c>
      <c r="B35" s="1">
        <v>17</v>
      </c>
      <c r="C35" s="1">
        <v>24</v>
      </c>
      <c r="D35" s="1">
        <v>5</v>
      </c>
      <c r="G35" s="1">
        <v>300</v>
      </c>
      <c r="H35" s="7">
        <v>-0.21</v>
      </c>
      <c r="I35" s="7">
        <v>-0.02</v>
      </c>
      <c r="J35" s="7">
        <v>-0.63</v>
      </c>
    </row>
    <row r="36" spans="1:10" x14ac:dyDescent="0.35">
      <c r="A36" s="1">
        <v>34</v>
      </c>
      <c r="B36" s="1">
        <v>150</v>
      </c>
      <c r="C36" s="1">
        <v>17</v>
      </c>
      <c r="D36" s="1">
        <v>5</v>
      </c>
      <c r="G36" s="1">
        <v>1300</v>
      </c>
      <c r="H36" s="7">
        <v>0.66</v>
      </c>
      <c r="I36" s="7">
        <v>0.06</v>
      </c>
      <c r="J36" s="7">
        <v>0.66</v>
      </c>
    </row>
    <row r="38" spans="1:10" x14ac:dyDescent="0.35">
      <c r="H38" s="1" t="e" cm="1">
        <f t="array" ref="H38">AVERAGE(ABS(H3:H36))</f>
        <v>#VALUE!</v>
      </c>
      <c r="I38" s="1">
        <f t="shared" ref="I38" si="0">AVERAGE(I3:I36)</f>
        <v>0.10190476190476191</v>
      </c>
      <c r="J38" s="1">
        <f>AVERAGE(J3:J36)</f>
        <v>0.41047619047619044</v>
      </c>
    </row>
  </sheetData>
  <mergeCells count="8">
    <mergeCell ref="G1:G2"/>
    <mergeCell ref="H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Fanyi Sun</dc:creator>
  <cp:lastModifiedBy>Fanyi Sun</cp:lastModifiedBy>
  <dcterms:created xsi:type="dcterms:W3CDTF">2015-06-05T18:17:20Z</dcterms:created>
  <dcterms:modified xsi:type="dcterms:W3CDTF">2022-09-16T16:18:28Z</dcterms:modified>
</cp:coreProperties>
</file>