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8"/>
  <workbookPr defaultThemeVersion="166925"/>
  <mc:AlternateContent xmlns:mc="http://schemas.openxmlformats.org/markup-compatibility/2006">
    <mc:Choice Requires="x15">
      <x15ac:absPath xmlns:x15ac="http://schemas.microsoft.com/office/spreadsheetml/2010/11/ac" url="https://d.docs.live.net/27023a768f453834/Documents/바탕 화면/역량강화 프로그램/산출물/"/>
    </mc:Choice>
  </mc:AlternateContent>
  <xr:revisionPtr revIDLastSave="873" documentId="8_{E515FA45-2338-465F-B429-B9A52F65E0A3}" xr6:coauthVersionLast="47" xr6:coauthVersionMax="47" xr10:uidLastSave="{6879AA0F-1E56-4BA1-B785-49531748F0F2}"/>
  <bookViews>
    <workbookView minimized="1" xWindow="5856" yWindow="1944" windowWidth="17280" windowHeight="8880" tabRatio="454" xr2:uid="{64733D78-0841-4F2B-8F0A-3306B0887D11}"/>
  </bookViews>
  <sheets>
    <sheet name="요약" sheetId="4" r:id="rId1"/>
    <sheet name="마트테이블속성정의서" sheetId="3" r:id="rId2"/>
  </sheets>
  <definedNames>
    <definedName name="_xlnm._FilterDatabase" localSheetId="1" hidden="1">마트테이블속성정의서!$B$7:$M$159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4" l="1"/>
  <c r="D20"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21" i="4"/>
  <c r="F20" i="4" l="1"/>
  <c r="G20" i="4"/>
</calcChain>
</file>

<file path=xl/sharedStrings.xml><?xml version="1.0" encoding="utf-8"?>
<sst xmlns="http://schemas.openxmlformats.org/spreadsheetml/2006/main" count="1443" uniqueCount="248">
  <si>
    <t>※ 마트 속성 정의서 요약</t>
    <phoneticPr fontId="1" type="noConversion"/>
  </si>
  <si>
    <t>1. 분석마트 생성 목적</t>
    <phoneticPr fontId="1" type="noConversion"/>
  </si>
  <si>
    <t>당월의 장르에 대한 고객의 행동으로 익월의 장르 선호 여부를 예측하기 위해 고객의 행동정보와 고객정보를 월별로 집계하여 구성함</t>
    <phoneticPr fontId="1" type="noConversion"/>
  </si>
  <si>
    <t>2. 데이터 활용범위</t>
    <phoneticPr fontId="1" type="noConversion"/>
  </si>
  <si>
    <t>3. 타겟</t>
    <phoneticPr fontId="1" type="noConversion"/>
  </si>
  <si>
    <t>전체 고객 대상 (4,749명)</t>
    <phoneticPr fontId="1" type="noConversion"/>
  </si>
  <si>
    <t>4. 월별 타겟 현황 (이벤트, 논이벤트 건수 비율)</t>
    <phoneticPr fontId="1" type="noConversion"/>
  </si>
  <si>
    <t>기준년월</t>
    <phoneticPr fontId="1" type="noConversion"/>
  </si>
  <si>
    <t>건수</t>
    <phoneticPr fontId="1" type="noConversion"/>
  </si>
  <si>
    <t>비율</t>
    <phoneticPr fontId="1" type="noConversion"/>
  </si>
  <si>
    <t>이벤트</t>
    <phoneticPr fontId="1" type="noConversion"/>
  </si>
  <si>
    <t>논이벤트</t>
    <phoneticPr fontId="1" type="noConversion"/>
  </si>
  <si>
    <t>합계</t>
    <phoneticPr fontId="1" type="noConversion"/>
  </si>
  <si>
    <t>5. 모델링을 위한 이벤트, 논이벤트 활용 방안</t>
    <phoneticPr fontId="1" type="noConversion"/>
  </si>
  <si>
    <t>이벤트가 전체 중 20%를 보이기 때문에 특정 기준년월을 지정하지 않고 전체 이벤트/논이벤트를 사용할 예정</t>
    <phoneticPr fontId="1" type="noConversion"/>
  </si>
  <si>
    <t>6. 분석마트 요약</t>
    <phoneticPr fontId="1" type="noConversion"/>
  </si>
  <si>
    <t xml:space="preserve">컬럼 : </t>
    <phoneticPr fontId="1" type="noConversion"/>
  </si>
  <si>
    <t>연속형</t>
    <phoneticPr fontId="1" type="noConversion"/>
  </si>
  <si>
    <t xml:space="preserve">속성에 따른 분류 : </t>
    <phoneticPr fontId="1" type="noConversion"/>
  </si>
  <si>
    <t>고객정보</t>
    <phoneticPr fontId="1" type="noConversion"/>
  </si>
  <si>
    <t>범주형</t>
    <phoneticPr fontId="1" type="noConversion"/>
  </si>
  <si>
    <t>장르/활동</t>
    <phoneticPr fontId="1" type="noConversion"/>
  </si>
  <si>
    <t xml:space="preserve">※ 장르/활동 관련 컬럼이 많은 이유 </t>
    <phoneticPr fontId="1" type="noConversion"/>
  </si>
  <si>
    <t>전체</t>
    <phoneticPr fontId="1" type="noConversion"/>
  </si>
  <si>
    <t xml:space="preserve"> : 하나의 장르가 독립된 것이 아니라 서로 연관이 있기 때문에 우선적으로 모든 장르에 대해 고려함</t>
    <phoneticPr fontId="1" type="noConversion"/>
  </si>
  <si>
    <t>※ 기준년월, 고객ID 제외</t>
    <phoneticPr fontId="1" type="noConversion"/>
  </si>
  <si>
    <t>7. 활동없는 고객에 대한 방안</t>
    <phoneticPr fontId="1" type="noConversion"/>
  </si>
  <si>
    <t>최근 N개월 동안 활동개월수 탐색 후 휴면고객을 확인</t>
    <phoneticPr fontId="1" type="noConversion"/>
  </si>
  <si>
    <t>&gt; 추천 방안 : 가장 대중적인 코미디/드라마 장르 기본적으로 추천</t>
    <phoneticPr fontId="1" type="noConversion"/>
  </si>
  <si>
    <t>■ 테이블속성정의서</t>
    <phoneticPr fontId="7" type="noConversion"/>
  </si>
  <si>
    <t>DB영역</t>
    <phoneticPr fontId="1" type="noConversion"/>
  </si>
  <si>
    <t>DB명</t>
    <phoneticPr fontId="1" type="noConversion"/>
  </si>
  <si>
    <t>테이블명</t>
    <phoneticPr fontId="1" type="noConversion"/>
  </si>
  <si>
    <t>테이블영문명</t>
    <phoneticPr fontId="1" type="noConversion"/>
  </si>
  <si>
    <t>컬럼
번호</t>
    <phoneticPr fontId="1" type="noConversion"/>
  </si>
  <si>
    <t>컬럼명</t>
    <phoneticPr fontId="1" type="noConversion"/>
  </si>
  <si>
    <t>컬럼설명</t>
    <phoneticPr fontId="1" type="noConversion"/>
  </si>
  <si>
    <t>컬럼인스턴스</t>
    <phoneticPr fontId="1" type="noConversion"/>
  </si>
  <si>
    <t>PK여부</t>
    <phoneticPr fontId="1" type="noConversion"/>
  </si>
  <si>
    <t>컬럼유형</t>
    <phoneticPr fontId="1" type="noConversion"/>
  </si>
  <si>
    <t>컬럼길이</t>
    <phoneticPr fontId="1" type="noConversion"/>
  </si>
  <si>
    <t>sqlite</t>
  </si>
  <si>
    <t>PINE</t>
  </si>
  <si>
    <t>분석마트</t>
  </si>
  <si>
    <t>MART</t>
  </si>
  <si>
    <t>고객ID</t>
    <phoneticPr fontId="1" type="noConversion"/>
  </si>
  <si>
    <t>201209
201208
201207
201207
201206
201205
201204
201203
201202
201201
201112
201111
201110
201109
201108
201107
201106
201105
201104
201103
201102
201101
201012
201011
201010
201009
201008
201007
201006
201005
201004
201003
201002
201001</t>
    <phoneticPr fontId="1" type="noConversion"/>
  </si>
  <si>
    <t>Y</t>
    <phoneticPr fontId="1" type="noConversion"/>
  </si>
  <si>
    <t>VARCHAR</t>
    <phoneticPr fontId="1" type="noConversion"/>
  </si>
  <si>
    <t>sqlite</t>
    <phoneticPr fontId="1" type="noConversion"/>
  </si>
  <si>
    <t>PINE</t>
    <phoneticPr fontId="1" type="noConversion"/>
  </si>
  <si>
    <t>분석마트</t>
    <phoneticPr fontId="1" type="noConversion"/>
  </si>
  <si>
    <t>MART</t>
    <phoneticPr fontId="1" type="noConversion"/>
  </si>
  <si>
    <t>VARCHAR</t>
  </si>
  <si>
    <t xml:space="preserve">history    </t>
  </si>
  <si>
    <t>월별 고객의 history 장르 이벤트 활동여부</t>
    <phoneticPr fontId="1" type="noConversion"/>
  </si>
  <si>
    <t>부 : 0
여 : 1</t>
    <phoneticPr fontId="1" type="noConversion"/>
  </si>
  <si>
    <t>N</t>
    <phoneticPr fontId="1" type="noConversion"/>
  </si>
  <si>
    <t xml:space="preserve">animation  </t>
  </si>
  <si>
    <t>월별 고객의 animation 장르 이벤트 활동여부</t>
    <phoneticPr fontId="1" type="noConversion"/>
  </si>
  <si>
    <t xml:space="preserve">drama      </t>
    <phoneticPr fontId="1" type="noConversion"/>
  </si>
  <si>
    <t>월별 고객의 drama 장르 이벤트 활동여부</t>
    <phoneticPr fontId="1" type="noConversion"/>
  </si>
  <si>
    <t xml:space="preserve">comedy     </t>
    <phoneticPr fontId="1" type="noConversion"/>
  </si>
  <si>
    <t>월별 고객의 comedy 장르 이벤트 활동여부</t>
    <phoneticPr fontId="1" type="noConversion"/>
  </si>
  <si>
    <t xml:space="preserve">action     </t>
    <phoneticPr fontId="1" type="noConversion"/>
  </si>
  <si>
    <t>월별 고객의 action 장르 이벤트 활동여부</t>
    <phoneticPr fontId="1" type="noConversion"/>
  </si>
  <si>
    <t xml:space="preserve">crime      </t>
    <phoneticPr fontId="1" type="noConversion"/>
  </si>
  <si>
    <t>월별 고객의 crime 장르 이벤트 활동여부</t>
    <phoneticPr fontId="1" type="noConversion"/>
  </si>
  <si>
    <t xml:space="preserve">thriller   </t>
    <phoneticPr fontId="1" type="noConversion"/>
  </si>
  <si>
    <t>월별 고객의 thriller 장르 이벤트 활동여부</t>
    <phoneticPr fontId="1" type="noConversion"/>
  </si>
  <si>
    <t>documentary</t>
    <phoneticPr fontId="1" type="noConversion"/>
  </si>
  <si>
    <t>월별 고객의 documentary 장르 이벤트 활동여부</t>
    <phoneticPr fontId="1" type="noConversion"/>
  </si>
  <si>
    <t xml:space="preserve">adventure  </t>
    <phoneticPr fontId="1" type="noConversion"/>
  </si>
  <si>
    <t>월별 고객의 adventure 장르 이벤트 활동여부</t>
    <phoneticPr fontId="1" type="noConversion"/>
  </si>
  <si>
    <t xml:space="preserve">fantasy    </t>
    <phoneticPr fontId="1" type="noConversion"/>
  </si>
  <si>
    <t>월별 고객의 fantasy 장르 이벤트 활동여부</t>
    <phoneticPr fontId="1" type="noConversion"/>
  </si>
  <si>
    <t xml:space="preserve">family     </t>
    <phoneticPr fontId="1" type="noConversion"/>
  </si>
  <si>
    <t>월별 고객의 family 장르 이벤트 활동여부</t>
    <phoneticPr fontId="1" type="noConversion"/>
  </si>
  <si>
    <t xml:space="preserve">romance    </t>
    <phoneticPr fontId="1" type="noConversion"/>
  </si>
  <si>
    <t>월별 고객의 romance 장르 이벤트 활동여부</t>
    <phoneticPr fontId="1" type="noConversion"/>
  </si>
  <si>
    <t xml:space="preserve">music      </t>
    <phoneticPr fontId="1" type="noConversion"/>
  </si>
  <si>
    <t>월별 고객의 music 장르 이벤트 활동여부</t>
    <phoneticPr fontId="1" type="noConversion"/>
  </si>
  <si>
    <t xml:space="preserve">horror     </t>
    <phoneticPr fontId="1" type="noConversion"/>
  </si>
  <si>
    <t>월별 고객의 horror 장르 이벤트 활동여부</t>
    <phoneticPr fontId="1" type="noConversion"/>
  </si>
  <si>
    <t xml:space="preserve">war        </t>
    <phoneticPr fontId="1" type="noConversion"/>
  </si>
  <si>
    <t>월별 고객의 war 장르 이벤트 활동여부</t>
    <phoneticPr fontId="1" type="noConversion"/>
  </si>
  <si>
    <t xml:space="preserve">western    </t>
    <phoneticPr fontId="1" type="noConversion"/>
  </si>
  <si>
    <t>월별 고객의 western 장르 이벤트 활동여부</t>
    <phoneticPr fontId="1" type="noConversion"/>
  </si>
  <si>
    <t xml:space="preserve">mystery    </t>
    <phoneticPr fontId="1" type="noConversion"/>
  </si>
  <si>
    <t>월별 고객의 mystery 장르 이벤트 활동여부</t>
    <phoneticPr fontId="1" type="noConversion"/>
  </si>
  <si>
    <t xml:space="preserve">short      </t>
    <phoneticPr fontId="1" type="noConversion"/>
  </si>
  <si>
    <t>월별 고객의 short 장르 이벤트 활동여부</t>
    <phoneticPr fontId="1" type="noConversion"/>
  </si>
  <si>
    <t xml:space="preserve">musical    </t>
    <phoneticPr fontId="1" type="noConversion"/>
  </si>
  <si>
    <t>월별 고객의 musical 장르 이벤트 활동여부</t>
    <phoneticPr fontId="1" type="noConversion"/>
  </si>
  <si>
    <t xml:space="preserve">sport      </t>
    <phoneticPr fontId="1" type="noConversion"/>
  </si>
  <si>
    <t>월별 고객의 sport 장르 이벤트 활동여부</t>
    <phoneticPr fontId="1" type="noConversion"/>
  </si>
  <si>
    <t xml:space="preserve">scifi      </t>
    <phoneticPr fontId="1" type="noConversion"/>
  </si>
  <si>
    <t>월별 고객의 scifi 장르 이벤트 활동여부</t>
    <phoneticPr fontId="1" type="noConversion"/>
  </si>
  <si>
    <t xml:space="preserve">biography  </t>
    <phoneticPr fontId="1" type="noConversion"/>
  </si>
  <si>
    <t>월별 고객의 biography 장르 이벤트 활동여부</t>
    <phoneticPr fontId="1" type="noConversion"/>
  </si>
  <si>
    <t xml:space="preserve">news </t>
    <phoneticPr fontId="1" type="noConversion"/>
  </si>
  <si>
    <t>월별 고객의 news 장르 이벤트 활동여부</t>
    <phoneticPr fontId="1" type="noConversion"/>
  </si>
  <si>
    <t>평가</t>
    <phoneticPr fontId="1" type="noConversion"/>
  </si>
  <si>
    <t xml:space="preserve">history_영화평가      </t>
    <phoneticPr fontId="1" type="noConversion"/>
  </si>
  <si>
    <t xml:space="preserve">history_영화시청완료    </t>
  </si>
  <si>
    <t xml:space="preserve">history_영화시청시작    </t>
  </si>
  <si>
    <t xml:space="preserve">history_영화검색      </t>
  </si>
  <si>
    <t xml:space="preserve">history_영화구매      </t>
  </si>
  <si>
    <t xml:space="preserve">animation_영화평가    </t>
  </si>
  <si>
    <t xml:space="preserve">animation_영화시청완료  </t>
  </si>
  <si>
    <t xml:space="preserve">animation_영화시청시작  </t>
  </si>
  <si>
    <t xml:space="preserve">animation_영화검색    </t>
  </si>
  <si>
    <t xml:space="preserve">animation_영화구매    </t>
  </si>
  <si>
    <t xml:space="preserve">drama_영화평가        </t>
  </si>
  <si>
    <t xml:space="preserve">drama_영화시청완료      </t>
  </si>
  <si>
    <t xml:space="preserve">drama_영화시청시작      </t>
  </si>
  <si>
    <t xml:space="preserve">drama_영화검색        </t>
  </si>
  <si>
    <t xml:space="preserve">drama_영화구매        </t>
  </si>
  <si>
    <t xml:space="preserve">comedy_영화평가       </t>
  </si>
  <si>
    <t xml:space="preserve">comedy_영화시청완료     </t>
  </si>
  <si>
    <t xml:space="preserve">comedy_영화시청시작     </t>
  </si>
  <si>
    <t xml:space="preserve">comedy_영화검색       </t>
  </si>
  <si>
    <t xml:space="preserve">comedy_영화구매       </t>
  </si>
  <si>
    <t xml:space="preserve">action_영화평가       </t>
  </si>
  <si>
    <t xml:space="preserve">action_영화시청완료     </t>
  </si>
  <si>
    <t xml:space="preserve">action_영화시청시작     </t>
  </si>
  <si>
    <t xml:space="preserve">action_영화검색       </t>
  </si>
  <si>
    <t xml:space="preserve">action_영화구매       </t>
  </si>
  <si>
    <t xml:space="preserve">crime_영화평가        </t>
  </si>
  <si>
    <t xml:space="preserve">crime_영화시청완료      </t>
  </si>
  <si>
    <t xml:space="preserve">crime_영화시청시작      </t>
  </si>
  <si>
    <t xml:space="preserve">crime_영화검색        </t>
  </si>
  <si>
    <t xml:space="preserve">crime_영화구매        </t>
  </si>
  <si>
    <t xml:space="preserve">thriller_영화평가     </t>
  </si>
  <si>
    <t xml:space="preserve">thriller_영화시청완료   </t>
  </si>
  <si>
    <t xml:space="preserve">thriller_영화시청시작   </t>
  </si>
  <si>
    <t xml:space="preserve">thriller_영화검색     </t>
  </si>
  <si>
    <t xml:space="preserve">thriller_영화구매     </t>
  </si>
  <si>
    <t xml:space="preserve">documentary_영화평가  </t>
  </si>
  <si>
    <t>documentary_영화시청완료</t>
  </si>
  <si>
    <t>documentary_영화시청시작</t>
  </si>
  <si>
    <t xml:space="preserve">documentary_영화검색  </t>
  </si>
  <si>
    <t xml:space="preserve">documentary_영화구매  </t>
  </si>
  <si>
    <t xml:space="preserve">adventure_영화평가    </t>
  </si>
  <si>
    <t xml:space="preserve">adventure_영화시청완료  </t>
  </si>
  <si>
    <t xml:space="preserve">adventure_영화시청시작  </t>
  </si>
  <si>
    <t xml:space="preserve">adventure_영화검색    </t>
  </si>
  <si>
    <t xml:space="preserve">adventure_영화구매    </t>
  </si>
  <si>
    <t xml:space="preserve">fantasy_영화평가      </t>
  </si>
  <si>
    <t xml:space="preserve">fantasy_영화시청완료    </t>
  </si>
  <si>
    <t xml:space="preserve">fantasy_영화시청시작    </t>
  </si>
  <si>
    <t xml:space="preserve">fantasy_영화검색      </t>
  </si>
  <si>
    <t xml:space="preserve">fantasy_영화구매      </t>
  </si>
  <si>
    <t xml:space="preserve">family_영화평가       </t>
  </si>
  <si>
    <t xml:space="preserve">family_영화시청완료     </t>
  </si>
  <si>
    <t xml:space="preserve">family_영화시청시작     </t>
  </si>
  <si>
    <t xml:space="preserve">family_영화검색       </t>
  </si>
  <si>
    <t xml:space="preserve">family_영화구매       </t>
  </si>
  <si>
    <t xml:space="preserve">romance_영화평가      </t>
  </si>
  <si>
    <t xml:space="preserve">romance_영화시청완료    </t>
  </si>
  <si>
    <t xml:space="preserve">romance_영화시청시작    </t>
  </si>
  <si>
    <t xml:space="preserve">romance_영화검색      </t>
  </si>
  <si>
    <t xml:space="preserve">romance_영화구매      </t>
  </si>
  <si>
    <t xml:space="preserve">music_영화평가        </t>
  </si>
  <si>
    <t xml:space="preserve">music_영화시청완료      </t>
  </si>
  <si>
    <t xml:space="preserve">music_영화시청시작      </t>
  </si>
  <si>
    <t xml:space="preserve">music_영화검색        </t>
  </si>
  <si>
    <t xml:space="preserve">music_영화구매        </t>
  </si>
  <si>
    <t xml:space="preserve">horror_영화평가       </t>
  </si>
  <si>
    <t xml:space="preserve">horror_영화시청완료     </t>
  </si>
  <si>
    <t xml:space="preserve">horror_영화시청시작     </t>
  </si>
  <si>
    <t xml:space="preserve">horror_영화검색       </t>
  </si>
  <si>
    <t xml:space="preserve">horror_영화구매       </t>
  </si>
  <si>
    <t xml:space="preserve">war_영화평가          </t>
  </si>
  <si>
    <t xml:space="preserve">war_영화시청완료        </t>
  </si>
  <si>
    <t xml:space="preserve">war_영화시청시작        </t>
  </si>
  <si>
    <t xml:space="preserve">war_영화검색          </t>
  </si>
  <si>
    <t xml:space="preserve">war_영화구매          </t>
  </si>
  <si>
    <t xml:space="preserve">western_영화평가      </t>
  </si>
  <si>
    <t xml:space="preserve">western_영화시청완료    </t>
  </si>
  <si>
    <t xml:space="preserve">western_영화시청시작    </t>
  </si>
  <si>
    <t xml:space="preserve">western_영화검색      </t>
  </si>
  <si>
    <t xml:space="preserve">western_영화구매      </t>
  </si>
  <si>
    <t xml:space="preserve">mystery_영화평가      </t>
  </si>
  <si>
    <t xml:space="preserve">mystery_영화시청완료    </t>
  </si>
  <si>
    <t xml:space="preserve">mystery_영화시청시작    </t>
  </si>
  <si>
    <t xml:space="preserve">mystery_영화검색      </t>
  </si>
  <si>
    <t xml:space="preserve">mystery_영화구매      </t>
  </si>
  <si>
    <t xml:space="preserve">short_영화평가        </t>
  </si>
  <si>
    <t xml:space="preserve">short_영화시청완료      </t>
  </si>
  <si>
    <t xml:space="preserve">short_영화시청시작      </t>
  </si>
  <si>
    <t xml:space="preserve">short_영화검색        </t>
  </si>
  <si>
    <t xml:space="preserve">short_영화구매        </t>
  </si>
  <si>
    <t xml:space="preserve">musical_영화평가      </t>
  </si>
  <si>
    <t xml:space="preserve">musical_영화시청완료    </t>
  </si>
  <si>
    <t xml:space="preserve">musical_영화시청시작    </t>
  </si>
  <si>
    <t xml:space="preserve">musical_영화검색      </t>
  </si>
  <si>
    <t xml:space="preserve">musical_영화구매      </t>
  </si>
  <si>
    <t xml:space="preserve">sport_영화평가        </t>
  </si>
  <si>
    <t xml:space="preserve">sport_영화시청완료      </t>
  </si>
  <si>
    <t xml:space="preserve">sport_영화시청시작      </t>
  </si>
  <si>
    <t xml:space="preserve">sport_영화검색        </t>
  </si>
  <si>
    <t xml:space="preserve">sport_영화구매        </t>
  </si>
  <si>
    <t xml:space="preserve">scifi_영화평가        </t>
  </si>
  <si>
    <t xml:space="preserve">scifi_영화시청완료      </t>
  </si>
  <si>
    <t xml:space="preserve">scifi_영화시청시작      </t>
  </si>
  <si>
    <t xml:space="preserve">scifi_영화검색        </t>
  </si>
  <si>
    <t xml:space="preserve">scifi_영화구매        </t>
  </si>
  <si>
    <t xml:space="preserve">biography_영화평가    </t>
  </si>
  <si>
    <t xml:space="preserve">biography_영화시청완료  </t>
  </si>
  <si>
    <t xml:space="preserve">biography_영화시청시작  </t>
  </si>
  <si>
    <t xml:space="preserve">biography_영화검색    </t>
  </si>
  <si>
    <t xml:space="preserve">biography_영화구매    </t>
  </si>
  <si>
    <t xml:space="preserve">news_영화평가         </t>
  </si>
  <si>
    <t xml:space="preserve">news_영화시청완료       </t>
  </si>
  <si>
    <t xml:space="preserve">news_영화시청시작       </t>
  </si>
  <si>
    <t xml:space="preserve">news_영화검색         </t>
  </si>
  <si>
    <t xml:space="preserve">news_영화구매 </t>
  </si>
  <si>
    <t>나이</t>
  </si>
  <si>
    <t>고객 나이</t>
    <phoneticPr fontId="1" type="noConversion"/>
  </si>
  <si>
    <t>INT</t>
    <phoneticPr fontId="1" type="noConversion"/>
  </si>
  <si>
    <t>고객정보</t>
  </si>
  <si>
    <t>대륙ID</t>
  </si>
  <si>
    <t>고객 대륙ID</t>
  </si>
  <si>
    <t>통근거리</t>
  </si>
  <si>
    <t>고객 통근거리</t>
  </si>
  <si>
    <t>INT</t>
  </si>
  <si>
    <t>교육</t>
  </si>
  <si>
    <t>고객 교육</t>
  </si>
  <si>
    <t xml:space="preserve">Associates 
Bachelors 
Doctorate 
High School 
LessThanHS 
Masters 
Unknown </t>
    <phoneticPr fontId="1" type="noConversion"/>
  </si>
  <si>
    <t>성별</t>
  </si>
  <si>
    <t>고객 성별</t>
  </si>
  <si>
    <t xml:space="preserve">Female 
Male </t>
    <phoneticPr fontId="1" type="noConversion"/>
  </si>
  <si>
    <t>가구규모</t>
  </si>
  <si>
    <t>고객 가구규모</t>
  </si>
  <si>
    <t>직업종류</t>
    <phoneticPr fontId="1" type="noConversion"/>
  </si>
  <si>
    <t>고객 직업종류</t>
  </si>
  <si>
    <t xml:space="preserve">Business 
Clerical 
Labor 
None 
Professional 
Sales 
Scientific 
Services 
Skilled </t>
    <phoneticPr fontId="1" type="noConversion"/>
  </si>
  <si>
    <t>결혼여부</t>
  </si>
  <si>
    <t>고객 결혼여부</t>
  </si>
  <si>
    <t>M
S</t>
    <phoneticPr fontId="1" type="noConversion"/>
  </si>
  <si>
    <t>애완동물</t>
  </si>
  <si>
    <t>애완동물</t>
    <phoneticPr fontId="1" type="noConversion"/>
  </si>
  <si>
    <t>CAT
DOG
OTHER
UNKNOWN</t>
    <phoneticPr fontId="1" type="noConversion"/>
  </si>
  <si>
    <t>프로모션응답</t>
  </si>
  <si>
    <t>프로모션응답 여부</t>
    <phoneticPr fontId="1" type="noConversion"/>
  </si>
  <si>
    <t>고객이_된_년수</t>
  </si>
  <si>
    <t>고객이_된_년수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</si>
</sst>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8">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0"/>
      <color theme="1"/>
      <name val="맑은 고딕"/>
      <family val="2"/>
      <charset val="129"/>
      <scheme val="minor"/>
    </font>
    <font>
      <sz val="10"/>
      <color theme="1"/>
      <name val="맑은 고딕"/>
      <family val="3"/>
      <charset val="129"/>
      <scheme val="minor"/>
    </font>
    <font>
      <sz val="10"/>
      <name val="맑은 고딕"/>
      <family val="3"/>
      <charset val="129"/>
      <scheme val="minor"/>
    </font>
    <font>
      <b/>
      <sz val="13"/>
      <color theme="1"/>
      <name val="맑은 고딕"/>
      <family val="3"/>
      <charset val="129"/>
      <scheme val="minor"/>
    </font>
    <font>
      <sz val="8"/>
      <name val="맑은 고딕"/>
      <family val="3"/>
      <charset val="129"/>
      <scheme val="minor"/>
    </font>
    <font>
      <sz val="11"/>
      <color rgb="FFC00000"/>
      <name val="맑은 고딕"/>
      <family val="3"/>
      <charset val="129"/>
      <scheme val="minor"/>
    </font>
    <font>
      <sz val="11"/>
      <color rgb="FFC00000"/>
      <name val="맑은 고딕"/>
      <family val="2"/>
      <charset val="129"/>
      <scheme val="minor"/>
    </font>
    <font>
      <sz val="11"/>
      <color theme="1"/>
      <name val="맑은 고딕"/>
      <family val="3"/>
      <charset val="129"/>
      <scheme val="minor"/>
    </font>
    <font>
      <b/>
      <sz val="11"/>
      <color theme="0"/>
      <name val="맑은 고딕"/>
      <family val="3"/>
      <charset val="129"/>
      <scheme val="minor"/>
    </font>
    <font>
      <sz val="11"/>
      <color theme="1"/>
      <name val="맑은 고딕"/>
      <family val="2"/>
      <scheme val="minor"/>
    </font>
    <font>
      <b/>
      <sz val="11"/>
      <color theme="1"/>
      <name val="맑은 고딕"/>
      <family val="3"/>
      <charset val="129"/>
      <scheme val="minor"/>
    </font>
    <font>
      <sz val="8"/>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8"/>
      <color theme="1"/>
      <name val="맑은 고딕"/>
      <family val="2"/>
      <charset val="129"/>
      <scheme val="minor"/>
    </font>
  </fonts>
  <fills count="4">
    <fill>
      <patternFill patternType="none"/>
    </fill>
    <fill>
      <patternFill patternType="gray125"/>
    </fill>
    <fill>
      <patternFill patternType="solid">
        <fgColor theme="9" tint="0.59999389629810485"/>
        <bgColor indexed="64"/>
      </patternFill>
    </fill>
    <fill>
      <patternFill patternType="solid">
        <fgColor theme="1" tint="0.49998474074526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alignment vertical="center"/>
    </xf>
    <xf numFmtId="0" fontId="2" fillId="0" borderId="0">
      <alignment vertical="center"/>
    </xf>
    <xf numFmtId="0" fontId="12" fillId="0" borderId="0"/>
    <xf numFmtId="9" fontId="2" fillId="0" borderId="0" applyFont="0" applyFill="0" applyBorder="0" applyAlignment="0" applyProtection="0">
      <alignment vertical="center"/>
    </xf>
    <xf numFmtId="41" fontId="2" fillId="0" borderId="0" applyFont="0" applyFill="0" applyBorder="0" applyAlignment="0" applyProtection="0">
      <alignment vertical="center"/>
    </xf>
  </cellStyleXfs>
  <cellXfs count="46">
    <xf numFmtId="0" fontId="0" fillId="0" borderId="0" xfId="0">
      <alignment vertical="center"/>
    </xf>
    <xf numFmtId="0" fontId="0" fillId="0" borderId="0" xfId="0" applyAlignment="1">
      <alignment horizontal="center" vertical="center"/>
    </xf>
    <xf numFmtId="0" fontId="3" fillId="2" borderId="1" xfId="0" applyFont="1" applyFill="1" applyBorder="1">
      <alignment vertical="center"/>
    </xf>
    <xf numFmtId="0" fontId="4" fillId="2" borderId="1" xfId="0" applyFont="1" applyFill="1" applyBorder="1" applyAlignment="1">
      <alignment horizontal="center" vertical="center"/>
    </xf>
    <xf numFmtId="0" fontId="4" fillId="0" borderId="0" xfId="0" applyFont="1">
      <alignment vertical="center"/>
    </xf>
    <xf numFmtId="0" fontId="4" fillId="0" borderId="1" xfId="0" applyFont="1" applyBorder="1">
      <alignment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4" fillId="0" borderId="1" xfId="0" applyFont="1" applyBorder="1" applyAlignment="1">
      <alignment vertical="center" wrapText="1"/>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0" fillId="0" borderId="0" xfId="0" applyAlignment="1">
      <alignment vertical="top"/>
    </xf>
    <xf numFmtId="0" fontId="6" fillId="0" borderId="0" xfId="0" applyFont="1" applyAlignment="1">
      <alignment vertical="top"/>
    </xf>
    <xf numFmtId="0" fontId="8" fillId="0" borderId="0" xfId="0" quotePrefix="1" applyFont="1" applyAlignment="1">
      <alignment vertical="top"/>
    </xf>
    <xf numFmtId="0" fontId="9" fillId="0" borderId="0" xfId="0" applyFont="1" applyAlignment="1">
      <alignment vertical="top" wrapText="1"/>
    </xf>
    <xf numFmtId="0" fontId="10" fillId="0" borderId="0" xfId="0" quotePrefix="1" applyFont="1" applyAlignment="1">
      <alignment vertical="top"/>
    </xf>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4" fillId="0" borderId="3" xfId="0" applyFont="1" applyBorder="1">
      <alignment vertical="center"/>
    </xf>
    <xf numFmtId="0" fontId="3" fillId="2" borderId="1" xfId="0" applyFont="1" applyFill="1" applyBorder="1" applyAlignment="1">
      <alignment vertical="center" wrapText="1"/>
    </xf>
    <xf numFmtId="0" fontId="13" fillId="0" borderId="0" xfId="0" applyFont="1">
      <alignment vertical="center"/>
    </xf>
    <xf numFmtId="0" fontId="5" fillId="0" borderId="1" xfId="0" applyFont="1" applyBorder="1">
      <alignment vertical="center"/>
    </xf>
    <xf numFmtId="0" fontId="3" fillId="0" borderId="1" xfId="0" applyFont="1" applyBorder="1">
      <alignment vertical="center"/>
    </xf>
    <xf numFmtId="0" fontId="0" fillId="0" borderId="1" xfId="0" applyBorder="1" applyAlignment="1">
      <alignment horizontal="center" vertical="center"/>
    </xf>
    <xf numFmtId="0" fontId="0" fillId="0" borderId="0" xfId="0" applyAlignment="1">
      <alignment horizontal="right" vertical="center"/>
    </xf>
    <xf numFmtId="9" fontId="0" fillId="0" borderId="1" xfId="3" applyFont="1" applyBorder="1" applyAlignment="1">
      <alignment horizontal="center" vertical="center"/>
    </xf>
    <xf numFmtId="0" fontId="13" fillId="0" borderId="1" xfId="0" applyFont="1" applyBorder="1" applyAlignment="1">
      <alignment horizontal="center"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3" fillId="0" borderId="3" xfId="0" applyFont="1" applyBorder="1" applyAlignment="1">
      <alignment horizontal="center" vertical="center"/>
    </xf>
    <xf numFmtId="41" fontId="0" fillId="0" borderId="1" xfId="4" applyFont="1" applyBorder="1" applyAlignment="1">
      <alignment horizontal="center" vertical="center"/>
    </xf>
    <xf numFmtId="0" fontId="13" fillId="0" borderId="0" xfId="0" applyFont="1" applyAlignment="1">
      <alignment horizontal="center" vertical="center"/>
    </xf>
    <xf numFmtId="41" fontId="0" fillId="0" borderId="0" xfId="4" applyFont="1" applyBorder="1" applyAlignment="1">
      <alignment horizontal="center" vertical="center"/>
    </xf>
    <xf numFmtId="9" fontId="0" fillId="0" borderId="0" xfId="3" applyFont="1" applyBorder="1" applyAlignment="1">
      <alignment horizontal="center" vertical="center"/>
    </xf>
    <xf numFmtId="41" fontId="13" fillId="0" borderId="1" xfId="0" applyNumberFormat="1" applyFont="1" applyBorder="1" applyAlignment="1">
      <alignment horizontal="center" vertical="center"/>
    </xf>
    <xf numFmtId="9" fontId="13" fillId="0" borderId="1" xfId="3" applyFont="1" applyBorder="1" applyAlignment="1">
      <alignment horizontal="center" vertical="center"/>
    </xf>
    <xf numFmtId="0" fontId="17" fillId="0" borderId="0" xfId="0" applyFont="1" applyAlignment="1">
      <alignment horizontal="left" vertical="center"/>
    </xf>
    <xf numFmtId="0" fontId="5" fillId="2" borderId="1" xfId="0" applyFont="1" applyFill="1" applyBorder="1">
      <alignment vertical="center"/>
    </xf>
    <xf numFmtId="0" fontId="4" fillId="2" borderId="3" xfId="0" applyFont="1" applyFill="1" applyBorder="1">
      <alignment vertical="center"/>
    </xf>
    <xf numFmtId="0" fontId="4" fillId="2" borderId="1" xfId="0" applyFont="1" applyFill="1" applyBorder="1">
      <alignment vertical="center"/>
    </xf>
    <xf numFmtId="0" fontId="13" fillId="0" borderId="1"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8" fillId="0" borderId="2" xfId="0" quotePrefix="1" applyFont="1" applyBorder="1" applyAlignment="1">
      <alignment horizontal="center" vertical="top"/>
    </xf>
    <xf numFmtId="0" fontId="0" fillId="0" borderId="2" xfId="0" applyBorder="1" applyAlignment="1">
      <alignment horizontal="center" vertical="top"/>
    </xf>
  </cellXfs>
  <cellStyles count="5">
    <cellStyle name="백분율" xfId="3" builtinId="5"/>
    <cellStyle name="쉼표 [0]" xfId="4" builtinId="6"/>
    <cellStyle name="표준" xfId="0" builtinId="0"/>
    <cellStyle name="표준 2" xfId="1" xr:uid="{88EDF165-AB5C-499E-94B2-E0F3E45FC8A0}"/>
    <cellStyle name="표준 3" xfId="2" xr:uid="{E7DC7E29-2EAA-4B99-9975-90DC86A22C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xdr:col>
      <xdr:colOff>22860</xdr:colOff>
      <xdr:row>8</xdr:row>
      <xdr:rowOff>213360</xdr:rowOff>
    </xdr:from>
    <xdr:to>
      <xdr:col>12</xdr:col>
      <xdr:colOff>655320</xdr:colOff>
      <xdr:row>9</xdr:row>
      <xdr:rowOff>0</xdr:rowOff>
    </xdr:to>
    <xdr:cxnSp macro="">
      <xdr:nvCxnSpPr>
        <xdr:cNvPr id="4" name="직선 연결선 3">
          <a:extLst>
            <a:ext uri="{FF2B5EF4-FFF2-40B4-BE49-F238E27FC236}">
              <a16:creationId xmlns:a16="http://schemas.microsoft.com/office/drawing/2014/main" id="{FA5DB2D6-5D09-BD98-5182-62CD10B051E6}"/>
            </a:ext>
          </a:extLst>
        </xdr:cNvPr>
        <xdr:cNvCxnSpPr/>
      </xdr:nvCxnSpPr>
      <xdr:spPr>
        <a:xfrm flipV="1">
          <a:off x="1363980" y="1805940"/>
          <a:ext cx="7338060" cy="762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7620</xdr:colOff>
      <xdr:row>8</xdr:row>
      <xdr:rowOff>91440</xdr:rowOff>
    </xdr:from>
    <xdr:to>
      <xdr:col>2</xdr:col>
      <xdr:colOff>7620</xdr:colOff>
      <xdr:row>9</xdr:row>
      <xdr:rowOff>144780</xdr:rowOff>
    </xdr:to>
    <xdr:cxnSp macro="">
      <xdr:nvCxnSpPr>
        <xdr:cNvPr id="6" name="직선 연결선 5">
          <a:extLst>
            <a:ext uri="{FF2B5EF4-FFF2-40B4-BE49-F238E27FC236}">
              <a16:creationId xmlns:a16="http://schemas.microsoft.com/office/drawing/2014/main" id="{FBAD4C95-F15A-3D13-4E6F-179F5A955E1B}"/>
            </a:ext>
          </a:extLst>
        </xdr:cNvPr>
        <xdr:cNvCxnSpPr/>
      </xdr:nvCxnSpPr>
      <xdr:spPr>
        <a:xfrm>
          <a:off x="1348740" y="1684020"/>
          <a:ext cx="0" cy="27432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8</xdr:row>
      <xdr:rowOff>99060</xdr:rowOff>
    </xdr:from>
    <xdr:to>
      <xdr:col>3</xdr:col>
      <xdr:colOff>0</xdr:colOff>
      <xdr:row>9</xdr:row>
      <xdr:rowOff>152400</xdr:rowOff>
    </xdr:to>
    <xdr:cxnSp macro="">
      <xdr:nvCxnSpPr>
        <xdr:cNvPr id="8" name="직선 연결선 7">
          <a:extLst>
            <a:ext uri="{FF2B5EF4-FFF2-40B4-BE49-F238E27FC236}">
              <a16:creationId xmlns:a16="http://schemas.microsoft.com/office/drawing/2014/main" id="{29B64675-DD30-43F4-AB85-57A3A7AACE74}"/>
            </a:ext>
          </a:extLst>
        </xdr:cNvPr>
        <xdr:cNvCxnSpPr/>
      </xdr:nvCxnSpPr>
      <xdr:spPr>
        <a:xfrm>
          <a:off x="2011680" y="1691640"/>
          <a:ext cx="0" cy="27432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8</xdr:row>
      <xdr:rowOff>76200</xdr:rowOff>
    </xdr:from>
    <xdr:to>
      <xdr:col>4</xdr:col>
      <xdr:colOff>0</xdr:colOff>
      <xdr:row>9</xdr:row>
      <xdr:rowOff>129540</xdr:rowOff>
    </xdr:to>
    <xdr:cxnSp macro="">
      <xdr:nvCxnSpPr>
        <xdr:cNvPr id="9" name="직선 연결선 8">
          <a:extLst>
            <a:ext uri="{FF2B5EF4-FFF2-40B4-BE49-F238E27FC236}">
              <a16:creationId xmlns:a16="http://schemas.microsoft.com/office/drawing/2014/main" id="{3A6531EA-6648-48F6-BDF8-3FD0EA180BDD}"/>
            </a:ext>
          </a:extLst>
        </xdr:cNvPr>
        <xdr:cNvCxnSpPr/>
      </xdr:nvCxnSpPr>
      <xdr:spPr>
        <a:xfrm>
          <a:off x="2682240" y="1668780"/>
          <a:ext cx="0" cy="27432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8</xdr:row>
      <xdr:rowOff>76200</xdr:rowOff>
    </xdr:from>
    <xdr:to>
      <xdr:col>5</xdr:col>
      <xdr:colOff>0</xdr:colOff>
      <xdr:row>9</xdr:row>
      <xdr:rowOff>129540</xdr:rowOff>
    </xdr:to>
    <xdr:cxnSp macro="">
      <xdr:nvCxnSpPr>
        <xdr:cNvPr id="10" name="직선 연결선 9">
          <a:extLst>
            <a:ext uri="{FF2B5EF4-FFF2-40B4-BE49-F238E27FC236}">
              <a16:creationId xmlns:a16="http://schemas.microsoft.com/office/drawing/2014/main" id="{D57FA642-3F5A-4FBF-AB11-82B137BD65AA}"/>
            </a:ext>
          </a:extLst>
        </xdr:cNvPr>
        <xdr:cNvCxnSpPr/>
      </xdr:nvCxnSpPr>
      <xdr:spPr>
        <a:xfrm>
          <a:off x="3352800" y="1668780"/>
          <a:ext cx="0" cy="27432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8</xdr:row>
      <xdr:rowOff>68580</xdr:rowOff>
    </xdr:from>
    <xdr:to>
      <xdr:col>6</xdr:col>
      <xdr:colOff>7620</xdr:colOff>
      <xdr:row>9</xdr:row>
      <xdr:rowOff>121920</xdr:rowOff>
    </xdr:to>
    <xdr:cxnSp macro="">
      <xdr:nvCxnSpPr>
        <xdr:cNvPr id="11" name="직선 연결선 10">
          <a:extLst>
            <a:ext uri="{FF2B5EF4-FFF2-40B4-BE49-F238E27FC236}">
              <a16:creationId xmlns:a16="http://schemas.microsoft.com/office/drawing/2014/main" id="{D765E7C8-5CD6-4B7A-9216-8E747B40128C}"/>
            </a:ext>
          </a:extLst>
        </xdr:cNvPr>
        <xdr:cNvCxnSpPr/>
      </xdr:nvCxnSpPr>
      <xdr:spPr>
        <a:xfrm>
          <a:off x="4030980" y="1661160"/>
          <a:ext cx="0" cy="27432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8</xdr:row>
      <xdr:rowOff>76200</xdr:rowOff>
    </xdr:from>
    <xdr:to>
      <xdr:col>7</xdr:col>
      <xdr:colOff>0</xdr:colOff>
      <xdr:row>9</xdr:row>
      <xdr:rowOff>129540</xdr:rowOff>
    </xdr:to>
    <xdr:cxnSp macro="">
      <xdr:nvCxnSpPr>
        <xdr:cNvPr id="12" name="직선 연결선 11">
          <a:extLst>
            <a:ext uri="{FF2B5EF4-FFF2-40B4-BE49-F238E27FC236}">
              <a16:creationId xmlns:a16="http://schemas.microsoft.com/office/drawing/2014/main" id="{FD220016-E50A-48AA-A17A-7C50584D0828}"/>
            </a:ext>
          </a:extLst>
        </xdr:cNvPr>
        <xdr:cNvCxnSpPr/>
      </xdr:nvCxnSpPr>
      <xdr:spPr>
        <a:xfrm>
          <a:off x="4693920" y="1668780"/>
          <a:ext cx="0" cy="27432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8</xdr:row>
      <xdr:rowOff>68580</xdr:rowOff>
    </xdr:from>
    <xdr:to>
      <xdr:col>8</xdr:col>
      <xdr:colOff>0</xdr:colOff>
      <xdr:row>9</xdr:row>
      <xdr:rowOff>121920</xdr:rowOff>
    </xdr:to>
    <xdr:cxnSp macro="">
      <xdr:nvCxnSpPr>
        <xdr:cNvPr id="13" name="직선 연결선 12">
          <a:extLst>
            <a:ext uri="{FF2B5EF4-FFF2-40B4-BE49-F238E27FC236}">
              <a16:creationId xmlns:a16="http://schemas.microsoft.com/office/drawing/2014/main" id="{C21BE752-9028-4ADE-B192-2746F0D7D46A}"/>
            </a:ext>
          </a:extLst>
        </xdr:cNvPr>
        <xdr:cNvCxnSpPr/>
      </xdr:nvCxnSpPr>
      <xdr:spPr>
        <a:xfrm>
          <a:off x="5364480" y="1661160"/>
          <a:ext cx="0" cy="27432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8</xdr:row>
      <xdr:rowOff>68580</xdr:rowOff>
    </xdr:from>
    <xdr:to>
      <xdr:col>9</xdr:col>
      <xdr:colOff>0</xdr:colOff>
      <xdr:row>9</xdr:row>
      <xdr:rowOff>121920</xdr:rowOff>
    </xdr:to>
    <xdr:cxnSp macro="">
      <xdr:nvCxnSpPr>
        <xdr:cNvPr id="14" name="직선 연결선 13">
          <a:extLst>
            <a:ext uri="{FF2B5EF4-FFF2-40B4-BE49-F238E27FC236}">
              <a16:creationId xmlns:a16="http://schemas.microsoft.com/office/drawing/2014/main" id="{B3977224-A36D-4117-9E07-64BFC88A7634}"/>
            </a:ext>
          </a:extLst>
        </xdr:cNvPr>
        <xdr:cNvCxnSpPr/>
      </xdr:nvCxnSpPr>
      <xdr:spPr>
        <a:xfrm>
          <a:off x="6035040" y="1661160"/>
          <a:ext cx="0" cy="27432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7620</xdr:colOff>
      <xdr:row>8</xdr:row>
      <xdr:rowOff>68580</xdr:rowOff>
    </xdr:from>
    <xdr:to>
      <xdr:col>10</xdr:col>
      <xdr:colOff>7620</xdr:colOff>
      <xdr:row>9</xdr:row>
      <xdr:rowOff>121920</xdr:rowOff>
    </xdr:to>
    <xdr:cxnSp macro="">
      <xdr:nvCxnSpPr>
        <xdr:cNvPr id="15" name="직선 연결선 14">
          <a:extLst>
            <a:ext uri="{FF2B5EF4-FFF2-40B4-BE49-F238E27FC236}">
              <a16:creationId xmlns:a16="http://schemas.microsoft.com/office/drawing/2014/main" id="{742790CC-47F5-427D-9913-EE59F676F0C0}"/>
            </a:ext>
          </a:extLst>
        </xdr:cNvPr>
        <xdr:cNvCxnSpPr/>
      </xdr:nvCxnSpPr>
      <xdr:spPr>
        <a:xfrm>
          <a:off x="6713220" y="1661160"/>
          <a:ext cx="0" cy="27432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15240</xdr:colOff>
      <xdr:row>8</xdr:row>
      <xdr:rowOff>68580</xdr:rowOff>
    </xdr:from>
    <xdr:to>
      <xdr:col>11</xdr:col>
      <xdr:colOff>15240</xdr:colOff>
      <xdr:row>9</xdr:row>
      <xdr:rowOff>121920</xdr:rowOff>
    </xdr:to>
    <xdr:cxnSp macro="">
      <xdr:nvCxnSpPr>
        <xdr:cNvPr id="16" name="직선 연결선 15">
          <a:extLst>
            <a:ext uri="{FF2B5EF4-FFF2-40B4-BE49-F238E27FC236}">
              <a16:creationId xmlns:a16="http://schemas.microsoft.com/office/drawing/2014/main" id="{331E626A-7ADF-4A18-833D-DB6B33880F6E}"/>
            </a:ext>
          </a:extLst>
        </xdr:cNvPr>
        <xdr:cNvCxnSpPr/>
      </xdr:nvCxnSpPr>
      <xdr:spPr>
        <a:xfrm>
          <a:off x="7391400" y="1661160"/>
          <a:ext cx="0" cy="27432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xdr:colOff>
      <xdr:row>8</xdr:row>
      <xdr:rowOff>76200</xdr:rowOff>
    </xdr:from>
    <xdr:to>
      <xdr:col>12</xdr:col>
      <xdr:colOff>15240</xdr:colOff>
      <xdr:row>9</xdr:row>
      <xdr:rowOff>129540</xdr:rowOff>
    </xdr:to>
    <xdr:cxnSp macro="">
      <xdr:nvCxnSpPr>
        <xdr:cNvPr id="17" name="직선 연결선 16">
          <a:extLst>
            <a:ext uri="{FF2B5EF4-FFF2-40B4-BE49-F238E27FC236}">
              <a16:creationId xmlns:a16="http://schemas.microsoft.com/office/drawing/2014/main" id="{70CB0E6C-6B03-4F07-8AEC-4F0245E66C6D}"/>
            </a:ext>
          </a:extLst>
        </xdr:cNvPr>
        <xdr:cNvCxnSpPr/>
      </xdr:nvCxnSpPr>
      <xdr:spPr>
        <a:xfrm>
          <a:off x="8061960" y="1668780"/>
          <a:ext cx="0" cy="27432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655320</xdr:colOff>
      <xdr:row>8</xdr:row>
      <xdr:rowOff>91440</xdr:rowOff>
    </xdr:from>
    <xdr:to>
      <xdr:col>12</xdr:col>
      <xdr:colOff>655320</xdr:colOff>
      <xdr:row>9</xdr:row>
      <xdr:rowOff>144780</xdr:rowOff>
    </xdr:to>
    <xdr:cxnSp macro="">
      <xdr:nvCxnSpPr>
        <xdr:cNvPr id="18" name="직선 연결선 17">
          <a:extLst>
            <a:ext uri="{FF2B5EF4-FFF2-40B4-BE49-F238E27FC236}">
              <a16:creationId xmlns:a16="http://schemas.microsoft.com/office/drawing/2014/main" id="{7FCF3BAA-F92C-45DD-A7FB-C5D3893C94F2}"/>
            </a:ext>
          </a:extLst>
        </xdr:cNvPr>
        <xdr:cNvCxnSpPr/>
      </xdr:nvCxnSpPr>
      <xdr:spPr>
        <a:xfrm>
          <a:off x="8702040" y="1684020"/>
          <a:ext cx="0" cy="27432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411480</xdr:colOff>
      <xdr:row>7</xdr:row>
      <xdr:rowOff>68580</xdr:rowOff>
    </xdr:from>
    <xdr:ext cx="564642" cy="233205"/>
    <xdr:sp macro="" textlink="">
      <xdr:nvSpPr>
        <xdr:cNvPr id="19" name="TextBox 18">
          <a:extLst>
            <a:ext uri="{FF2B5EF4-FFF2-40B4-BE49-F238E27FC236}">
              <a16:creationId xmlns:a16="http://schemas.microsoft.com/office/drawing/2014/main" id="{5021BD14-B6BD-2DAD-8D3A-D7A4ACB454BD}"/>
            </a:ext>
          </a:extLst>
        </xdr:cNvPr>
        <xdr:cNvSpPr txBox="1"/>
      </xdr:nvSpPr>
      <xdr:spPr>
        <a:xfrm>
          <a:off x="1082040" y="1661160"/>
          <a:ext cx="56464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900"/>
            <a:t>2010.01</a:t>
          </a:r>
          <a:endParaRPr lang="ko-KR" altLang="en-US" sz="900"/>
        </a:p>
      </xdr:txBody>
    </xdr:sp>
    <xdr:clientData/>
  </xdr:oneCellAnchor>
  <xdr:oneCellAnchor>
    <xdr:from>
      <xdr:col>2</xdr:col>
      <xdr:colOff>358140</xdr:colOff>
      <xdr:row>7</xdr:row>
      <xdr:rowOff>68580</xdr:rowOff>
    </xdr:from>
    <xdr:ext cx="564642" cy="233205"/>
    <xdr:sp macro="" textlink="">
      <xdr:nvSpPr>
        <xdr:cNvPr id="20" name="TextBox 19">
          <a:extLst>
            <a:ext uri="{FF2B5EF4-FFF2-40B4-BE49-F238E27FC236}">
              <a16:creationId xmlns:a16="http://schemas.microsoft.com/office/drawing/2014/main" id="{9A19C9ED-9326-44C7-BBF5-472829B51174}"/>
            </a:ext>
          </a:extLst>
        </xdr:cNvPr>
        <xdr:cNvSpPr txBox="1"/>
      </xdr:nvSpPr>
      <xdr:spPr>
        <a:xfrm>
          <a:off x="1699260" y="1661160"/>
          <a:ext cx="56464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900"/>
            <a:t>2010.04</a:t>
          </a:r>
          <a:endParaRPr lang="ko-KR" altLang="en-US" sz="1050"/>
        </a:p>
      </xdr:txBody>
    </xdr:sp>
    <xdr:clientData/>
  </xdr:oneCellAnchor>
  <xdr:oneCellAnchor>
    <xdr:from>
      <xdr:col>3</xdr:col>
      <xdr:colOff>365760</xdr:colOff>
      <xdr:row>7</xdr:row>
      <xdr:rowOff>68580</xdr:rowOff>
    </xdr:from>
    <xdr:ext cx="564642" cy="233205"/>
    <xdr:sp macro="" textlink="">
      <xdr:nvSpPr>
        <xdr:cNvPr id="21" name="TextBox 20">
          <a:extLst>
            <a:ext uri="{FF2B5EF4-FFF2-40B4-BE49-F238E27FC236}">
              <a16:creationId xmlns:a16="http://schemas.microsoft.com/office/drawing/2014/main" id="{3541B37D-6ABA-4F04-AD08-CD1D81E22C56}"/>
            </a:ext>
          </a:extLst>
        </xdr:cNvPr>
        <xdr:cNvSpPr txBox="1"/>
      </xdr:nvSpPr>
      <xdr:spPr>
        <a:xfrm>
          <a:off x="2377440" y="1661160"/>
          <a:ext cx="56464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900"/>
            <a:t>2010.07</a:t>
          </a:r>
          <a:endParaRPr lang="ko-KR" altLang="en-US" sz="1050"/>
        </a:p>
      </xdr:txBody>
    </xdr:sp>
    <xdr:clientData/>
  </xdr:oneCellAnchor>
  <xdr:oneCellAnchor>
    <xdr:from>
      <xdr:col>4</xdr:col>
      <xdr:colOff>358140</xdr:colOff>
      <xdr:row>7</xdr:row>
      <xdr:rowOff>68580</xdr:rowOff>
    </xdr:from>
    <xdr:ext cx="564642" cy="233205"/>
    <xdr:sp macro="" textlink="">
      <xdr:nvSpPr>
        <xdr:cNvPr id="22" name="TextBox 21">
          <a:extLst>
            <a:ext uri="{FF2B5EF4-FFF2-40B4-BE49-F238E27FC236}">
              <a16:creationId xmlns:a16="http://schemas.microsoft.com/office/drawing/2014/main" id="{417FA990-08A0-421A-8F6D-478EA0DA3985}"/>
            </a:ext>
          </a:extLst>
        </xdr:cNvPr>
        <xdr:cNvSpPr txBox="1"/>
      </xdr:nvSpPr>
      <xdr:spPr>
        <a:xfrm>
          <a:off x="3040380" y="1661160"/>
          <a:ext cx="56464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900"/>
            <a:t>2010.10</a:t>
          </a:r>
          <a:endParaRPr lang="ko-KR" altLang="en-US" sz="1050"/>
        </a:p>
      </xdr:txBody>
    </xdr:sp>
    <xdr:clientData/>
  </xdr:oneCellAnchor>
  <xdr:oneCellAnchor>
    <xdr:from>
      <xdr:col>5</xdr:col>
      <xdr:colOff>373380</xdr:colOff>
      <xdr:row>7</xdr:row>
      <xdr:rowOff>76200</xdr:rowOff>
    </xdr:from>
    <xdr:ext cx="564642" cy="233205"/>
    <xdr:sp macro="" textlink="">
      <xdr:nvSpPr>
        <xdr:cNvPr id="23" name="TextBox 22">
          <a:extLst>
            <a:ext uri="{FF2B5EF4-FFF2-40B4-BE49-F238E27FC236}">
              <a16:creationId xmlns:a16="http://schemas.microsoft.com/office/drawing/2014/main" id="{75AD3758-1CC1-42CC-949A-CB5D2CADC743}"/>
            </a:ext>
          </a:extLst>
        </xdr:cNvPr>
        <xdr:cNvSpPr txBox="1"/>
      </xdr:nvSpPr>
      <xdr:spPr>
        <a:xfrm>
          <a:off x="3726180" y="1668780"/>
          <a:ext cx="56464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900"/>
            <a:t>2011.01</a:t>
          </a:r>
          <a:endParaRPr lang="ko-KR" altLang="en-US" sz="1050"/>
        </a:p>
      </xdr:txBody>
    </xdr:sp>
    <xdr:clientData/>
  </xdr:oneCellAnchor>
  <xdr:oneCellAnchor>
    <xdr:from>
      <xdr:col>6</xdr:col>
      <xdr:colOff>350520</xdr:colOff>
      <xdr:row>7</xdr:row>
      <xdr:rowOff>76200</xdr:rowOff>
    </xdr:from>
    <xdr:ext cx="564642" cy="233205"/>
    <xdr:sp macro="" textlink="">
      <xdr:nvSpPr>
        <xdr:cNvPr id="24" name="TextBox 23">
          <a:extLst>
            <a:ext uri="{FF2B5EF4-FFF2-40B4-BE49-F238E27FC236}">
              <a16:creationId xmlns:a16="http://schemas.microsoft.com/office/drawing/2014/main" id="{94940BF0-EB7F-42A8-A650-7F0955BD8381}"/>
            </a:ext>
          </a:extLst>
        </xdr:cNvPr>
        <xdr:cNvSpPr txBox="1"/>
      </xdr:nvSpPr>
      <xdr:spPr>
        <a:xfrm>
          <a:off x="4373880" y="1668780"/>
          <a:ext cx="56464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900"/>
            <a:t>2011.04</a:t>
          </a:r>
          <a:endParaRPr lang="ko-KR" altLang="en-US" sz="1050"/>
        </a:p>
      </xdr:txBody>
    </xdr:sp>
    <xdr:clientData/>
  </xdr:oneCellAnchor>
  <xdr:oneCellAnchor>
    <xdr:from>
      <xdr:col>7</xdr:col>
      <xdr:colOff>342900</xdr:colOff>
      <xdr:row>7</xdr:row>
      <xdr:rowOff>83820</xdr:rowOff>
    </xdr:from>
    <xdr:ext cx="564642" cy="233205"/>
    <xdr:sp macro="" textlink="">
      <xdr:nvSpPr>
        <xdr:cNvPr id="25" name="TextBox 24">
          <a:extLst>
            <a:ext uri="{FF2B5EF4-FFF2-40B4-BE49-F238E27FC236}">
              <a16:creationId xmlns:a16="http://schemas.microsoft.com/office/drawing/2014/main" id="{0DF9D264-4F0E-43AD-AACC-BCBB6CCBB48B}"/>
            </a:ext>
          </a:extLst>
        </xdr:cNvPr>
        <xdr:cNvSpPr txBox="1"/>
      </xdr:nvSpPr>
      <xdr:spPr>
        <a:xfrm>
          <a:off x="5036820" y="1676400"/>
          <a:ext cx="56464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900"/>
            <a:t>2011.07</a:t>
          </a:r>
          <a:endParaRPr lang="ko-KR" altLang="en-US" sz="1050"/>
        </a:p>
      </xdr:txBody>
    </xdr:sp>
    <xdr:clientData/>
  </xdr:oneCellAnchor>
  <xdr:oneCellAnchor>
    <xdr:from>
      <xdr:col>8</xdr:col>
      <xdr:colOff>365760</xdr:colOff>
      <xdr:row>7</xdr:row>
      <xdr:rowOff>76200</xdr:rowOff>
    </xdr:from>
    <xdr:ext cx="564642" cy="233205"/>
    <xdr:sp macro="" textlink="">
      <xdr:nvSpPr>
        <xdr:cNvPr id="26" name="TextBox 25">
          <a:extLst>
            <a:ext uri="{FF2B5EF4-FFF2-40B4-BE49-F238E27FC236}">
              <a16:creationId xmlns:a16="http://schemas.microsoft.com/office/drawing/2014/main" id="{7ECC5268-EC0A-4635-9C7B-1588B6D86B6D}"/>
            </a:ext>
          </a:extLst>
        </xdr:cNvPr>
        <xdr:cNvSpPr txBox="1"/>
      </xdr:nvSpPr>
      <xdr:spPr>
        <a:xfrm>
          <a:off x="5730240" y="1668780"/>
          <a:ext cx="56464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900"/>
            <a:t>2011.10</a:t>
          </a:r>
          <a:endParaRPr lang="ko-KR" altLang="en-US" sz="1050"/>
        </a:p>
      </xdr:txBody>
    </xdr:sp>
    <xdr:clientData/>
  </xdr:oneCellAnchor>
  <xdr:oneCellAnchor>
    <xdr:from>
      <xdr:col>9</xdr:col>
      <xdr:colOff>365760</xdr:colOff>
      <xdr:row>7</xdr:row>
      <xdr:rowOff>76200</xdr:rowOff>
    </xdr:from>
    <xdr:ext cx="564642" cy="233205"/>
    <xdr:sp macro="" textlink="">
      <xdr:nvSpPr>
        <xdr:cNvPr id="27" name="TextBox 26">
          <a:extLst>
            <a:ext uri="{FF2B5EF4-FFF2-40B4-BE49-F238E27FC236}">
              <a16:creationId xmlns:a16="http://schemas.microsoft.com/office/drawing/2014/main" id="{410E5D96-F1EC-498A-A5AC-8D91785DA7ED}"/>
            </a:ext>
          </a:extLst>
        </xdr:cNvPr>
        <xdr:cNvSpPr txBox="1"/>
      </xdr:nvSpPr>
      <xdr:spPr>
        <a:xfrm>
          <a:off x="6400800" y="1668780"/>
          <a:ext cx="56464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900"/>
            <a:t>2012.01</a:t>
          </a:r>
          <a:endParaRPr lang="ko-KR" altLang="en-US" sz="1050"/>
        </a:p>
      </xdr:txBody>
    </xdr:sp>
    <xdr:clientData/>
  </xdr:oneCellAnchor>
  <xdr:oneCellAnchor>
    <xdr:from>
      <xdr:col>10</xdr:col>
      <xdr:colOff>365760</xdr:colOff>
      <xdr:row>7</xdr:row>
      <xdr:rowOff>83820</xdr:rowOff>
    </xdr:from>
    <xdr:ext cx="564642" cy="233205"/>
    <xdr:sp macro="" textlink="">
      <xdr:nvSpPr>
        <xdr:cNvPr id="28" name="TextBox 27">
          <a:extLst>
            <a:ext uri="{FF2B5EF4-FFF2-40B4-BE49-F238E27FC236}">
              <a16:creationId xmlns:a16="http://schemas.microsoft.com/office/drawing/2014/main" id="{79F44A10-E2E4-4070-8470-7FA7184AF9B1}"/>
            </a:ext>
          </a:extLst>
        </xdr:cNvPr>
        <xdr:cNvSpPr txBox="1"/>
      </xdr:nvSpPr>
      <xdr:spPr>
        <a:xfrm>
          <a:off x="7071360" y="1676400"/>
          <a:ext cx="56464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900"/>
            <a:t>2012.04</a:t>
          </a:r>
          <a:endParaRPr lang="ko-KR" altLang="en-US" sz="1050"/>
        </a:p>
      </xdr:txBody>
    </xdr:sp>
    <xdr:clientData/>
  </xdr:oneCellAnchor>
  <xdr:oneCellAnchor>
    <xdr:from>
      <xdr:col>11</xdr:col>
      <xdr:colOff>342900</xdr:colOff>
      <xdr:row>7</xdr:row>
      <xdr:rowOff>76200</xdr:rowOff>
    </xdr:from>
    <xdr:ext cx="564642" cy="233205"/>
    <xdr:sp macro="" textlink="">
      <xdr:nvSpPr>
        <xdr:cNvPr id="29" name="TextBox 28">
          <a:extLst>
            <a:ext uri="{FF2B5EF4-FFF2-40B4-BE49-F238E27FC236}">
              <a16:creationId xmlns:a16="http://schemas.microsoft.com/office/drawing/2014/main" id="{2B5AEC69-DD54-4A85-A3CF-5999002B1719}"/>
            </a:ext>
          </a:extLst>
        </xdr:cNvPr>
        <xdr:cNvSpPr txBox="1"/>
      </xdr:nvSpPr>
      <xdr:spPr>
        <a:xfrm>
          <a:off x="7719060" y="1668780"/>
          <a:ext cx="56464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900"/>
            <a:t>2012.07</a:t>
          </a:r>
          <a:endParaRPr lang="ko-KR" altLang="en-US" sz="1050"/>
        </a:p>
      </xdr:txBody>
    </xdr:sp>
    <xdr:clientData/>
  </xdr:oneCellAnchor>
  <xdr:oneCellAnchor>
    <xdr:from>
      <xdr:col>12</xdr:col>
      <xdr:colOff>350520</xdr:colOff>
      <xdr:row>7</xdr:row>
      <xdr:rowOff>76200</xdr:rowOff>
    </xdr:from>
    <xdr:ext cx="564642" cy="233205"/>
    <xdr:sp macro="" textlink="">
      <xdr:nvSpPr>
        <xdr:cNvPr id="30" name="TextBox 29">
          <a:extLst>
            <a:ext uri="{FF2B5EF4-FFF2-40B4-BE49-F238E27FC236}">
              <a16:creationId xmlns:a16="http://schemas.microsoft.com/office/drawing/2014/main" id="{F6633155-6E5E-4DF6-9A4E-D80BA16D2A9F}"/>
            </a:ext>
          </a:extLst>
        </xdr:cNvPr>
        <xdr:cNvSpPr txBox="1"/>
      </xdr:nvSpPr>
      <xdr:spPr>
        <a:xfrm>
          <a:off x="8397240" y="1668780"/>
          <a:ext cx="56464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900"/>
            <a:t>2012.09</a:t>
          </a:r>
          <a:endParaRPr lang="ko-KR" altLang="en-US" sz="1050"/>
        </a:p>
      </xdr:txBody>
    </xdr:sp>
    <xdr:clientData/>
  </xdr:oneCellAnchor>
  <xdr:twoCellAnchor>
    <xdr:from>
      <xdr:col>2</xdr:col>
      <xdr:colOff>25978</xdr:colOff>
      <xdr:row>9</xdr:row>
      <xdr:rowOff>213359</xdr:rowOff>
    </xdr:from>
    <xdr:to>
      <xdr:col>12</xdr:col>
      <xdr:colOff>406977</xdr:colOff>
      <xdr:row>10</xdr:row>
      <xdr:rowOff>69272</xdr:rowOff>
    </xdr:to>
    <xdr:sp macro="" textlink="">
      <xdr:nvSpPr>
        <xdr:cNvPr id="31" name="화살표: 왼쪽/오른쪽 30">
          <a:extLst>
            <a:ext uri="{FF2B5EF4-FFF2-40B4-BE49-F238E27FC236}">
              <a16:creationId xmlns:a16="http://schemas.microsoft.com/office/drawing/2014/main" id="{78DF161A-834D-5E81-E370-2BAC838BD4FB}"/>
            </a:ext>
          </a:extLst>
        </xdr:cNvPr>
        <xdr:cNvSpPr/>
      </xdr:nvSpPr>
      <xdr:spPr>
        <a:xfrm>
          <a:off x="1359478" y="2282882"/>
          <a:ext cx="7117772" cy="81049"/>
        </a:xfrm>
        <a:prstGeom prst="leftRight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220980</xdr:colOff>
      <xdr:row>10</xdr:row>
      <xdr:rowOff>182880</xdr:rowOff>
    </xdr:from>
    <xdr:to>
      <xdr:col>12</xdr:col>
      <xdr:colOff>623454</xdr:colOff>
      <xdr:row>11</xdr:row>
      <xdr:rowOff>43296</xdr:rowOff>
    </xdr:to>
    <xdr:sp macro="" textlink="">
      <xdr:nvSpPr>
        <xdr:cNvPr id="32" name="화살표: 왼쪽/오른쪽 31">
          <a:extLst>
            <a:ext uri="{FF2B5EF4-FFF2-40B4-BE49-F238E27FC236}">
              <a16:creationId xmlns:a16="http://schemas.microsoft.com/office/drawing/2014/main" id="{9263B15D-FCE4-4A48-8F1D-96216E8690C3}"/>
            </a:ext>
          </a:extLst>
        </xdr:cNvPr>
        <xdr:cNvSpPr/>
      </xdr:nvSpPr>
      <xdr:spPr>
        <a:xfrm>
          <a:off x="1554480" y="2477539"/>
          <a:ext cx="7139247" cy="85552"/>
        </a:xfrm>
        <a:prstGeom prst="leftRightArrow">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0</xdr:col>
      <xdr:colOff>541020</xdr:colOff>
      <xdr:row>8</xdr:row>
      <xdr:rowOff>68580</xdr:rowOff>
    </xdr:from>
    <xdr:ext cx="787844" cy="291875"/>
    <xdr:sp macro="" textlink="">
      <xdr:nvSpPr>
        <xdr:cNvPr id="33" name="TextBox 32">
          <a:extLst>
            <a:ext uri="{FF2B5EF4-FFF2-40B4-BE49-F238E27FC236}">
              <a16:creationId xmlns:a16="http://schemas.microsoft.com/office/drawing/2014/main" id="{7654CE71-985B-48CE-9BE4-A2BD5A293D3A}"/>
            </a:ext>
          </a:extLst>
        </xdr:cNvPr>
        <xdr:cNvSpPr txBox="1"/>
      </xdr:nvSpPr>
      <xdr:spPr>
        <a:xfrm>
          <a:off x="541020" y="2103120"/>
          <a:ext cx="787844" cy="291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900" b="1"/>
            <a:t>전체 데이터</a:t>
          </a:r>
        </a:p>
      </xdr:txBody>
    </xdr:sp>
    <xdr:clientData/>
  </xdr:oneCellAnchor>
  <xdr:oneCellAnchor>
    <xdr:from>
      <xdr:col>0</xdr:col>
      <xdr:colOff>510540</xdr:colOff>
      <xdr:row>9</xdr:row>
      <xdr:rowOff>91440</xdr:rowOff>
    </xdr:from>
    <xdr:ext cx="847091" cy="269689"/>
    <xdr:sp macro="" textlink="">
      <xdr:nvSpPr>
        <xdr:cNvPr id="34" name="TextBox 33">
          <a:extLst>
            <a:ext uri="{FF2B5EF4-FFF2-40B4-BE49-F238E27FC236}">
              <a16:creationId xmlns:a16="http://schemas.microsoft.com/office/drawing/2014/main" id="{25FE2F5C-4B11-42A8-AC07-DA6230FB3FA7}"/>
            </a:ext>
          </a:extLst>
        </xdr:cNvPr>
        <xdr:cNvSpPr txBox="1"/>
      </xdr:nvSpPr>
      <xdr:spPr>
        <a:xfrm>
          <a:off x="510540" y="2346960"/>
          <a:ext cx="84709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b="0"/>
            <a:t>train/</a:t>
          </a:r>
          <a:r>
            <a:rPr lang="en-US" altLang="ko-KR" sz="800" b="0" baseline="0"/>
            <a:t> test </a:t>
          </a:r>
          <a:r>
            <a:rPr lang="ko-KR" altLang="en-US" sz="800" b="0" baseline="0"/>
            <a:t>활용</a:t>
          </a:r>
          <a:endParaRPr lang="ko-KR" altLang="en-US" sz="800" b="0"/>
        </a:p>
      </xdr:txBody>
    </xdr:sp>
    <xdr:clientData/>
  </xdr:oneCellAnchor>
  <xdr:oneCellAnchor>
    <xdr:from>
      <xdr:col>0</xdr:col>
      <xdr:colOff>228600</xdr:colOff>
      <xdr:row>10</xdr:row>
      <xdr:rowOff>76200</xdr:rowOff>
    </xdr:from>
    <xdr:ext cx="1175322" cy="269689"/>
    <xdr:sp macro="" textlink="">
      <xdr:nvSpPr>
        <xdr:cNvPr id="35" name="TextBox 34">
          <a:extLst>
            <a:ext uri="{FF2B5EF4-FFF2-40B4-BE49-F238E27FC236}">
              <a16:creationId xmlns:a16="http://schemas.microsoft.com/office/drawing/2014/main" id="{F675EC4C-152C-4428-B955-B40D46318D94}"/>
            </a:ext>
          </a:extLst>
        </xdr:cNvPr>
        <xdr:cNvSpPr txBox="1"/>
      </xdr:nvSpPr>
      <xdr:spPr>
        <a:xfrm>
          <a:off x="228600" y="2552700"/>
          <a:ext cx="1175322"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b="0"/>
            <a:t>이벤트</a:t>
          </a:r>
          <a:r>
            <a:rPr lang="en-US" altLang="ko-KR" sz="800" b="0"/>
            <a:t>/</a:t>
          </a:r>
          <a:r>
            <a:rPr lang="ko-KR" altLang="en-US" sz="800" b="0"/>
            <a:t>논이벤트 활용</a:t>
          </a:r>
        </a:p>
      </xdr:txBody>
    </xdr:sp>
    <xdr:clientData/>
  </xdr:oneCellAnchor>
  <xdr:twoCellAnchor>
    <xdr:from>
      <xdr:col>12</xdr:col>
      <xdr:colOff>388620</xdr:colOff>
      <xdr:row>8</xdr:row>
      <xdr:rowOff>114300</xdr:rowOff>
    </xdr:from>
    <xdr:to>
      <xdr:col>12</xdr:col>
      <xdr:colOff>396240</xdr:colOff>
      <xdr:row>10</xdr:row>
      <xdr:rowOff>45720</xdr:rowOff>
    </xdr:to>
    <xdr:cxnSp macro="">
      <xdr:nvCxnSpPr>
        <xdr:cNvPr id="36" name="직선 연결선 35">
          <a:extLst>
            <a:ext uri="{FF2B5EF4-FFF2-40B4-BE49-F238E27FC236}">
              <a16:creationId xmlns:a16="http://schemas.microsoft.com/office/drawing/2014/main" id="{9DBF4D11-85CE-4BC1-94A9-E5912D626981}"/>
            </a:ext>
          </a:extLst>
        </xdr:cNvPr>
        <xdr:cNvCxnSpPr/>
      </xdr:nvCxnSpPr>
      <xdr:spPr>
        <a:xfrm>
          <a:off x="8435340" y="1927860"/>
          <a:ext cx="7620" cy="373380"/>
        </a:xfrm>
        <a:prstGeom prst="line">
          <a:avLst/>
        </a:prstGeom>
        <a:ln w="9525">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200198</xdr:colOff>
      <xdr:row>8</xdr:row>
      <xdr:rowOff>99060</xdr:rowOff>
    </xdr:from>
    <xdr:to>
      <xdr:col>2</xdr:col>
      <xdr:colOff>200198</xdr:colOff>
      <xdr:row>11</xdr:row>
      <xdr:rowOff>53340</xdr:rowOff>
    </xdr:to>
    <xdr:cxnSp macro="">
      <xdr:nvCxnSpPr>
        <xdr:cNvPr id="38" name="직선 연결선 37">
          <a:extLst>
            <a:ext uri="{FF2B5EF4-FFF2-40B4-BE49-F238E27FC236}">
              <a16:creationId xmlns:a16="http://schemas.microsoft.com/office/drawing/2014/main" id="{1410E8AA-3BD2-40C6-A121-C94F6BB25C95}"/>
            </a:ext>
          </a:extLst>
        </xdr:cNvPr>
        <xdr:cNvCxnSpPr/>
      </xdr:nvCxnSpPr>
      <xdr:spPr>
        <a:xfrm>
          <a:off x="1533698" y="1943446"/>
          <a:ext cx="0" cy="629689"/>
        </a:xfrm>
        <a:prstGeom prst="line">
          <a:avLst/>
        </a:prstGeom>
        <a:ln w="9525">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658091</xdr:colOff>
      <xdr:row>8</xdr:row>
      <xdr:rowOff>94212</xdr:rowOff>
    </xdr:from>
    <xdr:to>
      <xdr:col>12</xdr:col>
      <xdr:colOff>658091</xdr:colOff>
      <xdr:row>11</xdr:row>
      <xdr:rowOff>48492</xdr:rowOff>
    </xdr:to>
    <xdr:cxnSp macro="">
      <xdr:nvCxnSpPr>
        <xdr:cNvPr id="53" name="직선 연결선 52">
          <a:extLst>
            <a:ext uri="{FF2B5EF4-FFF2-40B4-BE49-F238E27FC236}">
              <a16:creationId xmlns:a16="http://schemas.microsoft.com/office/drawing/2014/main" id="{62CA2AA0-3BAA-43CE-8492-A0A65413455A}"/>
            </a:ext>
          </a:extLst>
        </xdr:cNvPr>
        <xdr:cNvCxnSpPr/>
      </xdr:nvCxnSpPr>
      <xdr:spPr>
        <a:xfrm>
          <a:off x="8728364" y="1938598"/>
          <a:ext cx="0" cy="629689"/>
        </a:xfrm>
        <a:prstGeom prst="line">
          <a:avLst/>
        </a:prstGeom>
        <a:ln w="9525">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5196</xdr:colOff>
      <xdr:row>8</xdr:row>
      <xdr:rowOff>82090</xdr:rowOff>
    </xdr:from>
    <xdr:to>
      <xdr:col>2</xdr:col>
      <xdr:colOff>5196</xdr:colOff>
      <xdr:row>11</xdr:row>
      <xdr:rowOff>36370</xdr:rowOff>
    </xdr:to>
    <xdr:cxnSp macro="">
      <xdr:nvCxnSpPr>
        <xdr:cNvPr id="54" name="직선 연결선 53">
          <a:extLst>
            <a:ext uri="{FF2B5EF4-FFF2-40B4-BE49-F238E27FC236}">
              <a16:creationId xmlns:a16="http://schemas.microsoft.com/office/drawing/2014/main" id="{4865F745-6EA4-454E-8351-A19EA2F59EF6}"/>
            </a:ext>
          </a:extLst>
        </xdr:cNvPr>
        <xdr:cNvCxnSpPr/>
      </xdr:nvCxnSpPr>
      <xdr:spPr>
        <a:xfrm>
          <a:off x="1338696" y="1926476"/>
          <a:ext cx="0" cy="629689"/>
        </a:xfrm>
        <a:prstGeom prst="line">
          <a:avLst/>
        </a:prstGeom>
        <a:ln w="9525">
          <a:prstDash val="sysDash"/>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83901-AF20-4DCE-B503-7E42BB3FF1BF}">
  <dimension ref="B2:U67"/>
  <sheetViews>
    <sheetView tabSelected="1" topLeftCell="B3" zoomScale="85" zoomScaleNormal="85" workbookViewId="0">
      <selection activeCell="I19" sqref="I19:M22"/>
    </sheetView>
  </sheetViews>
  <sheetFormatPr defaultRowHeight="17.45"/>
  <cols>
    <col min="5" max="5" width="9.75" customWidth="1"/>
  </cols>
  <sheetData>
    <row r="2" spans="2:3" ht="21">
      <c r="B2" s="29" t="s">
        <v>0</v>
      </c>
      <c r="C2" s="28"/>
    </row>
    <row r="4" spans="2:3">
      <c r="B4" s="20" t="s">
        <v>1</v>
      </c>
    </row>
    <row r="5" spans="2:3">
      <c r="C5" t="s">
        <v>2</v>
      </c>
    </row>
    <row r="7" spans="2:3">
      <c r="B7" s="20" t="s">
        <v>3</v>
      </c>
    </row>
    <row r="8" spans="2:3">
      <c r="B8" s="20"/>
    </row>
    <row r="14" spans="2:3">
      <c r="B14" s="20" t="s">
        <v>4</v>
      </c>
    </row>
    <row r="15" spans="2:3">
      <c r="C15" t="s">
        <v>5</v>
      </c>
    </row>
    <row r="17" spans="2:7">
      <c r="B17" s="20" t="s">
        <v>6</v>
      </c>
    </row>
    <row r="18" spans="2:7">
      <c r="B18" s="20"/>
      <c r="C18" s="42" t="s">
        <v>7</v>
      </c>
      <c r="D18" s="41" t="s">
        <v>8</v>
      </c>
      <c r="E18" s="41"/>
      <c r="F18" s="41" t="s">
        <v>9</v>
      </c>
      <c r="G18" s="41"/>
    </row>
    <row r="19" spans="2:7">
      <c r="C19" s="43"/>
      <c r="D19" s="26" t="s">
        <v>10</v>
      </c>
      <c r="E19" s="26" t="s">
        <v>11</v>
      </c>
      <c r="F19" s="26" t="s">
        <v>10</v>
      </c>
      <c r="G19" s="26" t="s">
        <v>11</v>
      </c>
    </row>
    <row r="20" spans="2:7">
      <c r="C20" s="30" t="s">
        <v>12</v>
      </c>
      <c r="D20" s="35">
        <f>SUM(D21:D53)</f>
        <v>28128</v>
      </c>
      <c r="E20" s="35">
        <f>SUM(E21:E53)</f>
        <v>128589</v>
      </c>
      <c r="F20" s="36">
        <f>D20/($D$20+$E$20)</f>
        <v>0.17948276192117002</v>
      </c>
      <c r="G20" s="36">
        <f>E20/($D$20+$E$20)</f>
        <v>0.82051723807883004</v>
      </c>
    </row>
    <row r="21" spans="2:7">
      <c r="C21" s="26">
        <v>201209</v>
      </c>
      <c r="D21" s="31">
        <v>931</v>
      </c>
      <c r="E21" s="31">
        <v>3818</v>
      </c>
      <c r="F21" s="25">
        <f>$D21/($D21+$E21)</f>
        <v>0.19604127184670456</v>
      </c>
      <c r="G21" s="25">
        <f>$E21/($D21+$E21)</f>
        <v>0.80395872815329539</v>
      </c>
    </row>
    <row r="22" spans="2:7">
      <c r="C22" s="26">
        <v>201208</v>
      </c>
      <c r="D22" s="31">
        <v>943</v>
      </c>
      <c r="E22" s="31">
        <v>3806</v>
      </c>
      <c r="F22" s="25">
        <f t="shared" ref="F22:H53" si="0">$D22/($D22+$E22)</f>
        <v>0.19856811960412718</v>
      </c>
      <c r="G22" s="25">
        <f t="shared" ref="G22:I53" si="1">$E22/($D22+$E22)</f>
        <v>0.80143188039587276</v>
      </c>
    </row>
    <row r="23" spans="2:7">
      <c r="C23" s="26">
        <v>201207</v>
      </c>
      <c r="D23" s="31">
        <v>935</v>
      </c>
      <c r="E23" s="31">
        <v>3814</v>
      </c>
      <c r="F23" s="25">
        <f t="shared" si="0"/>
        <v>0.1968835544325121</v>
      </c>
      <c r="G23" s="25">
        <f t="shared" si="1"/>
        <v>0.80311644556748785</v>
      </c>
    </row>
    <row r="24" spans="2:7">
      <c r="C24" s="26">
        <v>201206</v>
      </c>
      <c r="D24" s="31">
        <v>957</v>
      </c>
      <c r="E24" s="31">
        <v>3792</v>
      </c>
      <c r="F24" s="25">
        <f t="shared" si="0"/>
        <v>0.20151610865445357</v>
      </c>
      <c r="G24" s="25">
        <f t="shared" si="1"/>
        <v>0.79848389134554643</v>
      </c>
    </row>
    <row r="25" spans="2:7">
      <c r="C25" s="26">
        <v>201205</v>
      </c>
      <c r="D25" s="31">
        <v>924</v>
      </c>
      <c r="E25" s="31">
        <v>3825</v>
      </c>
      <c r="F25" s="25">
        <f t="shared" si="0"/>
        <v>0.19456727732154139</v>
      </c>
      <c r="G25" s="25">
        <f t="shared" si="1"/>
        <v>0.80543272267845867</v>
      </c>
    </row>
    <row r="26" spans="2:7">
      <c r="C26" s="26">
        <v>201204</v>
      </c>
      <c r="D26" s="31">
        <v>927</v>
      </c>
      <c r="E26" s="31">
        <v>3822</v>
      </c>
      <c r="F26" s="25">
        <f t="shared" si="0"/>
        <v>0.19519898926089704</v>
      </c>
      <c r="G26" s="25">
        <f t="shared" si="1"/>
        <v>0.80480101073910293</v>
      </c>
    </row>
    <row r="27" spans="2:7">
      <c r="C27" s="26">
        <v>201203</v>
      </c>
      <c r="D27" s="31">
        <v>967</v>
      </c>
      <c r="E27" s="31">
        <v>3782</v>
      </c>
      <c r="F27" s="25">
        <f t="shared" si="0"/>
        <v>0.20362181511897243</v>
      </c>
      <c r="G27" s="25">
        <f t="shared" si="1"/>
        <v>0.79637818488102763</v>
      </c>
    </row>
    <row r="28" spans="2:7">
      <c r="C28" s="26">
        <v>201202</v>
      </c>
      <c r="D28" s="31">
        <v>913</v>
      </c>
      <c r="E28" s="31">
        <v>3836</v>
      </c>
      <c r="F28" s="25">
        <f t="shared" si="0"/>
        <v>0.19225100021057065</v>
      </c>
      <c r="G28" s="25">
        <f t="shared" si="1"/>
        <v>0.80774899978942938</v>
      </c>
    </row>
    <row r="29" spans="2:7">
      <c r="C29" s="26">
        <v>201201</v>
      </c>
      <c r="D29" s="31">
        <v>968</v>
      </c>
      <c r="E29" s="31">
        <v>3781</v>
      </c>
      <c r="F29" s="25">
        <f t="shared" si="0"/>
        <v>0.20383238576542431</v>
      </c>
      <c r="G29" s="25">
        <f t="shared" si="1"/>
        <v>0.79616761423457572</v>
      </c>
    </row>
    <row r="30" spans="2:7">
      <c r="C30" s="26">
        <v>201112</v>
      </c>
      <c r="D30" s="31">
        <v>888</v>
      </c>
      <c r="E30" s="31">
        <v>3861</v>
      </c>
      <c r="F30" s="25">
        <f t="shared" si="0"/>
        <v>0.18698673404927352</v>
      </c>
      <c r="G30" s="25">
        <f t="shared" si="1"/>
        <v>0.81301326595072643</v>
      </c>
    </row>
    <row r="31" spans="2:7">
      <c r="C31" s="26">
        <v>201111</v>
      </c>
      <c r="D31" s="31">
        <v>871</v>
      </c>
      <c r="E31" s="31">
        <v>3878</v>
      </c>
      <c r="F31" s="25">
        <f t="shared" si="0"/>
        <v>0.1834070330595915</v>
      </c>
      <c r="G31" s="25">
        <f t="shared" si="1"/>
        <v>0.8165929669404085</v>
      </c>
    </row>
    <row r="32" spans="2:7">
      <c r="C32" s="26">
        <v>201110</v>
      </c>
      <c r="D32" s="31">
        <v>851</v>
      </c>
      <c r="E32" s="31">
        <v>3898</v>
      </c>
      <c r="F32" s="25">
        <f t="shared" si="0"/>
        <v>0.17919562013055379</v>
      </c>
      <c r="G32" s="25">
        <f t="shared" si="1"/>
        <v>0.82080437986944621</v>
      </c>
    </row>
    <row r="33" spans="3:7">
      <c r="C33" s="26">
        <v>201109</v>
      </c>
      <c r="D33" s="31">
        <v>841</v>
      </c>
      <c r="E33" s="31">
        <v>3908</v>
      </c>
      <c r="F33" s="25">
        <f t="shared" si="0"/>
        <v>0.17708991366603496</v>
      </c>
      <c r="G33" s="25">
        <f t="shared" si="1"/>
        <v>0.82291008633396501</v>
      </c>
    </row>
    <row r="34" spans="3:7">
      <c r="C34" s="26">
        <v>201108</v>
      </c>
      <c r="D34" s="31">
        <v>844</v>
      </c>
      <c r="E34" s="31">
        <v>3905</v>
      </c>
      <c r="F34" s="25">
        <f t="shared" si="0"/>
        <v>0.17772162560539062</v>
      </c>
      <c r="G34" s="25">
        <f t="shared" si="1"/>
        <v>0.82227837439460938</v>
      </c>
    </row>
    <row r="35" spans="3:7">
      <c r="C35" s="26">
        <v>201107</v>
      </c>
      <c r="D35" s="31">
        <v>846</v>
      </c>
      <c r="E35" s="31">
        <v>3903</v>
      </c>
      <c r="F35" s="25">
        <f t="shared" si="0"/>
        <v>0.17814276689829439</v>
      </c>
      <c r="G35" s="25">
        <f t="shared" si="1"/>
        <v>0.82185723310170566</v>
      </c>
    </row>
    <row r="36" spans="3:7">
      <c r="C36" s="26">
        <v>201106</v>
      </c>
      <c r="D36" s="31">
        <v>816</v>
      </c>
      <c r="E36" s="31">
        <v>3933</v>
      </c>
      <c r="F36" s="25">
        <f t="shared" si="0"/>
        <v>0.17182564750473783</v>
      </c>
      <c r="G36" s="25">
        <f t="shared" si="1"/>
        <v>0.82817435249526217</v>
      </c>
    </row>
    <row r="37" spans="3:7">
      <c r="C37" s="26">
        <v>201105</v>
      </c>
      <c r="D37" s="31">
        <v>864</v>
      </c>
      <c r="E37" s="31">
        <v>3885</v>
      </c>
      <c r="F37" s="25">
        <f t="shared" si="0"/>
        <v>0.1819330385344283</v>
      </c>
      <c r="G37" s="25">
        <f t="shared" si="1"/>
        <v>0.81806696146557167</v>
      </c>
    </row>
    <row r="38" spans="3:7">
      <c r="C38" s="26">
        <v>201104</v>
      </c>
      <c r="D38" s="31">
        <v>821</v>
      </c>
      <c r="E38" s="31">
        <v>3928</v>
      </c>
      <c r="F38" s="25">
        <f t="shared" si="0"/>
        <v>0.17287850073699726</v>
      </c>
      <c r="G38" s="25">
        <f t="shared" si="1"/>
        <v>0.82712149926300271</v>
      </c>
    </row>
    <row r="39" spans="3:7">
      <c r="C39" s="26">
        <v>201103</v>
      </c>
      <c r="D39" s="31">
        <v>843</v>
      </c>
      <c r="E39" s="31">
        <v>3906</v>
      </c>
      <c r="F39" s="25">
        <f t="shared" si="0"/>
        <v>0.17751105495893874</v>
      </c>
      <c r="G39" s="25">
        <f t="shared" si="1"/>
        <v>0.82248894504106129</v>
      </c>
    </row>
    <row r="40" spans="3:7">
      <c r="C40" s="26">
        <v>201102</v>
      </c>
      <c r="D40" s="31">
        <v>814</v>
      </c>
      <c r="E40" s="31">
        <v>3935</v>
      </c>
      <c r="F40" s="25">
        <f t="shared" si="0"/>
        <v>0.17140450621183406</v>
      </c>
      <c r="G40" s="25">
        <f t="shared" si="1"/>
        <v>0.82859549378816588</v>
      </c>
    </row>
    <row r="41" spans="3:7">
      <c r="C41" s="26">
        <v>201101</v>
      </c>
      <c r="D41" s="31">
        <v>882</v>
      </c>
      <c r="E41" s="31">
        <v>3867</v>
      </c>
      <c r="F41" s="25">
        <f t="shared" si="0"/>
        <v>0.18572331017056223</v>
      </c>
      <c r="G41" s="25">
        <f t="shared" si="1"/>
        <v>0.81427668982943779</v>
      </c>
    </row>
    <row r="42" spans="3:7">
      <c r="C42" s="26">
        <v>201012</v>
      </c>
      <c r="D42" s="31">
        <v>843</v>
      </c>
      <c r="E42" s="31">
        <v>3906</v>
      </c>
      <c r="F42" s="25">
        <f t="shared" si="0"/>
        <v>0.17751105495893874</v>
      </c>
      <c r="G42" s="25">
        <f t="shared" si="1"/>
        <v>0.82248894504106129</v>
      </c>
    </row>
    <row r="43" spans="3:7">
      <c r="C43" s="26">
        <v>201011</v>
      </c>
      <c r="D43" s="31">
        <v>809</v>
      </c>
      <c r="E43" s="31">
        <v>3940</v>
      </c>
      <c r="F43" s="25">
        <f t="shared" si="0"/>
        <v>0.17035165297957464</v>
      </c>
      <c r="G43" s="25">
        <f t="shared" si="1"/>
        <v>0.82964834702042534</v>
      </c>
    </row>
    <row r="44" spans="3:7">
      <c r="C44" s="26">
        <v>201010</v>
      </c>
      <c r="D44" s="31">
        <v>795</v>
      </c>
      <c r="E44" s="31">
        <v>3954</v>
      </c>
      <c r="F44" s="25">
        <f t="shared" si="0"/>
        <v>0.16740366392924827</v>
      </c>
      <c r="G44" s="25">
        <f t="shared" si="1"/>
        <v>0.83259633607075179</v>
      </c>
    </row>
    <row r="45" spans="3:7">
      <c r="C45" s="26">
        <v>201009</v>
      </c>
      <c r="D45" s="31">
        <v>765</v>
      </c>
      <c r="E45" s="31">
        <v>3984</v>
      </c>
      <c r="F45" s="25">
        <f t="shared" si="0"/>
        <v>0.16108654453569171</v>
      </c>
      <c r="G45" s="25">
        <f t="shared" si="1"/>
        <v>0.83891345546430829</v>
      </c>
    </row>
    <row r="46" spans="3:7">
      <c r="C46" s="26">
        <v>201008</v>
      </c>
      <c r="D46" s="31">
        <v>785</v>
      </c>
      <c r="E46" s="31">
        <v>3964</v>
      </c>
      <c r="F46" s="25">
        <f t="shared" si="0"/>
        <v>0.16529795746472942</v>
      </c>
      <c r="G46" s="25">
        <f t="shared" si="1"/>
        <v>0.83470204253527058</v>
      </c>
    </row>
    <row r="47" spans="3:7">
      <c r="C47" s="26">
        <v>201007</v>
      </c>
      <c r="D47" s="31">
        <v>812</v>
      </c>
      <c r="E47" s="31">
        <v>3937</v>
      </c>
      <c r="F47" s="25">
        <f t="shared" si="0"/>
        <v>0.17098336491893029</v>
      </c>
      <c r="G47" s="25">
        <f t="shared" si="1"/>
        <v>0.82901663508106971</v>
      </c>
    </row>
    <row r="48" spans="3:7">
      <c r="C48" s="26">
        <v>201006</v>
      </c>
      <c r="D48" s="31">
        <v>770</v>
      </c>
      <c r="E48" s="31">
        <v>3979</v>
      </c>
      <c r="F48" s="25">
        <f t="shared" si="0"/>
        <v>0.16213939776795114</v>
      </c>
      <c r="G48" s="25">
        <f t="shared" si="1"/>
        <v>0.83786060223204883</v>
      </c>
    </row>
    <row r="49" spans="2:21">
      <c r="C49" s="26">
        <v>201005</v>
      </c>
      <c r="D49" s="31">
        <v>825</v>
      </c>
      <c r="E49" s="31">
        <v>3924</v>
      </c>
      <c r="F49" s="25">
        <f t="shared" si="0"/>
        <v>0.1737207833228048</v>
      </c>
      <c r="G49" s="25">
        <f t="shared" si="1"/>
        <v>0.82627921667719517</v>
      </c>
    </row>
    <row r="50" spans="2:21">
      <c r="C50" s="26">
        <v>201004</v>
      </c>
      <c r="D50" s="31">
        <v>741</v>
      </c>
      <c r="E50" s="31">
        <v>4008</v>
      </c>
      <c r="F50" s="25">
        <f t="shared" si="0"/>
        <v>0.15603284902084649</v>
      </c>
      <c r="G50" s="25">
        <f t="shared" si="1"/>
        <v>0.84396715097915354</v>
      </c>
    </row>
    <row r="51" spans="2:21">
      <c r="C51" s="26">
        <v>201003</v>
      </c>
      <c r="D51" s="31">
        <v>775</v>
      </c>
      <c r="E51" s="31">
        <v>3974</v>
      </c>
      <c r="F51" s="25">
        <f t="shared" si="0"/>
        <v>0.16319225100021056</v>
      </c>
      <c r="G51" s="25">
        <f t="shared" si="1"/>
        <v>0.83680774899978938</v>
      </c>
    </row>
    <row r="52" spans="2:21">
      <c r="C52" s="26">
        <v>201002</v>
      </c>
      <c r="D52" s="31">
        <v>743</v>
      </c>
      <c r="E52" s="31">
        <v>4006</v>
      </c>
      <c r="F52" s="25">
        <f t="shared" si="0"/>
        <v>0.15645399031375026</v>
      </c>
      <c r="G52" s="25">
        <f t="shared" si="1"/>
        <v>0.84354600968624971</v>
      </c>
    </row>
    <row r="53" spans="2:21">
      <c r="C53" s="26">
        <v>201001</v>
      </c>
      <c r="D53" s="31">
        <v>819</v>
      </c>
      <c r="E53" s="31">
        <v>3930</v>
      </c>
      <c r="F53" s="25">
        <f t="shared" si="0"/>
        <v>0.17245735944409349</v>
      </c>
      <c r="G53" s="25">
        <f t="shared" si="1"/>
        <v>0.82754264055590654</v>
      </c>
    </row>
    <row r="54" spans="2:21">
      <c r="C54" s="32"/>
      <c r="D54" s="33"/>
      <c r="E54" s="33"/>
      <c r="F54" s="34"/>
      <c r="G54" s="34"/>
    </row>
    <row r="55" spans="2:21">
      <c r="B55" s="20" t="s">
        <v>13</v>
      </c>
    </row>
    <row r="56" spans="2:21">
      <c r="C56" t="s">
        <v>14</v>
      </c>
    </row>
    <row r="58" spans="2:21">
      <c r="B58" s="20" t="s">
        <v>15</v>
      </c>
    </row>
    <row r="59" spans="2:21">
      <c r="C59" s="24" t="s">
        <v>16</v>
      </c>
      <c r="D59" s="23" t="s">
        <v>17</v>
      </c>
      <c r="E59" s="23">
        <v>4</v>
      </c>
      <c r="G59" t="s">
        <v>18</v>
      </c>
      <c r="I59" s="23" t="s">
        <v>19</v>
      </c>
      <c r="J59" s="23">
        <v>11</v>
      </c>
    </row>
    <row r="60" spans="2:21" ht="16.5">
      <c r="D60" s="23" t="s">
        <v>20</v>
      </c>
      <c r="E60" s="23">
        <v>147</v>
      </c>
      <c r="I60" s="23" t="s">
        <v>21</v>
      </c>
      <c r="J60" s="23">
        <v>139</v>
      </c>
      <c r="K60" s="27" t="s">
        <v>22</v>
      </c>
    </row>
    <row r="61" spans="2:21" ht="16.5">
      <c r="D61" s="26" t="s">
        <v>23</v>
      </c>
      <c r="E61" s="26">
        <v>150</v>
      </c>
      <c r="I61" s="26" t="s">
        <v>23</v>
      </c>
      <c r="J61" s="26">
        <v>150</v>
      </c>
      <c r="K61" s="27" t="s">
        <v>24</v>
      </c>
    </row>
    <row r="62" spans="2:21" ht="16.5">
      <c r="D62" s="37" t="s">
        <v>25</v>
      </c>
      <c r="I62" s="37" t="s">
        <v>25</v>
      </c>
      <c r="M62" s="27"/>
      <c r="N62" s="27"/>
      <c r="O62" s="27"/>
      <c r="P62" s="27"/>
      <c r="Q62" s="27"/>
      <c r="R62" s="27"/>
      <c r="S62" s="27"/>
      <c r="T62" s="27"/>
      <c r="U62" s="27"/>
    </row>
    <row r="63" spans="2:21" ht="16.5">
      <c r="L63" s="27"/>
      <c r="M63" s="27"/>
      <c r="N63" s="27"/>
      <c r="O63" s="27"/>
      <c r="P63" s="27"/>
      <c r="Q63" s="27"/>
      <c r="R63" s="27"/>
      <c r="S63" s="27"/>
    </row>
    <row r="64" spans="2:21">
      <c r="B64" s="20" t="s">
        <v>26</v>
      </c>
    </row>
    <row r="65" spans="3:3">
      <c r="C65" t="s">
        <v>27</v>
      </c>
    </row>
    <row r="66" spans="3:3">
      <c r="C66" t="s">
        <v>28</v>
      </c>
    </row>
    <row r="67" spans="3:3" ht="16.5"/>
  </sheetData>
  <mergeCells count="3">
    <mergeCell ref="D18:E18"/>
    <mergeCell ref="F18:G18"/>
    <mergeCell ref="C18:C19"/>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48343-F726-43A0-A245-1C1031B65413}">
  <dimension ref="B1:M159"/>
  <sheetViews>
    <sheetView showGridLines="0" zoomScale="65" zoomScaleNormal="65" workbookViewId="0">
      <pane ySplit="7" topLeftCell="A152" activePane="bottomLeft" state="frozen"/>
      <selection pane="bottomLeft" activeCell="K151" sqref="K151"/>
      <selection activeCell="J24" sqref="J24"/>
    </sheetView>
  </sheetViews>
  <sheetFormatPr defaultColWidth="8.75" defaultRowHeight="15.6"/>
  <cols>
    <col min="1" max="1" width="1.75" style="4" customWidth="1"/>
    <col min="2" max="2" width="13.125" style="4" customWidth="1"/>
    <col min="3" max="3" width="16.75" style="4" customWidth="1"/>
    <col min="4" max="4" width="18.25" style="4" customWidth="1"/>
    <col min="5" max="5" width="19.5" style="4" bestFit="1" customWidth="1"/>
    <col min="6" max="6" width="5.125" style="4" customWidth="1"/>
    <col min="7" max="7" width="24.375" style="4" bestFit="1" customWidth="1"/>
    <col min="8" max="8" width="36.625" style="4" bestFit="1" customWidth="1"/>
    <col min="9" max="9" width="18.875" style="4" customWidth="1"/>
    <col min="10" max="10" width="17.25" style="7" bestFit="1" customWidth="1"/>
    <col min="11" max="11" width="11.875" style="4" customWidth="1"/>
    <col min="12" max="12" width="11.25" style="4" customWidth="1"/>
    <col min="13" max="16384" width="8.75" style="4"/>
  </cols>
  <sheetData>
    <row r="1" spans="2:13" customFormat="1" ht="10.15" customHeight="1">
      <c r="J1" s="1"/>
    </row>
    <row r="2" spans="2:13" s="11" customFormat="1" ht="20.45">
      <c r="B2" s="12" t="s">
        <v>29</v>
      </c>
    </row>
    <row r="3" spans="2:13" s="11" customFormat="1" ht="17.45">
      <c r="B3" s="15"/>
    </row>
    <row r="4" spans="2:13" s="11" customFormat="1" ht="17.45">
      <c r="B4" s="13"/>
    </row>
    <row r="5" spans="2:13" s="11" customFormat="1" ht="17.45">
      <c r="B5" s="13"/>
    </row>
    <row r="6" spans="2:13" s="11" customFormat="1" ht="17.45">
      <c r="B6" s="44"/>
      <c r="C6" s="44"/>
      <c r="D6" s="45"/>
      <c r="E6" s="45"/>
      <c r="I6" s="14"/>
      <c r="J6" s="14"/>
    </row>
    <row r="7" spans="2:13" s="1" customFormat="1" ht="34.9">
      <c r="B7" s="16" t="s">
        <v>30</v>
      </c>
      <c r="C7" s="16" t="s">
        <v>31</v>
      </c>
      <c r="D7" s="16" t="s">
        <v>32</v>
      </c>
      <c r="E7" s="16" t="s">
        <v>33</v>
      </c>
      <c r="F7" s="17" t="s">
        <v>34</v>
      </c>
      <c r="G7" s="16" t="s">
        <v>35</v>
      </c>
      <c r="H7" s="16" t="s">
        <v>36</v>
      </c>
      <c r="I7" s="16" t="s">
        <v>37</v>
      </c>
      <c r="J7" s="16" t="s">
        <v>38</v>
      </c>
      <c r="K7" s="16" t="s">
        <v>39</v>
      </c>
      <c r="L7" s="16" t="s">
        <v>40</v>
      </c>
      <c r="M7"/>
    </row>
    <row r="8" spans="2:13" ht="409.6">
      <c r="B8" s="2" t="s">
        <v>41</v>
      </c>
      <c r="C8" s="2" t="s">
        <v>42</v>
      </c>
      <c r="D8" s="2" t="s">
        <v>43</v>
      </c>
      <c r="E8" s="2" t="s">
        <v>44</v>
      </c>
      <c r="F8" s="2">
        <v>1</v>
      </c>
      <c r="G8" s="2" t="s">
        <v>45</v>
      </c>
      <c r="H8" s="2" t="s">
        <v>45</v>
      </c>
      <c r="I8" s="19" t="s">
        <v>46</v>
      </c>
      <c r="J8" s="3" t="s">
        <v>47</v>
      </c>
      <c r="K8" s="3" t="s">
        <v>48</v>
      </c>
      <c r="L8" s="9">
        <v>2</v>
      </c>
    </row>
    <row r="9" spans="2:13">
      <c r="B9" s="38" t="s">
        <v>49</v>
      </c>
      <c r="C9" s="2" t="s">
        <v>50</v>
      </c>
      <c r="D9" s="38" t="s">
        <v>51</v>
      </c>
      <c r="E9" s="38" t="s">
        <v>52</v>
      </c>
      <c r="F9" s="39">
        <v>2</v>
      </c>
      <c r="G9" s="40" t="s">
        <v>7</v>
      </c>
      <c r="H9" s="40" t="s">
        <v>7</v>
      </c>
      <c r="I9" s="40"/>
      <c r="J9" s="3" t="s">
        <v>47</v>
      </c>
      <c r="K9" s="3" t="s">
        <v>53</v>
      </c>
      <c r="L9" s="3">
        <v>9</v>
      </c>
    </row>
    <row r="10" spans="2:13" ht="31.15">
      <c r="B10" s="21" t="s">
        <v>49</v>
      </c>
      <c r="C10" s="22" t="s">
        <v>50</v>
      </c>
      <c r="D10" s="21" t="s">
        <v>51</v>
      </c>
      <c r="E10" s="21" t="s">
        <v>52</v>
      </c>
      <c r="F10" s="18">
        <v>3</v>
      </c>
      <c r="G10" s="5" t="s">
        <v>54</v>
      </c>
      <c r="H10" s="5" t="s">
        <v>55</v>
      </c>
      <c r="I10" s="8" t="s">
        <v>56</v>
      </c>
      <c r="J10" s="6" t="s">
        <v>57</v>
      </c>
      <c r="K10" s="6" t="s">
        <v>53</v>
      </c>
      <c r="L10" s="6">
        <v>1</v>
      </c>
      <c r="M10" s="4" t="s">
        <v>21</v>
      </c>
    </row>
    <row r="11" spans="2:13" ht="31.15">
      <c r="B11" s="21" t="s">
        <v>49</v>
      </c>
      <c r="C11" s="22" t="s">
        <v>50</v>
      </c>
      <c r="D11" s="21" t="s">
        <v>51</v>
      </c>
      <c r="E11" s="21" t="s">
        <v>52</v>
      </c>
      <c r="F11" s="18">
        <v>4</v>
      </c>
      <c r="G11" s="5" t="s">
        <v>58</v>
      </c>
      <c r="H11" s="5" t="s">
        <v>59</v>
      </c>
      <c r="I11" s="8" t="s">
        <v>56</v>
      </c>
      <c r="J11" s="6" t="s">
        <v>57</v>
      </c>
      <c r="K11" s="6" t="s">
        <v>53</v>
      </c>
      <c r="L11" s="6">
        <v>1</v>
      </c>
      <c r="M11" s="4" t="s">
        <v>21</v>
      </c>
    </row>
    <row r="12" spans="2:13" ht="31.15">
      <c r="B12" s="21" t="s">
        <v>49</v>
      </c>
      <c r="C12" s="22" t="s">
        <v>50</v>
      </c>
      <c r="D12" s="21" t="s">
        <v>51</v>
      </c>
      <c r="E12" s="21" t="s">
        <v>52</v>
      </c>
      <c r="F12" s="18">
        <v>5</v>
      </c>
      <c r="G12" s="5" t="s">
        <v>60</v>
      </c>
      <c r="H12" s="5" t="s">
        <v>61</v>
      </c>
      <c r="I12" s="8" t="s">
        <v>56</v>
      </c>
      <c r="J12" s="6" t="s">
        <v>57</v>
      </c>
      <c r="K12" s="6" t="s">
        <v>53</v>
      </c>
      <c r="L12" s="6">
        <v>1</v>
      </c>
      <c r="M12" s="4" t="s">
        <v>21</v>
      </c>
    </row>
    <row r="13" spans="2:13" ht="31.15">
      <c r="B13" s="21" t="s">
        <v>49</v>
      </c>
      <c r="C13" s="22" t="s">
        <v>50</v>
      </c>
      <c r="D13" s="21" t="s">
        <v>51</v>
      </c>
      <c r="E13" s="21" t="s">
        <v>52</v>
      </c>
      <c r="F13" s="18">
        <v>6</v>
      </c>
      <c r="G13" s="5" t="s">
        <v>62</v>
      </c>
      <c r="H13" s="5" t="s">
        <v>63</v>
      </c>
      <c r="I13" s="8" t="s">
        <v>56</v>
      </c>
      <c r="J13" s="6" t="s">
        <v>57</v>
      </c>
      <c r="K13" s="6" t="s">
        <v>53</v>
      </c>
      <c r="L13" s="6">
        <v>1</v>
      </c>
      <c r="M13" s="4" t="s">
        <v>21</v>
      </c>
    </row>
    <row r="14" spans="2:13" ht="31.15">
      <c r="B14" s="21" t="s">
        <v>49</v>
      </c>
      <c r="C14" s="22" t="s">
        <v>50</v>
      </c>
      <c r="D14" s="21" t="s">
        <v>51</v>
      </c>
      <c r="E14" s="21" t="s">
        <v>52</v>
      </c>
      <c r="F14" s="18">
        <v>7</v>
      </c>
      <c r="G14" s="5" t="s">
        <v>64</v>
      </c>
      <c r="H14" s="5" t="s">
        <v>65</v>
      </c>
      <c r="I14" s="8" t="s">
        <v>56</v>
      </c>
      <c r="J14" s="6" t="s">
        <v>57</v>
      </c>
      <c r="K14" s="6" t="s">
        <v>53</v>
      </c>
      <c r="L14" s="6">
        <v>1</v>
      </c>
      <c r="M14" s="4" t="s">
        <v>21</v>
      </c>
    </row>
    <row r="15" spans="2:13" ht="31.15">
      <c r="B15" s="21" t="s">
        <v>49</v>
      </c>
      <c r="C15" s="22" t="s">
        <v>50</v>
      </c>
      <c r="D15" s="21" t="s">
        <v>51</v>
      </c>
      <c r="E15" s="21" t="s">
        <v>52</v>
      </c>
      <c r="F15" s="18">
        <v>8</v>
      </c>
      <c r="G15" s="5" t="s">
        <v>66</v>
      </c>
      <c r="H15" s="5" t="s">
        <v>67</v>
      </c>
      <c r="I15" s="8" t="s">
        <v>56</v>
      </c>
      <c r="J15" s="6" t="s">
        <v>57</v>
      </c>
      <c r="K15" s="6" t="s">
        <v>53</v>
      </c>
      <c r="L15" s="6">
        <v>1</v>
      </c>
      <c r="M15" s="4" t="s">
        <v>21</v>
      </c>
    </row>
    <row r="16" spans="2:13" ht="31.15">
      <c r="B16" s="21" t="s">
        <v>49</v>
      </c>
      <c r="C16" s="22" t="s">
        <v>50</v>
      </c>
      <c r="D16" s="21" t="s">
        <v>51</v>
      </c>
      <c r="E16" s="21" t="s">
        <v>52</v>
      </c>
      <c r="F16" s="18">
        <v>9</v>
      </c>
      <c r="G16" s="5" t="s">
        <v>68</v>
      </c>
      <c r="H16" s="5" t="s">
        <v>69</v>
      </c>
      <c r="I16" s="8" t="s">
        <v>56</v>
      </c>
      <c r="J16" s="6" t="s">
        <v>57</v>
      </c>
      <c r="K16" s="6" t="s">
        <v>53</v>
      </c>
      <c r="L16" s="6">
        <v>1</v>
      </c>
      <c r="M16" s="4" t="s">
        <v>21</v>
      </c>
    </row>
    <row r="17" spans="2:13" ht="31.15">
      <c r="B17" s="21" t="s">
        <v>49</v>
      </c>
      <c r="C17" s="22" t="s">
        <v>50</v>
      </c>
      <c r="D17" s="21" t="s">
        <v>51</v>
      </c>
      <c r="E17" s="21" t="s">
        <v>52</v>
      </c>
      <c r="F17" s="18">
        <v>10</v>
      </c>
      <c r="G17" s="5" t="s">
        <v>70</v>
      </c>
      <c r="H17" s="5" t="s">
        <v>71</v>
      </c>
      <c r="I17" s="8" t="s">
        <v>56</v>
      </c>
      <c r="J17" s="6" t="s">
        <v>57</v>
      </c>
      <c r="K17" s="6" t="s">
        <v>53</v>
      </c>
      <c r="L17" s="6">
        <v>1</v>
      </c>
      <c r="M17" s="4" t="s">
        <v>21</v>
      </c>
    </row>
    <row r="18" spans="2:13" ht="31.15">
      <c r="B18" s="21" t="s">
        <v>49</v>
      </c>
      <c r="C18" s="22" t="s">
        <v>50</v>
      </c>
      <c r="D18" s="21" t="s">
        <v>51</v>
      </c>
      <c r="E18" s="21" t="s">
        <v>52</v>
      </c>
      <c r="F18" s="18">
        <v>11</v>
      </c>
      <c r="G18" s="5" t="s">
        <v>72</v>
      </c>
      <c r="H18" s="5" t="s">
        <v>73</v>
      </c>
      <c r="I18" s="8" t="s">
        <v>56</v>
      </c>
      <c r="J18" s="6" t="s">
        <v>57</v>
      </c>
      <c r="K18" s="6" t="s">
        <v>53</v>
      </c>
      <c r="L18" s="6">
        <v>1</v>
      </c>
      <c r="M18" s="4" t="s">
        <v>21</v>
      </c>
    </row>
    <row r="19" spans="2:13" ht="31.15">
      <c r="B19" s="21" t="s">
        <v>49</v>
      </c>
      <c r="C19" s="22" t="s">
        <v>50</v>
      </c>
      <c r="D19" s="21" t="s">
        <v>51</v>
      </c>
      <c r="E19" s="21" t="s">
        <v>52</v>
      </c>
      <c r="F19" s="18">
        <v>12</v>
      </c>
      <c r="G19" s="5" t="s">
        <v>74</v>
      </c>
      <c r="H19" s="5" t="s">
        <v>75</v>
      </c>
      <c r="I19" s="8" t="s">
        <v>56</v>
      </c>
      <c r="J19" s="6" t="s">
        <v>57</v>
      </c>
      <c r="K19" s="6" t="s">
        <v>53</v>
      </c>
      <c r="L19" s="6">
        <v>1</v>
      </c>
      <c r="M19" s="4" t="s">
        <v>21</v>
      </c>
    </row>
    <row r="20" spans="2:13" ht="31.15">
      <c r="B20" s="21" t="s">
        <v>49</v>
      </c>
      <c r="C20" s="22" t="s">
        <v>50</v>
      </c>
      <c r="D20" s="21" t="s">
        <v>51</v>
      </c>
      <c r="E20" s="21" t="s">
        <v>52</v>
      </c>
      <c r="F20" s="18">
        <v>13</v>
      </c>
      <c r="G20" s="5" t="s">
        <v>76</v>
      </c>
      <c r="H20" s="5" t="s">
        <v>77</v>
      </c>
      <c r="I20" s="8" t="s">
        <v>56</v>
      </c>
      <c r="J20" s="6" t="s">
        <v>57</v>
      </c>
      <c r="K20" s="6" t="s">
        <v>53</v>
      </c>
      <c r="L20" s="6">
        <v>1</v>
      </c>
      <c r="M20" s="4" t="s">
        <v>21</v>
      </c>
    </row>
    <row r="21" spans="2:13" ht="31.15">
      <c r="B21" s="21" t="s">
        <v>49</v>
      </c>
      <c r="C21" s="22" t="s">
        <v>50</v>
      </c>
      <c r="D21" s="21" t="s">
        <v>51</v>
      </c>
      <c r="E21" s="21" t="s">
        <v>52</v>
      </c>
      <c r="F21" s="18">
        <v>14</v>
      </c>
      <c r="G21" s="5" t="s">
        <v>78</v>
      </c>
      <c r="H21" s="5" t="s">
        <v>79</v>
      </c>
      <c r="I21" s="8" t="s">
        <v>56</v>
      </c>
      <c r="J21" s="6" t="s">
        <v>57</v>
      </c>
      <c r="K21" s="6" t="s">
        <v>53</v>
      </c>
      <c r="L21" s="6">
        <v>1</v>
      </c>
      <c r="M21" s="4" t="s">
        <v>21</v>
      </c>
    </row>
    <row r="22" spans="2:13" ht="31.15">
      <c r="B22" s="21" t="s">
        <v>49</v>
      </c>
      <c r="C22" s="22" t="s">
        <v>50</v>
      </c>
      <c r="D22" s="21" t="s">
        <v>51</v>
      </c>
      <c r="E22" s="21" t="s">
        <v>52</v>
      </c>
      <c r="F22" s="18">
        <v>15</v>
      </c>
      <c r="G22" s="5" t="s">
        <v>80</v>
      </c>
      <c r="H22" s="5" t="s">
        <v>81</v>
      </c>
      <c r="I22" s="8" t="s">
        <v>56</v>
      </c>
      <c r="J22" s="6" t="s">
        <v>57</v>
      </c>
      <c r="K22" s="6" t="s">
        <v>53</v>
      </c>
      <c r="L22" s="6">
        <v>1</v>
      </c>
      <c r="M22" s="4" t="s">
        <v>21</v>
      </c>
    </row>
    <row r="23" spans="2:13" ht="31.15">
      <c r="B23" s="21" t="s">
        <v>49</v>
      </c>
      <c r="C23" s="22" t="s">
        <v>50</v>
      </c>
      <c r="D23" s="21" t="s">
        <v>51</v>
      </c>
      <c r="E23" s="21" t="s">
        <v>52</v>
      </c>
      <c r="F23" s="18">
        <v>16</v>
      </c>
      <c r="G23" s="5" t="s">
        <v>82</v>
      </c>
      <c r="H23" s="5" t="s">
        <v>83</v>
      </c>
      <c r="I23" s="8" t="s">
        <v>56</v>
      </c>
      <c r="J23" s="6" t="s">
        <v>57</v>
      </c>
      <c r="K23" s="6" t="s">
        <v>53</v>
      </c>
      <c r="L23" s="6">
        <v>1</v>
      </c>
      <c r="M23" s="4" t="s">
        <v>21</v>
      </c>
    </row>
    <row r="24" spans="2:13" ht="31.15">
      <c r="B24" s="21" t="s">
        <v>49</v>
      </c>
      <c r="C24" s="22" t="s">
        <v>50</v>
      </c>
      <c r="D24" s="21" t="s">
        <v>51</v>
      </c>
      <c r="E24" s="21" t="s">
        <v>52</v>
      </c>
      <c r="F24" s="18">
        <v>17</v>
      </c>
      <c r="G24" s="5" t="s">
        <v>84</v>
      </c>
      <c r="H24" s="5" t="s">
        <v>85</v>
      </c>
      <c r="I24" s="8" t="s">
        <v>56</v>
      </c>
      <c r="J24" s="6" t="s">
        <v>57</v>
      </c>
      <c r="K24" s="6" t="s">
        <v>53</v>
      </c>
      <c r="L24" s="6">
        <v>1</v>
      </c>
      <c r="M24" s="4" t="s">
        <v>21</v>
      </c>
    </row>
    <row r="25" spans="2:13" ht="31.15">
      <c r="B25" s="21" t="s">
        <v>49</v>
      </c>
      <c r="C25" s="22" t="s">
        <v>50</v>
      </c>
      <c r="D25" s="21" t="s">
        <v>51</v>
      </c>
      <c r="E25" s="21" t="s">
        <v>52</v>
      </c>
      <c r="F25" s="18">
        <v>18</v>
      </c>
      <c r="G25" s="5" t="s">
        <v>86</v>
      </c>
      <c r="H25" s="5" t="s">
        <v>87</v>
      </c>
      <c r="I25" s="8" t="s">
        <v>56</v>
      </c>
      <c r="J25" s="6" t="s">
        <v>57</v>
      </c>
      <c r="K25" s="6" t="s">
        <v>53</v>
      </c>
      <c r="L25" s="6">
        <v>1</v>
      </c>
      <c r="M25" s="4" t="s">
        <v>21</v>
      </c>
    </row>
    <row r="26" spans="2:13" ht="31.15">
      <c r="B26" s="21" t="s">
        <v>49</v>
      </c>
      <c r="C26" s="22" t="s">
        <v>50</v>
      </c>
      <c r="D26" s="21" t="s">
        <v>51</v>
      </c>
      <c r="E26" s="21" t="s">
        <v>52</v>
      </c>
      <c r="F26" s="18">
        <v>19</v>
      </c>
      <c r="G26" s="5" t="s">
        <v>88</v>
      </c>
      <c r="H26" s="5" t="s">
        <v>89</v>
      </c>
      <c r="I26" s="8" t="s">
        <v>56</v>
      </c>
      <c r="J26" s="6" t="s">
        <v>57</v>
      </c>
      <c r="K26" s="6" t="s">
        <v>53</v>
      </c>
      <c r="L26" s="6">
        <v>1</v>
      </c>
      <c r="M26" s="4" t="s">
        <v>21</v>
      </c>
    </row>
    <row r="27" spans="2:13" ht="31.15">
      <c r="B27" s="21" t="s">
        <v>49</v>
      </c>
      <c r="C27" s="22" t="s">
        <v>50</v>
      </c>
      <c r="D27" s="21" t="s">
        <v>51</v>
      </c>
      <c r="E27" s="21" t="s">
        <v>52</v>
      </c>
      <c r="F27" s="18">
        <v>20</v>
      </c>
      <c r="G27" s="5" t="s">
        <v>90</v>
      </c>
      <c r="H27" s="5" t="s">
        <v>91</v>
      </c>
      <c r="I27" s="8" t="s">
        <v>56</v>
      </c>
      <c r="J27" s="6" t="s">
        <v>57</v>
      </c>
      <c r="K27" s="6" t="s">
        <v>53</v>
      </c>
      <c r="L27" s="6">
        <v>1</v>
      </c>
      <c r="M27" s="4" t="s">
        <v>21</v>
      </c>
    </row>
    <row r="28" spans="2:13" ht="31.15">
      <c r="B28" s="21" t="s">
        <v>49</v>
      </c>
      <c r="C28" s="22" t="s">
        <v>50</v>
      </c>
      <c r="D28" s="21" t="s">
        <v>51</v>
      </c>
      <c r="E28" s="21" t="s">
        <v>52</v>
      </c>
      <c r="F28" s="18">
        <v>21</v>
      </c>
      <c r="G28" s="5" t="s">
        <v>92</v>
      </c>
      <c r="H28" s="5" t="s">
        <v>93</v>
      </c>
      <c r="I28" s="8" t="s">
        <v>56</v>
      </c>
      <c r="J28" s="6" t="s">
        <v>57</v>
      </c>
      <c r="K28" s="6" t="s">
        <v>53</v>
      </c>
      <c r="L28" s="6">
        <v>1</v>
      </c>
      <c r="M28" s="4" t="s">
        <v>21</v>
      </c>
    </row>
    <row r="29" spans="2:13" ht="31.15">
      <c r="B29" s="21" t="s">
        <v>49</v>
      </c>
      <c r="C29" s="22" t="s">
        <v>50</v>
      </c>
      <c r="D29" s="21" t="s">
        <v>51</v>
      </c>
      <c r="E29" s="21" t="s">
        <v>52</v>
      </c>
      <c r="F29" s="18">
        <v>22</v>
      </c>
      <c r="G29" s="5" t="s">
        <v>94</v>
      </c>
      <c r="H29" s="5" t="s">
        <v>95</v>
      </c>
      <c r="I29" s="8" t="s">
        <v>56</v>
      </c>
      <c r="J29" s="6" t="s">
        <v>57</v>
      </c>
      <c r="K29" s="6" t="s">
        <v>53</v>
      </c>
      <c r="L29" s="6">
        <v>1</v>
      </c>
      <c r="M29" s="4" t="s">
        <v>21</v>
      </c>
    </row>
    <row r="30" spans="2:13" ht="31.15">
      <c r="B30" s="21" t="s">
        <v>49</v>
      </c>
      <c r="C30" s="22" t="s">
        <v>50</v>
      </c>
      <c r="D30" s="21" t="s">
        <v>51</v>
      </c>
      <c r="E30" s="21" t="s">
        <v>52</v>
      </c>
      <c r="F30" s="18">
        <v>23</v>
      </c>
      <c r="G30" s="5" t="s">
        <v>96</v>
      </c>
      <c r="H30" s="5" t="s">
        <v>97</v>
      </c>
      <c r="I30" s="8" t="s">
        <v>56</v>
      </c>
      <c r="J30" s="6" t="s">
        <v>57</v>
      </c>
      <c r="K30" s="6" t="s">
        <v>53</v>
      </c>
      <c r="L30" s="6">
        <v>1</v>
      </c>
      <c r="M30" s="4" t="s">
        <v>21</v>
      </c>
    </row>
    <row r="31" spans="2:13" ht="31.15">
      <c r="B31" s="21" t="s">
        <v>49</v>
      </c>
      <c r="C31" s="22" t="s">
        <v>50</v>
      </c>
      <c r="D31" s="21" t="s">
        <v>51</v>
      </c>
      <c r="E31" s="21" t="s">
        <v>52</v>
      </c>
      <c r="F31" s="18">
        <v>24</v>
      </c>
      <c r="G31" s="5" t="s">
        <v>98</v>
      </c>
      <c r="H31" s="5" t="s">
        <v>99</v>
      </c>
      <c r="I31" s="8" t="s">
        <v>56</v>
      </c>
      <c r="J31" s="6" t="s">
        <v>57</v>
      </c>
      <c r="K31" s="6" t="s">
        <v>53</v>
      </c>
      <c r="L31" s="6">
        <v>1</v>
      </c>
      <c r="M31" s="4" t="s">
        <v>21</v>
      </c>
    </row>
    <row r="32" spans="2:13" ht="31.15">
      <c r="B32" s="21" t="s">
        <v>49</v>
      </c>
      <c r="C32" s="22" t="s">
        <v>50</v>
      </c>
      <c r="D32" s="21" t="s">
        <v>51</v>
      </c>
      <c r="E32" s="21" t="s">
        <v>52</v>
      </c>
      <c r="F32" s="18">
        <v>25</v>
      </c>
      <c r="G32" s="5" t="s">
        <v>100</v>
      </c>
      <c r="H32" s="5" t="s">
        <v>101</v>
      </c>
      <c r="I32" s="8" t="s">
        <v>56</v>
      </c>
      <c r="J32" s="6" t="s">
        <v>57</v>
      </c>
      <c r="K32" s="6" t="s">
        <v>53</v>
      </c>
      <c r="L32" s="6">
        <v>1</v>
      </c>
      <c r="M32" s="4" t="s">
        <v>21</v>
      </c>
    </row>
    <row r="33" spans="2:13" ht="31.15">
      <c r="B33" s="21" t="s">
        <v>49</v>
      </c>
      <c r="C33" s="22" t="s">
        <v>50</v>
      </c>
      <c r="D33" s="21" t="s">
        <v>51</v>
      </c>
      <c r="E33" s="21" t="s">
        <v>52</v>
      </c>
      <c r="F33" s="18">
        <v>26</v>
      </c>
      <c r="G33" s="5" t="s">
        <v>102</v>
      </c>
      <c r="H33" s="5"/>
      <c r="I33" s="8" t="s">
        <v>56</v>
      </c>
      <c r="J33" s="6" t="s">
        <v>57</v>
      </c>
      <c r="K33" s="6" t="s">
        <v>53</v>
      </c>
      <c r="L33" s="6">
        <v>1</v>
      </c>
      <c r="M33" s="4" t="s">
        <v>21</v>
      </c>
    </row>
    <row r="34" spans="2:13" ht="31.15">
      <c r="B34" s="21" t="s">
        <v>49</v>
      </c>
      <c r="C34" s="22" t="s">
        <v>50</v>
      </c>
      <c r="D34" s="21" t="s">
        <v>51</v>
      </c>
      <c r="E34" s="21" t="s">
        <v>52</v>
      </c>
      <c r="F34" s="18">
        <v>27</v>
      </c>
      <c r="G34" s="5" t="s">
        <v>103</v>
      </c>
      <c r="H34" s="5"/>
      <c r="I34" s="8" t="s">
        <v>56</v>
      </c>
      <c r="J34" s="6" t="s">
        <v>57</v>
      </c>
      <c r="K34" s="6" t="s">
        <v>53</v>
      </c>
      <c r="L34" s="6">
        <v>1</v>
      </c>
      <c r="M34" s="4" t="s">
        <v>21</v>
      </c>
    </row>
    <row r="35" spans="2:13" ht="31.15">
      <c r="B35" s="21" t="s">
        <v>49</v>
      </c>
      <c r="C35" s="22" t="s">
        <v>50</v>
      </c>
      <c r="D35" s="21" t="s">
        <v>51</v>
      </c>
      <c r="E35" s="21" t="s">
        <v>52</v>
      </c>
      <c r="F35" s="18">
        <v>28</v>
      </c>
      <c r="G35" s="5" t="s">
        <v>104</v>
      </c>
      <c r="H35" s="5"/>
      <c r="I35" s="8" t="s">
        <v>56</v>
      </c>
      <c r="J35" s="6" t="s">
        <v>57</v>
      </c>
      <c r="K35" s="6" t="s">
        <v>53</v>
      </c>
      <c r="L35" s="6">
        <v>1</v>
      </c>
      <c r="M35" s="4" t="s">
        <v>21</v>
      </c>
    </row>
    <row r="36" spans="2:13" ht="31.15">
      <c r="B36" s="21" t="s">
        <v>49</v>
      </c>
      <c r="C36" s="22" t="s">
        <v>50</v>
      </c>
      <c r="D36" s="21" t="s">
        <v>51</v>
      </c>
      <c r="E36" s="21" t="s">
        <v>52</v>
      </c>
      <c r="F36" s="18">
        <v>29</v>
      </c>
      <c r="G36" s="5" t="s">
        <v>105</v>
      </c>
      <c r="H36" s="5"/>
      <c r="I36" s="8" t="s">
        <v>56</v>
      </c>
      <c r="J36" s="6" t="s">
        <v>57</v>
      </c>
      <c r="K36" s="6" t="s">
        <v>53</v>
      </c>
      <c r="L36" s="6">
        <v>1</v>
      </c>
      <c r="M36" s="4" t="s">
        <v>21</v>
      </c>
    </row>
    <row r="37" spans="2:13" ht="31.15">
      <c r="B37" s="21" t="s">
        <v>49</v>
      </c>
      <c r="C37" s="22" t="s">
        <v>50</v>
      </c>
      <c r="D37" s="21" t="s">
        <v>51</v>
      </c>
      <c r="E37" s="21" t="s">
        <v>52</v>
      </c>
      <c r="F37" s="18">
        <v>30</v>
      </c>
      <c r="G37" s="5" t="s">
        <v>106</v>
      </c>
      <c r="H37" s="5"/>
      <c r="I37" s="8" t="s">
        <v>56</v>
      </c>
      <c r="J37" s="6" t="s">
        <v>57</v>
      </c>
      <c r="K37" s="6" t="s">
        <v>53</v>
      </c>
      <c r="L37" s="6">
        <v>1</v>
      </c>
      <c r="M37" s="4" t="s">
        <v>21</v>
      </c>
    </row>
    <row r="38" spans="2:13" ht="31.15">
      <c r="B38" s="21" t="s">
        <v>49</v>
      </c>
      <c r="C38" s="22" t="s">
        <v>50</v>
      </c>
      <c r="D38" s="21" t="s">
        <v>51</v>
      </c>
      <c r="E38" s="21" t="s">
        <v>52</v>
      </c>
      <c r="F38" s="18">
        <v>31</v>
      </c>
      <c r="G38" s="5" t="s">
        <v>107</v>
      </c>
      <c r="H38" s="5"/>
      <c r="I38" s="8" t="s">
        <v>56</v>
      </c>
      <c r="J38" s="6" t="s">
        <v>57</v>
      </c>
      <c r="K38" s="6" t="s">
        <v>53</v>
      </c>
      <c r="L38" s="6">
        <v>1</v>
      </c>
      <c r="M38" s="4" t="s">
        <v>21</v>
      </c>
    </row>
    <row r="39" spans="2:13" ht="31.15">
      <c r="B39" s="21" t="s">
        <v>49</v>
      </c>
      <c r="C39" s="22" t="s">
        <v>50</v>
      </c>
      <c r="D39" s="21" t="s">
        <v>51</v>
      </c>
      <c r="E39" s="21" t="s">
        <v>52</v>
      </c>
      <c r="F39" s="18">
        <v>32</v>
      </c>
      <c r="G39" s="5" t="s">
        <v>108</v>
      </c>
      <c r="H39" s="5"/>
      <c r="I39" s="8" t="s">
        <v>56</v>
      </c>
      <c r="J39" s="6" t="s">
        <v>57</v>
      </c>
      <c r="K39" s="6" t="s">
        <v>53</v>
      </c>
      <c r="L39" s="6">
        <v>1</v>
      </c>
      <c r="M39" s="4" t="s">
        <v>21</v>
      </c>
    </row>
    <row r="40" spans="2:13" ht="31.15">
      <c r="B40" s="21" t="s">
        <v>49</v>
      </c>
      <c r="C40" s="22" t="s">
        <v>50</v>
      </c>
      <c r="D40" s="21" t="s">
        <v>51</v>
      </c>
      <c r="E40" s="21" t="s">
        <v>52</v>
      </c>
      <c r="F40" s="18">
        <v>33</v>
      </c>
      <c r="G40" s="5" t="s">
        <v>109</v>
      </c>
      <c r="H40" s="5"/>
      <c r="I40" s="8" t="s">
        <v>56</v>
      </c>
      <c r="J40" s="6" t="s">
        <v>57</v>
      </c>
      <c r="K40" s="6" t="s">
        <v>53</v>
      </c>
      <c r="L40" s="6">
        <v>1</v>
      </c>
      <c r="M40" s="4" t="s">
        <v>21</v>
      </c>
    </row>
    <row r="41" spans="2:13" ht="31.15">
      <c r="B41" s="21" t="s">
        <v>49</v>
      </c>
      <c r="C41" s="22" t="s">
        <v>50</v>
      </c>
      <c r="D41" s="21" t="s">
        <v>51</v>
      </c>
      <c r="E41" s="21" t="s">
        <v>52</v>
      </c>
      <c r="F41" s="18">
        <v>34</v>
      </c>
      <c r="G41" s="5" t="s">
        <v>110</v>
      </c>
      <c r="H41" s="5"/>
      <c r="I41" s="8" t="s">
        <v>56</v>
      </c>
      <c r="J41" s="6" t="s">
        <v>57</v>
      </c>
      <c r="K41" s="6" t="s">
        <v>53</v>
      </c>
      <c r="L41" s="6">
        <v>1</v>
      </c>
      <c r="M41" s="4" t="s">
        <v>21</v>
      </c>
    </row>
    <row r="42" spans="2:13" ht="31.15">
      <c r="B42" s="21" t="s">
        <v>49</v>
      </c>
      <c r="C42" s="22" t="s">
        <v>50</v>
      </c>
      <c r="D42" s="21" t="s">
        <v>51</v>
      </c>
      <c r="E42" s="21" t="s">
        <v>52</v>
      </c>
      <c r="F42" s="18">
        <v>35</v>
      </c>
      <c r="G42" s="5" t="s">
        <v>111</v>
      </c>
      <c r="H42" s="5"/>
      <c r="I42" s="8" t="s">
        <v>56</v>
      </c>
      <c r="J42" s="6" t="s">
        <v>57</v>
      </c>
      <c r="K42" s="6" t="s">
        <v>53</v>
      </c>
      <c r="L42" s="6">
        <v>1</v>
      </c>
      <c r="M42" s="4" t="s">
        <v>21</v>
      </c>
    </row>
    <row r="43" spans="2:13" ht="31.15">
      <c r="B43" s="21" t="s">
        <v>49</v>
      </c>
      <c r="C43" s="22" t="s">
        <v>50</v>
      </c>
      <c r="D43" s="21" t="s">
        <v>51</v>
      </c>
      <c r="E43" s="21" t="s">
        <v>52</v>
      </c>
      <c r="F43" s="18">
        <v>36</v>
      </c>
      <c r="G43" s="5" t="s">
        <v>112</v>
      </c>
      <c r="H43" s="5"/>
      <c r="I43" s="8" t="s">
        <v>56</v>
      </c>
      <c r="J43" s="6" t="s">
        <v>57</v>
      </c>
      <c r="K43" s="6" t="s">
        <v>53</v>
      </c>
      <c r="L43" s="6">
        <v>1</v>
      </c>
      <c r="M43" s="4" t="s">
        <v>21</v>
      </c>
    </row>
    <row r="44" spans="2:13" ht="31.15">
      <c r="B44" s="21" t="s">
        <v>49</v>
      </c>
      <c r="C44" s="22" t="s">
        <v>50</v>
      </c>
      <c r="D44" s="21" t="s">
        <v>51</v>
      </c>
      <c r="E44" s="21" t="s">
        <v>52</v>
      </c>
      <c r="F44" s="18">
        <v>37</v>
      </c>
      <c r="G44" s="5" t="s">
        <v>113</v>
      </c>
      <c r="H44" s="5"/>
      <c r="I44" s="8" t="s">
        <v>56</v>
      </c>
      <c r="J44" s="6" t="s">
        <v>57</v>
      </c>
      <c r="K44" s="6" t="s">
        <v>53</v>
      </c>
      <c r="L44" s="6">
        <v>1</v>
      </c>
      <c r="M44" s="4" t="s">
        <v>21</v>
      </c>
    </row>
    <row r="45" spans="2:13" ht="31.15">
      <c r="B45" s="21" t="s">
        <v>49</v>
      </c>
      <c r="C45" s="22" t="s">
        <v>50</v>
      </c>
      <c r="D45" s="21" t="s">
        <v>51</v>
      </c>
      <c r="E45" s="21" t="s">
        <v>52</v>
      </c>
      <c r="F45" s="18">
        <v>38</v>
      </c>
      <c r="G45" s="5" t="s">
        <v>114</v>
      </c>
      <c r="H45" s="5"/>
      <c r="I45" s="8" t="s">
        <v>56</v>
      </c>
      <c r="J45" s="6" t="s">
        <v>57</v>
      </c>
      <c r="K45" s="6" t="s">
        <v>53</v>
      </c>
      <c r="L45" s="6">
        <v>1</v>
      </c>
      <c r="M45" s="4" t="s">
        <v>21</v>
      </c>
    </row>
    <row r="46" spans="2:13" ht="31.15">
      <c r="B46" s="21" t="s">
        <v>49</v>
      </c>
      <c r="C46" s="22" t="s">
        <v>50</v>
      </c>
      <c r="D46" s="21" t="s">
        <v>51</v>
      </c>
      <c r="E46" s="21" t="s">
        <v>52</v>
      </c>
      <c r="F46" s="18">
        <v>39</v>
      </c>
      <c r="G46" s="5" t="s">
        <v>115</v>
      </c>
      <c r="H46" s="5"/>
      <c r="I46" s="8" t="s">
        <v>56</v>
      </c>
      <c r="J46" s="6" t="s">
        <v>57</v>
      </c>
      <c r="K46" s="6" t="s">
        <v>53</v>
      </c>
      <c r="L46" s="6">
        <v>1</v>
      </c>
      <c r="M46" s="4" t="s">
        <v>21</v>
      </c>
    </row>
    <row r="47" spans="2:13" ht="31.15">
      <c r="B47" s="21" t="s">
        <v>49</v>
      </c>
      <c r="C47" s="22" t="s">
        <v>50</v>
      </c>
      <c r="D47" s="21" t="s">
        <v>51</v>
      </c>
      <c r="E47" s="21" t="s">
        <v>52</v>
      </c>
      <c r="F47" s="18">
        <v>40</v>
      </c>
      <c r="G47" s="5" t="s">
        <v>116</v>
      </c>
      <c r="H47" s="5"/>
      <c r="I47" s="8" t="s">
        <v>56</v>
      </c>
      <c r="J47" s="6" t="s">
        <v>57</v>
      </c>
      <c r="K47" s="6" t="s">
        <v>53</v>
      </c>
      <c r="L47" s="6">
        <v>1</v>
      </c>
      <c r="M47" s="4" t="s">
        <v>21</v>
      </c>
    </row>
    <row r="48" spans="2:13" ht="31.15">
      <c r="B48" s="21" t="s">
        <v>49</v>
      </c>
      <c r="C48" s="22" t="s">
        <v>50</v>
      </c>
      <c r="D48" s="21" t="s">
        <v>51</v>
      </c>
      <c r="E48" s="21" t="s">
        <v>52</v>
      </c>
      <c r="F48" s="18">
        <v>41</v>
      </c>
      <c r="G48" s="5" t="s">
        <v>117</v>
      </c>
      <c r="H48" s="5"/>
      <c r="I48" s="8" t="s">
        <v>56</v>
      </c>
      <c r="J48" s="6" t="s">
        <v>57</v>
      </c>
      <c r="K48" s="6" t="s">
        <v>53</v>
      </c>
      <c r="L48" s="6">
        <v>1</v>
      </c>
      <c r="M48" s="4" t="s">
        <v>21</v>
      </c>
    </row>
    <row r="49" spans="2:13" ht="31.15">
      <c r="B49" s="21" t="s">
        <v>49</v>
      </c>
      <c r="C49" s="22" t="s">
        <v>50</v>
      </c>
      <c r="D49" s="21" t="s">
        <v>51</v>
      </c>
      <c r="E49" s="21" t="s">
        <v>52</v>
      </c>
      <c r="F49" s="18">
        <v>42</v>
      </c>
      <c r="G49" s="5" t="s">
        <v>118</v>
      </c>
      <c r="H49" s="5"/>
      <c r="I49" s="8" t="s">
        <v>56</v>
      </c>
      <c r="J49" s="6" t="s">
        <v>57</v>
      </c>
      <c r="K49" s="6" t="s">
        <v>53</v>
      </c>
      <c r="L49" s="6">
        <v>1</v>
      </c>
      <c r="M49" s="4" t="s">
        <v>21</v>
      </c>
    </row>
    <row r="50" spans="2:13" ht="31.15">
      <c r="B50" s="21" t="s">
        <v>49</v>
      </c>
      <c r="C50" s="22" t="s">
        <v>50</v>
      </c>
      <c r="D50" s="21" t="s">
        <v>51</v>
      </c>
      <c r="E50" s="21" t="s">
        <v>52</v>
      </c>
      <c r="F50" s="18">
        <v>43</v>
      </c>
      <c r="G50" s="5" t="s">
        <v>119</v>
      </c>
      <c r="H50" s="5"/>
      <c r="I50" s="8" t="s">
        <v>56</v>
      </c>
      <c r="J50" s="6" t="s">
        <v>57</v>
      </c>
      <c r="K50" s="6" t="s">
        <v>53</v>
      </c>
      <c r="L50" s="6">
        <v>1</v>
      </c>
      <c r="M50" s="4" t="s">
        <v>21</v>
      </c>
    </row>
    <row r="51" spans="2:13" ht="31.15">
      <c r="B51" s="21" t="s">
        <v>49</v>
      </c>
      <c r="C51" s="22" t="s">
        <v>50</v>
      </c>
      <c r="D51" s="21" t="s">
        <v>51</v>
      </c>
      <c r="E51" s="21" t="s">
        <v>52</v>
      </c>
      <c r="F51" s="18">
        <v>44</v>
      </c>
      <c r="G51" s="5" t="s">
        <v>120</v>
      </c>
      <c r="H51" s="5"/>
      <c r="I51" s="8" t="s">
        <v>56</v>
      </c>
      <c r="J51" s="6" t="s">
        <v>57</v>
      </c>
      <c r="K51" s="6" t="s">
        <v>53</v>
      </c>
      <c r="L51" s="6">
        <v>1</v>
      </c>
      <c r="M51" s="4" t="s">
        <v>21</v>
      </c>
    </row>
    <row r="52" spans="2:13" ht="31.15">
      <c r="B52" s="21" t="s">
        <v>49</v>
      </c>
      <c r="C52" s="22" t="s">
        <v>50</v>
      </c>
      <c r="D52" s="21" t="s">
        <v>51</v>
      </c>
      <c r="E52" s="21" t="s">
        <v>52</v>
      </c>
      <c r="F52" s="18">
        <v>45</v>
      </c>
      <c r="G52" s="5" t="s">
        <v>121</v>
      </c>
      <c r="H52" s="5"/>
      <c r="I52" s="8" t="s">
        <v>56</v>
      </c>
      <c r="J52" s="6" t="s">
        <v>57</v>
      </c>
      <c r="K52" s="6" t="s">
        <v>53</v>
      </c>
      <c r="L52" s="6">
        <v>1</v>
      </c>
      <c r="M52" s="4" t="s">
        <v>21</v>
      </c>
    </row>
    <row r="53" spans="2:13" ht="31.15">
      <c r="B53" s="21" t="s">
        <v>49</v>
      </c>
      <c r="C53" s="22" t="s">
        <v>50</v>
      </c>
      <c r="D53" s="21" t="s">
        <v>51</v>
      </c>
      <c r="E53" s="21" t="s">
        <v>52</v>
      </c>
      <c r="F53" s="18">
        <v>46</v>
      </c>
      <c r="G53" s="5" t="s">
        <v>122</v>
      </c>
      <c r="H53" s="5"/>
      <c r="I53" s="8" t="s">
        <v>56</v>
      </c>
      <c r="J53" s="6" t="s">
        <v>57</v>
      </c>
      <c r="K53" s="6" t="s">
        <v>53</v>
      </c>
      <c r="L53" s="6">
        <v>1</v>
      </c>
      <c r="M53" s="4" t="s">
        <v>21</v>
      </c>
    </row>
    <row r="54" spans="2:13" ht="31.15">
      <c r="B54" s="21" t="s">
        <v>49</v>
      </c>
      <c r="C54" s="22" t="s">
        <v>50</v>
      </c>
      <c r="D54" s="21" t="s">
        <v>51</v>
      </c>
      <c r="E54" s="21" t="s">
        <v>52</v>
      </c>
      <c r="F54" s="18">
        <v>47</v>
      </c>
      <c r="G54" s="5" t="s">
        <v>123</v>
      </c>
      <c r="H54" s="5"/>
      <c r="I54" s="8" t="s">
        <v>56</v>
      </c>
      <c r="J54" s="6" t="s">
        <v>57</v>
      </c>
      <c r="K54" s="6" t="s">
        <v>53</v>
      </c>
      <c r="L54" s="6">
        <v>1</v>
      </c>
      <c r="M54" s="4" t="s">
        <v>21</v>
      </c>
    </row>
    <row r="55" spans="2:13" ht="31.15">
      <c r="B55" s="21" t="s">
        <v>49</v>
      </c>
      <c r="C55" s="22" t="s">
        <v>50</v>
      </c>
      <c r="D55" s="21" t="s">
        <v>51</v>
      </c>
      <c r="E55" s="21" t="s">
        <v>52</v>
      </c>
      <c r="F55" s="18">
        <v>48</v>
      </c>
      <c r="G55" s="5" t="s">
        <v>124</v>
      </c>
      <c r="H55" s="5"/>
      <c r="I55" s="8" t="s">
        <v>56</v>
      </c>
      <c r="J55" s="6" t="s">
        <v>57</v>
      </c>
      <c r="K55" s="6" t="s">
        <v>53</v>
      </c>
      <c r="L55" s="6">
        <v>1</v>
      </c>
      <c r="M55" s="4" t="s">
        <v>21</v>
      </c>
    </row>
    <row r="56" spans="2:13" ht="31.15">
      <c r="B56" s="21" t="s">
        <v>49</v>
      </c>
      <c r="C56" s="22" t="s">
        <v>50</v>
      </c>
      <c r="D56" s="21" t="s">
        <v>51</v>
      </c>
      <c r="E56" s="21" t="s">
        <v>52</v>
      </c>
      <c r="F56" s="18">
        <v>49</v>
      </c>
      <c r="G56" s="5" t="s">
        <v>125</v>
      </c>
      <c r="H56" s="5"/>
      <c r="I56" s="8" t="s">
        <v>56</v>
      </c>
      <c r="J56" s="6" t="s">
        <v>57</v>
      </c>
      <c r="K56" s="6" t="s">
        <v>53</v>
      </c>
      <c r="L56" s="6">
        <v>1</v>
      </c>
      <c r="M56" s="4" t="s">
        <v>21</v>
      </c>
    </row>
    <row r="57" spans="2:13" ht="31.15">
      <c r="B57" s="21" t="s">
        <v>49</v>
      </c>
      <c r="C57" s="22" t="s">
        <v>50</v>
      </c>
      <c r="D57" s="21" t="s">
        <v>51</v>
      </c>
      <c r="E57" s="21" t="s">
        <v>52</v>
      </c>
      <c r="F57" s="18">
        <v>50</v>
      </c>
      <c r="G57" s="5" t="s">
        <v>126</v>
      </c>
      <c r="H57" s="5"/>
      <c r="I57" s="8" t="s">
        <v>56</v>
      </c>
      <c r="J57" s="6" t="s">
        <v>57</v>
      </c>
      <c r="K57" s="6" t="s">
        <v>53</v>
      </c>
      <c r="L57" s="6">
        <v>1</v>
      </c>
      <c r="M57" s="4" t="s">
        <v>21</v>
      </c>
    </row>
    <row r="58" spans="2:13" ht="31.15">
      <c r="B58" s="21" t="s">
        <v>49</v>
      </c>
      <c r="C58" s="22" t="s">
        <v>50</v>
      </c>
      <c r="D58" s="21" t="s">
        <v>51</v>
      </c>
      <c r="E58" s="21" t="s">
        <v>52</v>
      </c>
      <c r="F58" s="18">
        <v>51</v>
      </c>
      <c r="G58" s="5" t="s">
        <v>127</v>
      </c>
      <c r="H58" s="5"/>
      <c r="I58" s="8" t="s">
        <v>56</v>
      </c>
      <c r="J58" s="6" t="s">
        <v>57</v>
      </c>
      <c r="K58" s="6" t="s">
        <v>53</v>
      </c>
      <c r="L58" s="6">
        <v>1</v>
      </c>
      <c r="M58" s="4" t="s">
        <v>21</v>
      </c>
    </row>
    <row r="59" spans="2:13" ht="31.15">
      <c r="B59" s="21" t="s">
        <v>49</v>
      </c>
      <c r="C59" s="22" t="s">
        <v>50</v>
      </c>
      <c r="D59" s="21" t="s">
        <v>51</v>
      </c>
      <c r="E59" s="21" t="s">
        <v>52</v>
      </c>
      <c r="F59" s="18">
        <v>52</v>
      </c>
      <c r="G59" s="5" t="s">
        <v>128</v>
      </c>
      <c r="H59" s="5"/>
      <c r="I59" s="8" t="s">
        <v>56</v>
      </c>
      <c r="J59" s="6" t="s">
        <v>57</v>
      </c>
      <c r="K59" s="6" t="s">
        <v>53</v>
      </c>
      <c r="L59" s="6">
        <v>1</v>
      </c>
      <c r="M59" s="4" t="s">
        <v>21</v>
      </c>
    </row>
    <row r="60" spans="2:13" ht="31.15">
      <c r="B60" s="21" t="s">
        <v>49</v>
      </c>
      <c r="C60" s="22" t="s">
        <v>50</v>
      </c>
      <c r="D60" s="21" t="s">
        <v>51</v>
      </c>
      <c r="E60" s="21" t="s">
        <v>52</v>
      </c>
      <c r="F60" s="18">
        <v>53</v>
      </c>
      <c r="G60" s="5" t="s">
        <v>129</v>
      </c>
      <c r="H60" s="5"/>
      <c r="I60" s="8" t="s">
        <v>56</v>
      </c>
      <c r="J60" s="6" t="s">
        <v>57</v>
      </c>
      <c r="K60" s="6" t="s">
        <v>53</v>
      </c>
      <c r="L60" s="6">
        <v>1</v>
      </c>
      <c r="M60" s="4" t="s">
        <v>21</v>
      </c>
    </row>
    <row r="61" spans="2:13" ht="31.15">
      <c r="B61" s="21" t="s">
        <v>49</v>
      </c>
      <c r="C61" s="22" t="s">
        <v>50</v>
      </c>
      <c r="D61" s="21" t="s">
        <v>51</v>
      </c>
      <c r="E61" s="21" t="s">
        <v>52</v>
      </c>
      <c r="F61" s="18">
        <v>54</v>
      </c>
      <c r="G61" s="5" t="s">
        <v>130</v>
      </c>
      <c r="H61" s="5"/>
      <c r="I61" s="8" t="s">
        <v>56</v>
      </c>
      <c r="J61" s="6" t="s">
        <v>57</v>
      </c>
      <c r="K61" s="6" t="s">
        <v>53</v>
      </c>
      <c r="L61" s="6">
        <v>1</v>
      </c>
      <c r="M61" s="4" t="s">
        <v>21</v>
      </c>
    </row>
    <row r="62" spans="2:13" ht="31.15">
      <c r="B62" s="21" t="s">
        <v>49</v>
      </c>
      <c r="C62" s="22" t="s">
        <v>50</v>
      </c>
      <c r="D62" s="21" t="s">
        <v>51</v>
      </c>
      <c r="E62" s="21" t="s">
        <v>52</v>
      </c>
      <c r="F62" s="18">
        <v>55</v>
      </c>
      <c r="G62" s="5" t="s">
        <v>131</v>
      </c>
      <c r="H62" s="5"/>
      <c r="I62" s="8" t="s">
        <v>56</v>
      </c>
      <c r="J62" s="6" t="s">
        <v>57</v>
      </c>
      <c r="K62" s="6" t="s">
        <v>53</v>
      </c>
      <c r="L62" s="6">
        <v>1</v>
      </c>
      <c r="M62" s="4" t="s">
        <v>21</v>
      </c>
    </row>
    <row r="63" spans="2:13" ht="31.15">
      <c r="B63" s="21" t="s">
        <v>49</v>
      </c>
      <c r="C63" s="22" t="s">
        <v>50</v>
      </c>
      <c r="D63" s="21" t="s">
        <v>51</v>
      </c>
      <c r="E63" s="21" t="s">
        <v>52</v>
      </c>
      <c r="F63" s="18">
        <v>56</v>
      </c>
      <c r="G63" s="5" t="s">
        <v>132</v>
      </c>
      <c r="H63" s="5"/>
      <c r="I63" s="8" t="s">
        <v>56</v>
      </c>
      <c r="J63" s="6" t="s">
        <v>57</v>
      </c>
      <c r="K63" s="6" t="s">
        <v>53</v>
      </c>
      <c r="L63" s="6">
        <v>1</v>
      </c>
      <c r="M63" s="4" t="s">
        <v>21</v>
      </c>
    </row>
    <row r="64" spans="2:13" ht="31.15">
      <c r="B64" s="21" t="s">
        <v>49</v>
      </c>
      <c r="C64" s="22" t="s">
        <v>50</v>
      </c>
      <c r="D64" s="21" t="s">
        <v>51</v>
      </c>
      <c r="E64" s="21" t="s">
        <v>52</v>
      </c>
      <c r="F64" s="18">
        <v>57</v>
      </c>
      <c r="G64" s="5" t="s">
        <v>133</v>
      </c>
      <c r="H64" s="5"/>
      <c r="I64" s="8" t="s">
        <v>56</v>
      </c>
      <c r="J64" s="6" t="s">
        <v>57</v>
      </c>
      <c r="K64" s="6" t="s">
        <v>53</v>
      </c>
      <c r="L64" s="6">
        <v>1</v>
      </c>
      <c r="M64" s="4" t="s">
        <v>21</v>
      </c>
    </row>
    <row r="65" spans="2:13" ht="31.15">
      <c r="B65" s="21" t="s">
        <v>49</v>
      </c>
      <c r="C65" s="22" t="s">
        <v>50</v>
      </c>
      <c r="D65" s="21" t="s">
        <v>51</v>
      </c>
      <c r="E65" s="21" t="s">
        <v>52</v>
      </c>
      <c r="F65" s="18">
        <v>58</v>
      </c>
      <c r="G65" s="5" t="s">
        <v>134</v>
      </c>
      <c r="H65" s="5"/>
      <c r="I65" s="8" t="s">
        <v>56</v>
      </c>
      <c r="J65" s="6" t="s">
        <v>57</v>
      </c>
      <c r="K65" s="6" t="s">
        <v>53</v>
      </c>
      <c r="L65" s="6">
        <v>1</v>
      </c>
      <c r="M65" s="4" t="s">
        <v>21</v>
      </c>
    </row>
    <row r="66" spans="2:13" ht="31.15">
      <c r="B66" s="21" t="s">
        <v>49</v>
      </c>
      <c r="C66" s="22" t="s">
        <v>50</v>
      </c>
      <c r="D66" s="21" t="s">
        <v>51</v>
      </c>
      <c r="E66" s="21" t="s">
        <v>52</v>
      </c>
      <c r="F66" s="18">
        <v>59</v>
      </c>
      <c r="G66" s="5" t="s">
        <v>135</v>
      </c>
      <c r="H66" s="5"/>
      <c r="I66" s="8" t="s">
        <v>56</v>
      </c>
      <c r="J66" s="6" t="s">
        <v>57</v>
      </c>
      <c r="K66" s="6" t="s">
        <v>53</v>
      </c>
      <c r="L66" s="6">
        <v>1</v>
      </c>
      <c r="M66" s="4" t="s">
        <v>21</v>
      </c>
    </row>
    <row r="67" spans="2:13" ht="31.15">
      <c r="B67" s="21" t="s">
        <v>49</v>
      </c>
      <c r="C67" s="22" t="s">
        <v>50</v>
      </c>
      <c r="D67" s="21" t="s">
        <v>51</v>
      </c>
      <c r="E67" s="21" t="s">
        <v>52</v>
      </c>
      <c r="F67" s="18">
        <v>60</v>
      </c>
      <c r="G67" s="5" t="s">
        <v>136</v>
      </c>
      <c r="H67" s="5"/>
      <c r="I67" s="8" t="s">
        <v>56</v>
      </c>
      <c r="J67" s="6" t="s">
        <v>57</v>
      </c>
      <c r="K67" s="6" t="s">
        <v>53</v>
      </c>
      <c r="L67" s="6">
        <v>1</v>
      </c>
      <c r="M67" s="4" t="s">
        <v>21</v>
      </c>
    </row>
    <row r="68" spans="2:13" ht="31.15">
      <c r="B68" s="21" t="s">
        <v>49</v>
      </c>
      <c r="C68" s="22" t="s">
        <v>50</v>
      </c>
      <c r="D68" s="21" t="s">
        <v>51</v>
      </c>
      <c r="E68" s="21" t="s">
        <v>52</v>
      </c>
      <c r="F68" s="18">
        <v>61</v>
      </c>
      <c r="G68" s="5" t="s">
        <v>137</v>
      </c>
      <c r="H68" s="5"/>
      <c r="I68" s="8" t="s">
        <v>56</v>
      </c>
      <c r="J68" s="6" t="s">
        <v>57</v>
      </c>
      <c r="K68" s="6" t="s">
        <v>53</v>
      </c>
      <c r="L68" s="6">
        <v>1</v>
      </c>
      <c r="M68" s="4" t="s">
        <v>21</v>
      </c>
    </row>
    <row r="69" spans="2:13" ht="31.15">
      <c r="B69" s="21" t="s">
        <v>49</v>
      </c>
      <c r="C69" s="22" t="s">
        <v>50</v>
      </c>
      <c r="D69" s="21" t="s">
        <v>51</v>
      </c>
      <c r="E69" s="21" t="s">
        <v>52</v>
      </c>
      <c r="F69" s="18">
        <v>62</v>
      </c>
      <c r="G69" s="5" t="s">
        <v>138</v>
      </c>
      <c r="H69" s="5"/>
      <c r="I69" s="8" t="s">
        <v>56</v>
      </c>
      <c r="J69" s="6" t="s">
        <v>57</v>
      </c>
      <c r="K69" s="6" t="s">
        <v>53</v>
      </c>
      <c r="L69" s="6">
        <v>1</v>
      </c>
      <c r="M69" s="4" t="s">
        <v>21</v>
      </c>
    </row>
    <row r="70" spans="2:13" ht="31.15">
      <c r="B70" s="21" t="s">
        <v>49</v>
      </c>
      <c r="C70" s="22" t="s">
        <v>50</v>
      </c>
      <c r="D70" s="21" t="s">
        <v>51</v>
      </c>
      <c r="E70" s="21" t="s">
        <v>52</v>
      </c>
      <c r="F70" s="18">
        <v>63</v>
      </c>
      <c r="G70" s="5" t="s">
        <v>139</v>
      </c>
      <c r="H70" s="5"/>
      <c r="I70" s="8" t="s">
        <v>56</v>
      </c>
      <c r="J70" s="6" t="s">
        <v>57</v>
      </c>
      <c r="K70" s="6" t="s">
        <v>53</v>
      </c>
      <c r="L70" s="6">
        <v>1</v>
      </c>
      <c r="M70" s="4" t="s">
        <v>21</v>
      </c>
    </row>
    <row r="71" spans="2:13" ht="31.15">
      <c r="B71" s="21" t="s">
        <v>49</v>
      </c>
      <c r="C71" s="22" t="s">
        <v>50</v>
      </c>
      <c r="D71" s="21" t="s">
        <v>51</v>
      </c>
      <c r="E71" s="21" t="s">
        <v>52</v>
      </c>
      <c r="F71" s="18">
        <v>64</v>
      </c>
      <c r="G71" s="5" t="s">
        <v>140</v>
      </c>
      <c r="H71" s="5"/>
      <c r="I71" s="8" t="s">
        <v>56</v>
      </c>
      <c r="J71" s="6" t="s">
        <v>57</v>
      </c>
      <c r="K71" s="6" t="s">
        <v>53</v>
      </c>
      <c r="L71" s="6">
        <v>1</v>
      </c>
      <c r="M71" s="4" t="s">
        <v>21</v>
      </c>
    </row>
    <row r="72" spans="2:13" ht="31.15">
      <c r="B72" s="21" t="s">
        <v>49</v>
      </c>
      <c r="C72" s="22" t="s">
        <v>50</v>
      </c>
      <c r="D72" s="21" t="s">
        <v>51</v>
      </c>
      <c r="E72" s="21" t="s">
        <v>52</v>
      </c>
      <c r="F72" s="18">
        <v>65</v>
      </c>
      <c r="G72" s="5" t="s">
        <v>141</v>
      </c>
      <c r="H72" s="5"/>
      <c r="I72" s="8" t="s">
        <v>56</v>
      </c>
      <c r="J72" s="6" t="s">
        <v>57</v>
      </c>
      <c r="K72" s="6" t="s">
        <v>53</v>
      </c>
      <c r="L72" s="6">
        <v>1</v>
      </c>
      <c r="M72" s="4" t="s">
        <v>21</v>
      </c>
    </row>
    <row r="73" spans="2:13" ht="31.15">
      <c r="B73" s="21" t="s">
        <v>49</v>
      </c>
      <c r="C73" s="22" t="s">
        <v>50</v>
      </c>
      <c r="D73" s="21" t="s">
        <v>51</v>
      </c>
      <c r="E73" s="21" t="s">
        <v>52</v>
      </c>
      <c r="F73" s="18">
        <v>66</v>
      </c>
      <c r="G73" s="5" t="s">
        <v>142</v>
      </c>
      <c r="H73" s="5"/>
      <c r="I73" s="8" t="s">
        <v>56</v>
      </c>
      <c r="J73" s="6" t="s">
        <v>57</v>
      </c>
      <c r="K73" s="6" t="s">
        <v>53</v>
      </c>
      <c r="L73" s="6">
        <v>1</v>
      </c>
      <c r="M73" s="4" t="s">
        <v>21</v>
      </c>
    </row>
    <row r="74" spans="2:13" ht="31.15">
      <c r="B74" s="21" t="s">
        <v>49</v>
      </c>
      <c r="C74" s="22" t="s">
        <v>50</v>
      </c>
      <c r="D74" s="21" t="s">
        <v>51</v>
      </c>
      <c r="E74" s="21" t="s">
        <v>52</v>
      </c>
      <c r="F74" s="18">
        <v>67</v>
      </c>
      <c r="G74" s="5" t="s">
        <v>143</v>
      </c>
      <c r="H74" s="5"/>
      <c r="I74" s="8" t="s">
        <v>56</v>
      </c>
      <c r="J74" s="6" t="s">
        <v>57</v>
      </c>
      <c r="K74" s="6" t="s">
        <v>53</v>
      </c>
      <c r="L74" s="6">
        <v>1</v>
      </c>
      <c r="M74" s="4" t="s">
        <v>21</v>
      </c>
    </row>
    <row r="75" spans="2:13" ht="31.15">
      <c r="B75" s="21" t="s">
        <v>49</v>
      </c>
      <c r="C75" s="22" t="s">
        <v>50</v>
      </c>
      <c r="D75" s="21" t="s">
        <v>51</v>
      </c>
      <c r="E75" s="21" t="s">
        <v>52</v>
      </c>
      <c r="F75" s="18">
        <v>68</v>
      </c>
      <c r="G75" s="5" t="s">
        <v>144</v>
      </c>
      <c r="H75" s="5"/>
      <c r="I75" s="8" t="s">
        <v>56</v>
      </c>
      <c r="J75" s="6" t="s">
        <v>57</v>
      </c>
      <c r="K75" s="6" t="s">
        <v>53</v>
      </c>
      <c r="L75" s="6">
        <v>1</v>
      </c>
      <c r="M75" s="4" t="s">
        <v>21</v>
      </c>
    </row>
    <row r="76" spans="2:13" ht="31.15">
      <c r="B76" s="21" t="s">
        <v>49</v>
      </c>
      <c r="C76" s="22" t="s">
        <v>50</v>
      </c>
      <c r="D76" s="21" t="s">
        <v>51</v>
      </c>
      <c r="E76" s="21" t="s">
        <v>52</v>
      </c>
      <c r="F76" s="18">
        <v>69</v>
      </c>
      <c r="G76" s="5" t="s">
        <v>145</v>
      </c>
      <c r="H76" s="5"/>
      <c r="I76" s="8" t="s">
        <v>56</v>
      </c>
      <c r="J76" s="6" t="s">
        <v>57</v>
      </c>
      <c r="K76" s="6" t="s">
        <v>53</v>
      </c>
      <c r="L76" s="6">
        <v>1</v>
      </c>
      <c r="M76" s="4" t="s">
        <v>21</v>
      </c>
    </row>
    <row r="77" spans="2:13" ht="31.15">
      <c r="B77" s="21" t="s">
        <v>49</v>
      </c>
      <c r="C77" s="22" t="s">
        <v>50</v>
      </c>
      <c r="D77" s="21" t="s">
        <v>51</v>
      </c>
      <c r="E77" s="21" t="s">
        <v>52</v>
      </c>
      <c r="F77" s="18">
        <v>70</v>
      </c>
      <c r="G77" s="5" t="s">
        <v>146</v>
      </c>
      <c r="H77" s="5"/>
      <c r="I77" s="8" t="s">
        <v>56</v>
      </c>
      <c r="J77" s="6" t="s">
        <v>57</v>
      </c>
      <c r="K77" s="6" t="s">
        <v>53</v>
      </c>
      <c r="L77" s="6">
        <v>1</v>
      </c>
      <c r="M77" s="4" t="s">
        <v>21</v>
      </c>
    </row>
    <row r="78" spans="2:13" ht="31.15">
      <c r="B78" s="21" t="s">
        <v>49</v>
      </c>
      <c r="C78" s="22" t="s">
        <v>50</v>
      </c>
      <c r="D78" s="21" t="s">
        <v>51</v>
      </c>
      <c r="E78" s="21" t="s">
        <v>52</v>
      </c>
      <c r="F78" s="18">
        <v>71</v>
      </c>
      <c r="G78" s="5" t="s">
        <v>147</v>
      </c>
      <c r="H78" s="5"/>
      <c r="I78" s="8" t="s">
        <v>56</v>
      </c>
      <c r="J78" s="6" t="s">
        <v>57</v>
      </c>
      <c r="K78" s="6" t="s">
        <v>53</v>
      </c>
      <c r="L78" s="6">
        <v>1</v>
      </c>
      <c r="M78" s="4" t="s">
        <v>21</v>
      </c>
    </row>
    <row r="79" spans="2:13" ht="31.15">
      <c r="B79" s="21" t="s">
        <v>49</v>
      </c>
      <c r="C79" s="22" t="s">
        <v>50</v>
      </c>
      <c r="D79" s="21" t="s">
        <v>51</v>
      </c>
      <c r="E79" s="21" t="s">
        <v>52</v>
      </c>
      <c r="F79" s="18">
        <v>72</v>
      </c>
      <c r="G79" s="5" t="s">
        <v>148</v>
      </c>
      <c r="H79" s="5"/>
      <c r="I79" s="8" t="s">
        <v>56</v>
      </c>
      <c r="J79" s="6" t="s">
        <v>57</v>
      </c>
      <c r="K79" s="6" t="s">
        <v>53</v>
      </c>
      <c r="L79" s="6">
        <v>1</v>
      </c>
      <c r="M79" s="4" t="s">
        <v>21</v>
      </c>
    </row>
    <row r="80" spans="2:13" ht="31.15">
      <c r="B80" s="21" t="s">
        <v>49</v>
      </c>
      <c r="C80" s="22" t="s">
        <v>50</v>
      </c>
      <c r="D80" s="21" t="s">
        <v>51</v>
      </c>
      <c r="E80" s="21" t="s">
        <v>52</v>
      </c>
      <c r="F80" s="18">
        <v>73</v>
      </c>
      <c r="G80" s="5" t="s">
        <v>149</v>
      </c>
      <c r="H80" s="5"/>
      <c r="I80" s="8" t="s">
        <v>56</v>
      </c>
      <c r="J80" s="6" t="s">
        <v>57</v>
      </c>
      <c r="K80" s="6" t="s">
        <v>53</v>
      </c>
      <c r="L80" s="6">
        <v>1</v>
      </c>
      <c r="M80" s="4" t="s">
        <v>21</v>
      </c>
    </row>
    <row r="81" spans="2:13" ht="31.15">
      <c r="B81" s="21" t="s">
        <v>49</v>
      </c>
      <c r="C81" s="22" t="s">
        <v>50</v>
      </c>
      <c r="D81" s="21" t="s">
        <v>51</v>
      </c>
      <c r="E81" s="21" t="s">
        <v>52</v>
      </c>
      <c r="F81" s="18">
        <v>74</v>
      </c>
      <c r="G81" s="5" t="s">
        <v>150</v>
      </c>
      <c r="H81" s="5"/>
      <c r="I81" s="8" t="s">
        <v>56</v>
      </c>
      <c r="J81" s="6" t="s">
        <v>57</v>
      </c>
      <c r="K81" s="6" t="s">
        <v>53</v>
      </c>
      <c r="L81" s="6">
        <v>1</v>
      </c>
      <c r="M81" s="4" t="s">
        <v>21</v>
      </c>
    </row>
    <row r="82" spans="2:13" ht="31.15">
      <c r="B82" s="21" t="s">
        <v>49</v>
      </c>
      <c r="C82" s="22" t="s">
        <v>50</v>
      </c>
      <c r="D82" s="21" t="s">
        <v>51</v>
      </c>
      <c r="E82" s="21" t="s">
        <v>52</v>
      </c>
      <c r="F82" s="18">
        <v>75</v>
      </c>
      <c r="G82" s="5" t="s">
        <v>151</v>
      </c>
      <c r="H82" s="5"/>
      <c r="I82" s="8" t="s">
        <v>56</v>
      </c>
      <c r="J82" s="6" t="s">
        <v>57</v>
      </c>
      <c r="K82" s="6" t="s">
        <v>53</v>
      </c>
      <c r="L82" s="6">
        <v>1</v>
      </c>
      <c r="M82" s="4" t="s">
        <v>21</v>
      </c>
    </row>
    <row r="83" spans="2:13" ht="31.15">
      <c r="B83" s="21" t="s">
        <v>49</v>
      </c>
      <c r="C83" s="22" t="s">
        <v>50</v>
      </c>
      <c r="D83" s="21" t="s">
        <v>51</v>
      </c>
      <c r="E83" s="21" t="s">
        <v>52</v>
      </c>
      <c r="F83" s="18">
        <v>76</v>
      </c>
      <c r="G83" s="5" t="s">
        <v>152</v>
      </c>
      <c r="H83" s="5"/>
      <c r="I83" s="8" t="s">
        <v>56</v>
      </c>
      <c r="J83" s="6" t="s">
        <v>57</v>
      </c>
      <c r="K83" s="6" t="s">
        <v>53</v>
      </c>
      <c r="L83" s="6">
        <v>1</v>
      </c>
      <c r="M83" s="4" t="s">
        <v>21</v>
      </c>
    </row>
    <row r="84" spans="2:13" ht="31.15">
      <c r="B84" s="21" t="s">
        <v>49</v>
      </c>
      <c r="C84" s="22" t="s">
        <v>50</v>
      </c>
      <c r="D84" s="21" t="s">
        <v>51</v>
      </c>
      <c r="E84" s="21" t="s">
        <v>52</v>
      </c>
      <c r="F84" s="18">
        <v>77</v>
      </c>
      <c r="G84" s="5" t="s">
        <v>153</v>
      </c>
      <c r="H84" s="5"/>
      <c r="I84" s="8" t="s">
        <v>56</v>
      </c>
      <c r="J84" s="6" t="s">
        <v>57</v>
      </c>
      <c r="K84" s="6" t="s">
        <v>53</v>
      </c>
      <c r="L84" s="6">
        <v>1</v>
      </c>
      <c r="M84" s="4" t="s">
        <v>21</v>
      </c>
    </row>
    <row r="85" spans="2:13" ht="31.15">
      <c r="B85" s="21" t="s">
        <v>49</v>
      </c>
      <c r="C85" s="22" t="s">
        <v>50</v>
      </c>
      <c r="D85" s="21" t="s">
        <v>51</v>
      </c>
      <c r="E85" s="21" t="s">
        <v>52</v>
      </c>
      <c r="F85" s="18">
        <v>78</v>
      </c>
      <c r="G85" s="5" t="s">
        <v>154</v>
      </c>
      <c r="H85" s="5"/>
      <c r="I85" s="8" t="s">
        <v>56</v>
      </c>
      <c r="J85" s="6" t="s">
        <v>57</v>
      </c>
      <c r="K85" s="6" t="s">
        <v>53</v>
      </c>
      <c r="L85" s="6">
        <v>1</v>
      </c>
      <c r="M85" s="4" t="s">
        <v>21</v>
      </c>
    </row>
    <row r="86" spans="2:13" ht="31.15">
      <c r="B86" s="21" t="s">
        <v>49</v>
      </c>
      <c r="C86" s="22" t="s">
        <v>50</v>
      </c>
      <c r="D86" s="21" t="s">
        <v>51</v>
      </c>
      <c r="E86" s="21" t="s">
        <v>52</v>
      </c>
      <c r="F86" s="18">
        <v>79</v>
      </c>
      <c r="G86" s="5" t="s">
        <v>155</v>
      </c>
      <c r="H86" s="5"/>
      <c r="I86" s="8" t="s">
        <v>56</v>
      </c>
      <c r="J86" s="6" t="s">
        <v>57</v>
      </c>
      <c r="K86" s="6" t="s">
        <v>53</v>
      </c>
      <c r="L86" s="6">
        <v>1</v>
      </c>
      <c r="M86" s="4" t="s">
        <v>21</v>
      </c>
    </row>
    <row r="87" spans="2:13" ht="31.15">
      <c r="B87" s="21" t="s">
        <v>49</v>
      </c>
      <c r="C87" s="22" t="s">
        <v>50</v>
      </c>
      <c r="D87" s="21" t="s">
        <v>51</v>
      </c>
      <c r="E87" s="21" t="s">
        <v>52</v>
      </c>
      <c r="F87" s="18">
        <v>80</v>
      </c>
      <c r="G87" s="5" t="s">
        <v>156</v>
      </c>
      <c r="H87" s="5"/>
      <c r="I87" s="8" t="s">
        <v>56</v>
      </c>
      <c r="J87" s="6" t="s">
        <v>57</v>
      </c>
      <c r="K87" s="6" t="s">
        <v>53</v>
      </c>
      <c r="L87" s="6">
        <v>1</v>
      </c>
      <c r="M87" s="4" t="s">
        <v>21</v>
      </c>
    </row>
    <row r="88" spans="2:13" ht="31.15">
      <c r="B88" s="21" t="s">
        <v>49</v>
      </c>
      <c r="C88" s="22" t="s">
        <v>50</v>
      </c>
      <c r="D88" s="21" t="s">
        <v>51</v>
      </c>
      <c r="E88" s="21" t="s">
        <v>52</v>
      </c>
      <c r="F88" s="18">
        <v>81</v>
      </c>
      <c r="G88" s="5" t="s">
        <v>157</v>
      </c>
      <c r="H88" s="5"/>
      <c r="I88" s="8" t="s">
        <v>56</v>
      </c>
      <c r="J88" s="6" t="s">
        <v>57</v>
      </c>
      <c r="K88" s="6" t="s">
        <v>53</v>
      </c>
      <c r="L88" s="6">
        <v>1</v>
      </c>
      <c r="M88" s="4" t="s">
        <v>21</v>
      </c>
    </row>
    <row r="89" spans="2:13" ht="31.15">
      <c r="B89" s="21" t="s">
        <v>49</v>
      </c>
      <c r="C89" s="22" t="s">
        <v>50</v>
      </c>
      <c r="D89" s="21" t="s">
        <v>51</v>
      </c>
      <c r="E89" s="21" t="s">
        <v>52</v>
      </c>
      <c r="F89" s="18">
        <v>82</v>
      </c>
      <c r="G89" s="5" t="s">
        <v>158</v>
      </c>
      <c r="H89" s="5"/>
      <c r="I89" s="8" t="s">
        <v>56</v>
      </c>
      <c r="J89" s="6" t="s">
        <v>57</v>
      </c>
      <c r="K89" s="6" t="s">
        <v>53</v>
      </c>
      <c r="L89" s="6">
        <v>1</v>
      </c>
      <c r="M89" s="4" t="s">
        <v>21</v>
      </c>
    </row>
    <row r="90" spans="2:13" ht="31.15">
      <c r="B90" s="21" t="s">
        <v>49</v>
      </c>
      <c r="C90" s="22" t="s">
        <v>50</v>
      </c>
      <c r="D90" s="21" t="s">
        <v>51</v>
      </c>
      <c r="E90" s="21" t="s">
        <v>52</v>
      </c>
      <c r="F90" s="18">
        <v>83</v>
      </c>
      <c r="G90" s="5" t="s">
        <v>159</v>
      </c>
      <c r="H90" s="5"/>
      <c r="I90" s="8" t="s">
        <v>56</v>
      </c>
      <c r="J90" s="6" t="s">
        <v>57</v>
      </c>
      <c r="K90" s="6" t="s">
        <v>53</v>
      </c>
      <c r="L90" s="6">
        <v>1</v>
      </c>
      <c r="M90" s="4" t="s">
        <v>21</v>
      </c>
    </row>
    <row r="91" spans="2:13" ht="31.15">
      <c r="B91" s="21" t="s">
        <v>49</v>
      </c>
      <c r="C91" s="22" t="s">
        <v>50</v>
      </c>
      <c r="D91" s="21" t="s">
        <v>51</v>
      </c>
      <c r="E91" s="21" t="s">
        <v>52</v>
      </c>
      <c r="F91" s="18">
        <v>84</v>
      </c>
      <c r="G91" s="5" t="s">
        <v>160</v>
      </c>
      <c r="H91" s="5"/>
      <c r="I91" s="8" t="s">
        <v>56</v>
      </c>
      <c r="J91" s="6" t="s">
        <v>57</v>
      </c>
      <c r="K91" s="6" t="s">
        <v>53</v>
      </c>
      <c r="L91" s="6">
        <v>1</v>
      </c>
      <c r="M91" s="4" t="s">
        <v>21</v>
      </c>
    </row>
    <row r="92" spans="2:13" ht="31.15">
      <c r="B92" s="21" t="s">
        <v>49</v>
      </c>
      <c r="C92" s="22" t="s">
        <v>50</v>
      </c>
      <c r="D92" s="21" t="s">
        <v>51</v>
      </c>
      <c r="E92" s="21" t="s">
        <v>52</v>
      </c>
      <c r="F92" s="18">
        <v>85</v>
      </c>
      <c r="G92" s="5" t="s">
        <v>161</v>
      </c>
      <c r="H92" s="5"/>
      <c r="I92" s="8" t="s">
        <v>56</v>
      </c>
      <c r="J92" s="6" t="s">
        <v>57</v>
      </c>
      <c r="K92" s="6" t="s">
        <v>53</v>
      </c>
      <c r="L92" s="6">
        <v>1</v>
      </c>
      <c r="M92" s="4" t="s">
        <v>21</v>
      </c>
    </row>
    <row r="93" spans="2:13" ht="31.15">
      <c r="B93" s="21" t="s">
        <v>49</v>
      </c>
      <c r="C93" s="22" t="s">
        <v>50</v>
      </c>
      <c r="D93" s="21" t="s">
        <v>51</v>
      </c>
      <c r="E93" s="21" t="s">
        <v>52</v>
      </c>
      <c r="F93" s="18">
        <v>86</v>
      </c>
      <c r="G93" s="5" t="s">
        <v>162</v>
      </c>
      <c r="H93" s="5"/>
      <c r="I93" s="8" t="s">
        <v>56</v>
      </c>
      <c r="J93" s="6" t="s">
        <v>57</v>
      </c>
      <c r="K93" s="6" t="s">
        <v>53</v>
      </c>
      <c r="L93" s="6">
        <v>1</v>
      </c>
      <c r="M93" s="4" t="s">
        <v>21</v>
      </c>
    </row>
    <row r="94" spans="2:13" ht="31.15">
      <c r="B94" s="21" t="s">
        <v>49</v>
      </c>
      <c r="C94" s="22" t="s">
        <v>50</v>
      </c>
      <c r="D94" s="21" t="s">
        <v>51</v>
      </c>
      <c r="E94" s="21" t="s">
        <v>52</v>
      </c>
      <c r="F94" s="18">
        <v>87</v>
      </c>
      <c r="G94" s="5" t="s">
        <v>163</v>
      </c>
      <c r="H94" s="5"/>
      <c r="I94" s="8" t="s">
        <v>56</v>
      </c>
      <c r="J94" s="6" t="s">
        <v>57</v>
      </c>
      <c r="K94" s="6" t="s">
        <v>53</v>
      </c>
      <c r="L94" s="6">
        <v>1</v>
      </c>
      <c r="M94" s="4" t="s">
        <v>21</v>
      </c>
    </row>
    <row r="95" spans="2:13" ht="31.15">
      <c r="B95" s="21" t="s">
        <v>49</v>
      </c>
      <c r="C95" s="22" t="s">
        <v>50</v>
      </c>
      <c r="D95" s="21" t="s">
        <v>51</v>
      </c>
      <c r="E95" s="21" t="s">
        <v>52</v>
      </c>
      <c r="F95" s="18">
        <v>88</v>
      </c>
      <c r="G95" s="5" t="s">
        <v>164</v>
      </c>
      <c r="H95" s="5"/>
      <c r="I95" s="8" t="s">
        <v>56</v>
      </c>
      <c r="J95" s="6" t="s">
        <v>57</v>
      </c>
      <c r="K95" s="6" t="s">
        <v>53</v>
      </c>
      <c r="L95" s="6">
        <v>1</v>
      </c>
      <c r="M95" s="4" t="s">
        <v>21</v>
      </c>
    </row>
    <row r="96" spans="2:13" ht="31.15">
      <c r="B96" s="21" t="s">
        <v>49</v>
      </c>
      <c r="C96" s="22" t="s">
        <v>50</v>
      </c>
      <c r="D96" s="21" t="s">
        <v>51</v>
      </c>
      <c r="E96" s="21" t="s">
        <v>52</v>
      </c>
      <c r="F96" s="18">
        <v>89</v>
      </c>
      <c r="G96" s="5" t="s">
        <v>165</v>
      </c>
      <c r="H96" s="5"/>
      <c r="I96" s="8" t="s">
        <v>56</v>
      </c>
      <c r="J96" s="6" t="s">
        <v>57</v>
      </c>
      <c r="K96" s="6" t="s">
        <v>53</v>
      </c>
      <c r="L96" s="6">
        <v>1</v>
      </c>
      <c r="M96" s="4" t="s">
        <v>21</v>
      </c>
    </row>
    <row r="97" spans="2:13" ht="31.15">
      <c r="B97" s="21" t="s">
        <v>49</v>
      </c>
      <c r="C97" s="22" t="s">
        <v>50</v>
      </c>
      <c r="D97" s="21" t="s">
        <v>51</v>
      </c>
      <c r="E97" s="21" t="s">
        <v>52</v>
      </c>
      <c r="F97" s="18">
        <v>90</v>
      </c>
      <c r="G97" s="5" t="s">
        <v>166</v>
      </c>
      <c r="H97" s="5"/>
      <c r="I97" s="8" t="s">
        <v>56</v>
      </c>
      <c r="J97" s="6" t="s">
        <v>57</v>
      </c>
      <c r="K97" s="6" t="s">
        <v>53</v>
      </c>
      <c r="L97" s="6">
        <v>1</v>
      </c>
      <c r="M97" s="4" t="s">
        <v>21</v>
      </c>
    </row>
    <row r="98" spans="2:13" ht="31.15">
      <c r="B98" s="21" t="s">
        <v>49</v>
      </c>
      <c r="C98" s="22" t="s">
        <v>50</v>
      </c>
      <c r="D98" s="21" t="s">
        <v>51</v>
      </c>
      <c r="E98" s="21" t="s">
        <v>52</v>
      </c>
      <c r="F98" s="18">
        <v>91</v>
      </c>
      <c r="G98" s="5" t="s">
        <v>167</v>
      </c>
      <c r="H98" s="5"/>
      <c r="I98" s="8" t="s">
        <v>56</v>
      </c>
      <c r="J98" s="6" t="s">
        <v>57</v>
      </c>
      <c r="K98" s="6" t="s">
        <v>53</v>
      </c>
      <c r="L98" s="6">
        <v>1</v>
      </c>
      <c r="M98" s="4" t="s">
        <v>21</v>
      </c>
    </row>
    <row r="99" spans="2:13" ht="31.15">
      <c r="B99" s="21" t="s">
        <v>49</v>
      </c>
      <c r="C99" s="22" t="s">
        <v>50</v>
      </c>
      <c r="D99" s="21" t="s">
        <v>51</v>
      </c>
      <c r="E99" s="21" t="s">
        <v>52</v>
      </c>
      <c r="F99" s="18">
        <v>92</v>
      </c>
      <c r="G99" s="5" t="s">
        <v>168</v>
      </c>
      <c r="H99" s="5"/>
      <c r="I99" s="8" t="s">
        <v>56</v>
      </c>
      <c r="J99" s="6" t="s">
        <v>57</v>
      </c>
      <c r="K99" s="6" t="s">
        <v>53</v>
      </c>
      <c r="L99" s="6">
        <v>1</v>
      </c>
      <c r="M99" s="4" t="s">
        <v>21</v>
      </c>
    </row>
    <row r="100" spans="2:13" ht="31.15">
      <c r="B100" s="21" t="s">
        <v>49</v>
      </c>
      <c r="C100" s="22" t="s">
        <v>50</v>
      </c>
      <c r="D100" s="21" t="s">
        <v>51</v>
      </c>
      <c r="E100" s="21" t="s">
        <v>52</v>
      </c>
      <c r="F100" s="18">
        <v>93</v>
      </c>
      <c r="G100" s="5" t="s">
        <v>169</v>
      </c>
      <c r="H100" s="5"/>
      <c r="I100" s="8" t="s">
        <v>56</v>
      </c>
      <c r="J100" s="6" t="s">
        <v>57</v>
      </c>
      <c r="K100" s="6" t="s">
        <v>53</v>
      </c>
      <c r="L100" s="6">
        <v>1</v>
      </c>
      <c r="M100" s="4" t="s">
        <v>21</v>
      </c>
    </row>
    <row r="101" spans="2:13" ht="31.15">
      <c r="B101" s="21" t="s">
        <v>49</v>
      </c>
      <c r="C101" s="22" t="s">
        <v>50</v>
      </c>
      <c r="D101" s="21" t="s">
        <v>51</v>
      </c>
      <c r="E101" s="21" t="s">
        <v>52</v>
      </c>
      <c r="F101" s="18">
        <v>94</v>
      </c>
      <c r="G101" s="5" t="s">
        <v>170</v>
      </c>
      <c r="H101" s="5"/>
      <c r="I101" s="8" t="s">
        <v>56</v>
      </c>
      <c r="J101" s="6" t="s">
        <v>57</v>
      </c>
      <c r="K101" s="6" t="s">
        <v>53</v>
      </c>
      <c r="L101" s="6">
        <v>1</v>
      </c>
      <c r="M101" s="4" t="s">
        <v>21</v>
      </c>
    </row>
    <row r="102" spans="2:13" ht="31.15">
      <c r="B102" s="21" t="s">
        <v>49</v>
      </c>
      <c r="C102" s="22" t="s">
        <v>50</v>
      </c>
      <c r="D102" s="21" t="s">
        <v>51</v>
      </c>
      <c r="E102" s="21" t="s">
        <v>52</v>
      </c>
      <c r="F102" s="18">
        <v>95</v>
      </c>
      <c r="G102" s="5" t="s">
        <v>171</v>
      </c>
      <c r="H102" s="5"/>
      <c r="I102" s="8" t="s">
        <v>56</v>
      </c>
      <c r="J102" s="6" t="s">
        <v>57</v>
      </c>
      <c r="K102" s="6" t="s">
        <v>53</v>
      </c>
      <c r="L102" s="6">
        <v>1</v>
      </c>
      <c r="M102" s="4" t="s">
        <v>21</v>
      </c>
    </row>
    <row r="103" spans="2:13" ht="31.15">
      <c r="B103" s="21" t="s">
        <v>49</v>
      </c>
      <c r="C103" s="22" t="s">
        <v>50</v>
      </c>
      <c r="D103" s="21" t="s">
        <v>51</v>
      </c>
      <c r="E103" s="21" t="s">
        <v>52</v>
      </c>
      <c r="F103" s="18">
        <v>96</v>
      </c>
      <c r="G103" s="5" t="s">
        <v>172</v>
      </c>
      <c r="H103" s="5"/>
      <c r="I103" s="8" t="s">
        <v>56</v>
      </c>
      <c r="J103" s="6" t="s">
        <v>57</v>
      </c>
      <c r="K103" s="6" t="s">
        <v>53</v>
      </c>
      <c r="L103" s="6">
        <v>1</v>
      </c>
      <c r="M103" s="4" t="s">
        <v>21</v>
      </c>
    </row>
    <row r="104" spans="2:13" ht="31.15">
      <c r="B104" s="21" t="s">
        <v>49</v>
      </c>
      <c r="C104" s="22" t="s">
        <v>50</v>
      </c>
      <c r="D104" s="21" t="s">
        <v>51</v>
      </c>
      <c r="E104" s="21" t="s">
        <v>52</v>
      </c>
      <c r="F104" s="18">
        <v>97</v>
      </c>
      <c r="G104" s="5" t="s">
        <v>173</v>
      </c>
      <c r="H104" s="5"/>
      <c r="I104" s="8" t="s">
        <v>56</v>
      </c>
      <c r="J104" s="6" t="s">
        <v>57</v>
      </c>
      <c r="K104" s="6" t="s">
        <v>53</v>
      </c>
      <c r="L104" s="6">
        <v>1</v>
      </c>
      <c r="M104" s="4" t="s">
        <v>21</v>
      </c>
    </row>
    <row r="105" spans="2:13" ht="31.15">
      <c r="B105" s="21" t="s">
        <v>49</v>
      </c>
      <c r="C105" s="22" t="s">
        <v>50</v>
      </c>
      <c r="D105" s="21" t="s">
        <v>51</v>
      </c>
      <c r="E105" s="21" t="s">
        <v>52</v>
      </c>
      <c r="F105" s="18">
        <v>98</v>
      </c>
      <c r="G105" s="5" t="s">
        <v>174</v>
      </c>
      <c r="H105" s="5"/>
      <c r="I105" s="8" t="s">
        <v>56</v>
      </c>
      <c r="J105" s="6" t="s">
        <v>57</v>
      </c>
      <c r="K105" s="6" t="s">
        <v>53</v>
      </c>
      <c r="L105" s="6">
        <v>1</v>
      </c>
      <c r="M105" s="4" t="s">
        <v>21</v>
      </c>
    </row>
    <row r="106" spans="2:13" ht="31.15">
      <c r="B106" s="21" t="s">
        <v>49</v>
      </c>
      <c r="C106" s="22" t="s">
        <v>50</v>
      </c>
      <c r="D106" s="21" t="s">
        <v>51</v>
      </c>
      <c r="E106" s="21" t="s">
        <v>52</v>
      </c>
      <c r="F106" s="18">
        <v>99</v>
      </c>
      <c r="G106" s="5" t="s">
        <v>175</v>
      </c>
      <c r="H106" s="5"/>
      <c r="I106" s="8" t="s">
        <v>56</v>
      </c>
      <c r="J106" s="6" t="s">
        <v>57</v>
      </c>
      <c r="K106" s="6" t="s">
        <v>53</v>
      </c>
      <c r="L106" s="6">
        <v>1</v>
      </c>
      <c r="M106" s="4" t="s">
        <v>21</v>
      </c>
    </row>
    <row r="107" spans="2:13" ht="31.15">
      <c r="B107" s="21" t="s">
        <v>49</v>
      </c>
      <c r="C107" s="22" t="s">
        <v>50</v>
      </c>
      <c r="D107" s="21" t="s">
        <v>51</v>
      </c>
      <c r="E107" s="21" t="s">
        <v>52</v>
      </c>
      <c r="F107" s="18">
        <v>100</v>
      </c>
      <c r="G107" s="5" t="s">
        <v>176</v>
      </c>
      <c r="H107" s="5"/>
      <c r="I107" s="8" t="s">
        <v>56</v>
      </c>
      <c r="J107" s="6" t="s">
        <v>57</v>
      </c>
      <c r="K107" s="6" t="s">
        <v>53</v>
      </c>
      <c r="L107" s="6">
        <v>1</v>
      </c>
      <c r="M107" s="4" t="s">
        <v>21</v>
      </c>
    </row>
    <row r="108" spans="2:13" ht="31.15">
      <c r="B108" s="21" t="s">
        <v>49</v>
      </c>
      <c r="C108" s="22" t="s">
        <v>50</v>
      </c>
      <c r="D108" s="21" t="s">
        <v>51</v>
      </c>
      <c r="E108" s="21" t="s">
        <v>52</v>
      </c>
      <c r="F108" s="18">
        <v>101</v>
      </c>
      <c r="G108" s="5" t="s">
        <v>177</v>
      </c>
      <c r="H108" s="5"/>
      <c r="I108" s="8" t="s">
        <v>56</v>
      </c>
      <c r="J108" s="6" t="s">
        <v>57</v>
      </c>
      <c r="K108" s="6" t="s">
        <v>53</v>
      </c>
      <c r="L108" s="6">
        <v>1</v>
      </c>
      <c r="M108" s="4" t="s">
        <v>21</v>
      </c>
    </row>
    <row r="109" spans="2:13" ht="31.15">
      <c r="B109" s="21" t="s">
        <v>49</v>
      </c>
      <c r="C109" s="22" t="s">
        <v>50</v>
      </c>
      <c r="D109" s="21" t="s">
        <v>51</v>
      </c>
      <c r="E109" s="21" t="s">
        <v>52</v>
      </c>
      <c r="F109" s="18">
        <v>102</v>
      </c>
      <c r="G109" s="5" t="s">
        <v>178</v>
      </c>
      <c r="H109" s="5"/>
      <c r="I109" s="8" t="s">
        <v>56</v>
      </c>
      <c r="J109" s="6" t="s">
        <v>57</v>
      </c>
      <c r="K109" s="6" t="s">
        <v>53</v>
      </c>
      <c r="L109" s="6">
        <v>1</v>
      </c>
      <c r="M109" s="4" t="s">
        <v>21</v>
      </c>
    </row>
    <row r="110" spans="2:13" ht="31.15">
      <c r="B110" s="21" t="s">
        <v>49</v>
      </c>
      <c r="C110" s="22" t="s">
        <v>50</v>
      </c>
      <c r="D110" s="21" t="s">
        <v>51</v>
      </c>
      <c r="E110" s="21" t="s">
        <v>52</v>
      </c>
      <c r="F110" s="18">
        <v>103</v>
      </c>
      <c r="G110" s="5" t="s">
        <v>179</v>
      </c>
      <c r="H110" s="5"/>
      <c r="I110" s="8" t="s">
        <v>56</v>
      </c>
      <c r="J110" s="6" t="s">
        <v>57</v>
      </c>
      <c r="K110" s="6" t="s">
        <v>53</v>
      </c>
      <c r="L110" s="6">
        <v>1</v>
      </c>
      <c r="M110" s="4" t="s">
        <v>21</v>
      </c>
    </row>
    <row r="111" spans="2:13" ht="31.15">
      <c r="B111" s="21" t="s">
        <v>49</v>
      </c>
      <c r="C111" s="22" t="s">
        <v>50</v>
      </c>
      <c r="D111" s="21" t="s">
        <v>51</v>
      </c>
      <c r="E111" s="21" t="s">
        <v>52</v>
      </c>
      <c r="F111" s="18">
        <v>104</v>
      </c>
      <c r="G111" s="5" t="s">
        <v>180</v>
      </c>
      <c r="H111" s="5"/>
      <c r="I111" s="8" t="s">
        <v>56</v>
      </c>
      <c r="J111" s="6" t="s">
        <v>57</v>
      </c>
      <c r="K111" s="6" t="s">
        <v>53</v>
      </c>
      <c r="L111" s="6">
        <v>1</v>
      </c>
      <c r="M111" s="4" t="s">
        <v>21</v>
      </c>
    </row>
    <row r="112" spans="2:13" ht="31.15">
      <c r="B112" s="21" t="s">
        <v>49</v>
      </c>
      <c r="C112" s="22" t="s">
        <v>50</v>
      </c>
      <c r="D112" s="21" t="s">
        <v>51</v>
      </c>
      <c r="E112" s="21" t="s">
        <v>52</v>
      </c>
      <c r="F112" s="18">
        <v>105</v>
      </c>
      <c r="G112" s="5" t="s">
        <v>181</v>
      </c>
      <c r="H112" s="5"/>
      <c r="I112" s="8" t="s">
        <v>56</v>
      </c>
      <c r="J112" s="6" t="s">
        <v>57</v>
      </c>
      <c r="K112" s="6" t="s">
        <v>53</v>
      </c>
      <c r="L112" s="6">
        <v>1</v>
      </c>
      <c r="M112" s="4" t="s">
        <v>21</v>
      </c>
    </row>
    <row r="113" spans="2:13" ht="31.15">
      <c r="B113" s="21" t="s">
        <v>49</v>
      </c>
      <c r="C113" s="22" t="s">
        <v>50</v>
      </c>
      <c r="D113" s="21" t="s">
        <v>51</v>
      </c>
      <c r="E113" s="21" t="s">
        <v>52</v>
      </c>
      <c r="F113" s="18">
        <v>106</v>
      </c>
      <c r="G113" s="5" t="s">
        <v>182</v>
      </c>
      <c r="H113" s="5"/>
      <c r="I113" s="8" t="s">
        <v>56</v>
      </c>
      <c r="J113" s="6" t="s">
        <v>57</v>
      </c>
      <c r="K113" s="6" t="s">
        <v>53</v>
      </c>
      <c r="L113" s="6">
        <v>1</v>
      </c>
      <c r="M113" s="4" t="s">
        <v>21</v>
      </c>
    </row>
    <row r="114" spans="2:13" ht="31.15">
      <c r="B114" s="21" t="s">
        <v>49</v>
      </c>
      <c r="C114" s="22" t="s">
        <v>50</v>
      </c>
      <c r="D114" s="21" t="s">
        <v>51</v>
      </c>
      <c r="E114" s="21" t="s">
        <v>52</v>
      </c>
      <c r="F114" s="18">
        <v>107</v>
      </c>
      <c r="G114" s="5" t="s">
        <v>183</v>
      </c>
      <c r="H114" s="5"/>
      <c r="I114" s="8" t="s">
        <v>56</v>
      </c>
      <c r="J114" s="6" t="s">
        <v>57</v>
      </c>
      <c r="K114" s="6" t="s">
        <v>53</v>
      </c>
      <c r="L114" s="6">
        <v>1</v>
      </c>
      <c r="M114" s="4" t="s">
        <v>21</v>
      </c>
    </row>
    <row r="115" spans="2:13" ht="31.15">
      <c r="B115" s="21" t="s">
        <v>49</v>
      </c>
      <c r="C115" s="22" t="s">
        <v>50</v>
      </c>
      <c r="D115" s="21" t="s">
        <v>51</v>
      </c>
      <c r="E115" s="21" t="s">
        <v>52</v>
      </c>
      <c r="F115" s="18">
        <v>108</v>
      </c>
      <c r="G115" s="5" t="s">
        <v>184</v>
      </c>
      <c r="H115" s="5"/>
      <c r="I115" s="8" t="s">
        <v>56</v>
      </c>
      <c r="J115" s="6" t="s">
        <v>57</v>
      </c>
      <c r="K115" s="6" t="s">
        <v>53</v>
      </c>
      <c r="L115" s="6">
        <v>1</v>
      </c>
      <c r="M115" s="4" t="s">
        <v>21</v>
      </c>
    </row>
    <row r="116" spans="2:13" ht="31.15">
      <c r="B116" s="21" t="s">
        <v>49</v>
      </c>
      <c r="C116" s="22" t="s">
        <v>50</v>
      </c>
      <c r="D116" s="21" t="s">
        <v>51</v>
      </c>
      <c r="E116" s="21" t="s">
        <v>52</v>
      </c>
      <c r="F116" s="18">
        <v>109</v>
      </c>
      <c r="G116" s="5" t="s">
        <v>185</v>
      </c>
      <c r="H116" s="5"/>
      <c r="I116" s="8" t="s">
        <v>56</v>
      </c>
      <c r="J116" s="6" t="s">
        <v>57</v>
      </c>
      <c r="K116" s="6" t="s">
        <v>53</v>
      </c>
      <c r="L116" s="6">
        <v>1</v>
      </c>
      <c r="M116" s="4" t="s">
        <v>21</v>
      </c>
    </row>
    <row r="117" spans="2:13" ht="31.15">
      <c r="B117" s="21" t="s">
        <v>49</v>
      </c>
      <c r="C117" s="22" t="s">
        <v>50</v>
      </c>
      <c r="D117" s="21" t="s">
        <v>51</v>
      </c>
      <c r="E117" s="21" t="s">
        <v>52</v>
      </c>
      <c r="F117" s="18">
        <v>110</v>
      </c>
      <c r="G117" s="5" t="s">
        <v>186</v>
      </c>
      <c r="H117" s="5"/>
      <c r="I117" s="8" t="s">
        <v>56</v>
      </c>
      <c r="J117" s="6" t="s">
        <v>57</v>
      </c>
      <c r="K117" s="6" t="s">
        <v>53</v>
      </c>
      <c r="L117" s="6">
        <v>1</v>
      </c>
      <c r="M117" s="4" t="s">
        <v>21</v>
      </c>
    </row>
    <row r="118" spans="2:13" ht="31.15">
      <c r="B118" s="21" t="s">
        <v>49</v>
      </c>
      <c r="C118" s="22" t="s">
        <v>50</v>
      </c>
      <c r="D118" s="21" t="s">
        <v>51</v>
      </c>
      <c r="E118" s="21" t="s">
        <v>52</v>
      </c>
      <c r="F118" s="18">
        <v>111</v>
      </c>
      <c r="G118" s="5" t="s">
        <v>187</v>
      </c>
      <c r="H118" s="5"/>
      <c r="I118" s="8" t="s">
        <v>56</v>
      </c>
      <c r="J118" s="6" t="s">
        <v>57</v>
      </c>
      <c r="K118" s="6" t="s">
        <v>53</v>
      </c>
      <c r="L118" s="6">
        <v>1</v>
      </c>
      <c r="M118" s="4" t="s">
        <v>21</v>
      </c>
    </row>
    <row r="119" spans="2:13" ht="31.15">
      <c r="B119" s="21" t="s">
        <v>49</v>
      </c>
      <c r="C119" s="22" t="s">
        <v>50</v>
      </c>
      <c r="D119" s="21" t="s">
        <v>51</v>
      </c>
      <c r="E119" s="21" t="s">
        <v>52</v>
      </c>
      <c r="F119" s="18">
        <v>112</v>
      </c>
      <c r="G119" s="5" t="s">
        <v>188</v>
      </c>
      <c r="H119" s="5"/>
      <c r="I119" s="8" t="s">
        <v>56</v>
      </c>
      <c r="J119" s="6" t="s">
        <v>57</v>
      </c>
      <c r="K119" s="6" t="s">
        <v>53</v>
      </c>
      <c r="L119" s="6">
        <v>1</v>
      </c>
      <c r="M119" s="4" t="s">
        <v>21</v>
      </c>
    </row>
    <row r="120" spans="2:13" ht="31.15">
      <c r="B120" s="21" t="s">
        <v>49</v>
      </c>
      <c r="C120" s="22" t="s">
        <v>50</v>
      </c>
      <c r="D120" s="21" t="s">
        <v>51</v>
      </c>
      <c r="E120" s="21" t="s">
        <v>52</v>
      </c>
      <c r="F120" s="18">
        <v>113</v>
      </c>
      <c r="G120" s="5" t="s">
        <v>189</v>
      </c>
      <c r="H120" s="5"/>
      <c r="I120" s="8" t="s">
        <v>56</v>
      </c>
      <c r="J120" s="6" t="s">
        <v>57</v>
      </c>
      <c r="K120" s="6" t="s">
        <v>53</v>
      </c>
      <c r="L120" s="6">
        <v>1</v>
      </c>
      <c r="M120" s="4" t="s">
        <v>21</v>
      </c>
    </row>
    <row r="121" spans="2:13" ht="31.15">
      <c r="B121" s="21" t="s">
        <v>49</v>
      </c>
      <c r="C121" s="22" t="s">
        <v>50</v>
      </c>
      <c r="D121" s="21" t="s">
        <v>51</v>
      </c>
      <c r="E121" s="21" t="s">
        <v>52</v>
      </c>
      <c r="F121" s="18">
        <v>114</v>
      </c>
      <c r="G121" s="5" t="s">
        <v>190</v>
      </c>
      <c r="H121" s="5"/>
      <c r="I121" s="8" t="s">
        <v>56</v>
      </c>
      <c r="J121" s="6" t="s">
        <v>57</v>
      </c>
      <c r="K121" s="6" t="s">
        <v>53</v>
      </c>
      <c r="L121" s="6">
        <v>1</v>
      </c>
      <c r="M121" s="4" t="s">
        <v>21</v>
      </c>
    </row>
    <row r="122" spans="2:13" ht="31.15">
      <c r="B122" s="21" t="s">
        <v>49</v>
      </c>
      <c r="C122" s="22" t="s">
        <v>50</v>
      </c>
      <c r="D122" s="21" t="s">
        <v>51</v>
      </c>
      <c r="E122" s="21" t="s">
        <v>52</v>
      </c>
      <c r="F122" s="18">
        <v>115</v>
      </c>
      <c r="G122" s="5" t="s">
        <v>191</v>
      </c>
      <c r="H122" s="5"/>
      <c r="I122" s="8" t="s">
        <v>56</v>
      </c>
      <c r="J122" s="6" t="s">
        <v>57</v>
      </c>
      <c r="K122" s="6" t="s">
        <v>53</v>
      </c>
      <c r="L122" s="6">
        <v>1</v>
      </c>
      <c r="M122" s="4" t="s">
        <v>21</v>
      </c>
    </row>
    <row r="123" spans="2:13" ht="31.15">
      <c r="B123" s="21" t="s">
        <v>49</v>
      </c>
      <c r="C123" s="22" t="s">
        <v>50</v>
      </c>
      <c r="D123" s="21" t="s">
        <v>51</v>
      </c>
      <c r="E123" s="21" t="s">
        <v>52</v>
      </c>
      <c r="F123" s="18">
        <v>116</v>
      </c>
      <c r="G123" s="5" t="s">
        <v>192</v>
      </c>
      <c r="H123" s="5"/>
      <c r="I123" s="8" t="s">
        <v>56</v>
      </c>
      <c r="J123" s="6" t="s">
        <v>57</v>
      </c>
      <c r="K123" s="6" t="s">
        <v>53</v>
      </c>
      <c r="L123" s="6">
        <v>1</v>
      </c>
      <c r="M123" s="4" t="s">
        <v>21</v>
      </c>
    </row>
    <row r="124" spans="2:13" ht="31.15">
      <c r="B124" s="21" t="s">
        <v>49</v>
      </c>
      <c r="C124" s="22" t="s">
        <v>50</v>
      </c>
      <c r="D124" s="21" t="s">
        <v>51</v>
      </c>
      <c r="E124" s="21" t="s">
        <v>52</v>
      </c>
      <c r="F124" s="18">
        <v>117</v>
      </c>
      <c r="G124" s="5" t="s">
        <v>193</v>
      </c>
      <c r="H124" s="5"/>
      <c r="I124" s="8" t="s">
        <v>56</v>
      </c>
      <c r="J124" s="6" t="s">
        <v>57</v>
      </c>
      <c r="K124" s="6" t="s">
        <v>53</v>
      </c>
      <c r="L124" s="6">
        <v>1</v>
      </c>
      <c r="M124" s="4" t="s">
        <v>21</v>
      </c>
    </row>
    <row r="125" spans="2:13" ht="31.15">
      <c r="B125" s="21" t="s">
        <v>49</v>
      </c>
      <c r="C125" s="22" t="s">
        <v>50</v>
      </c>
      <c r="D125" s="21" t="s">
        <v>51</v>
      </c>
      <c r="E125" s="21" t="s">
        <v>52</v>
      </c>
      <c r="F125" s="18">
        <v>118</v>
      </c>
      <c r="G125" s="5" t="s">
        <v>194</v>
      </c>
      <c r="H125" s="5"/>
      <c r="I125" s="8" t="s">
        <v>56</v>
      </c>
      <c r="J125" s="6" t="s">
        <v>57</v>
      </c>
      <c r="K125" s="6" t="s">
        <v>53</v>
      </c>
      <c r="L125" s="6">
        <v>1</v>
      </c>
      <c r="M125" s="4" t="s">
        <v>21</v>
      </c>
    </row>
    <row r="126" spans="2:13" ht="31.15">
      <c r="B126" s="21" t="s">
        <v>49</v>
      </c>
      <c r="C126" s="22" t="s">
        <v>50</v>
      </c>
      <c r="D126" s="21" t="s">
        <v>51</v>
      </c>
      <c r="E126" s="21" t="s">
        <v>52</v>
      </c>
      <c r="F126" s="18">
        <v>119</v>
      </c>
      <c r="G126" s="5" t="s">
        <v>195</v>
      </c>
      <c r="H126" s="5"/>
      <c r="I126" s="8" t="s">
        <v>56</v>
      </c>
      <c r="J126" s="6" t="s">
        <v>57</v>
      </c>
      <c r="K126" s="6" t="s">
        <v>53</v>
      </c>
      <c r="L126" s="6">
        <v>1</v>
      </c>
      <c r="M126" s="4" t="s">
        <v>21</v>
      </c>
    </row>
    <row r="127" spans="2:13" ht="31.15">
      <c r="B127" s="21" t="s">
        <v>49</v>
      </c>
      <c r="C127" s="22" t="s">
        <v>50</v>
      </c>
      <c r="D127" s="21" t="s">
        <v>51</v>
      </c>
      <c r="E127" s="21" t="s">
        <v>52</v>
      </c>
      <c r="F127" s="18">
        <v>120</v>
      </c>
      <c r="G127" s="5" t="s">
        <v>196</v>
      </c>
      <c r="H127" s="5"/>
      <c r="I127" s="8" t="s">
        <v>56</v>
      </c>
      <c r="J127" s="6" t="s">
        <v>57</v>
      </c>
      <c r="K127" s="6" t="s">
        <v>53</v>
      </c>
      <c r="L127" s="6">
        <v>1</v>
      </c>
      <c r="M127" s="4" t="s">
        <v>21</v>
      </c>
    </row>
    <row r="128" spans="2:13" ht="31.15">
      <c r="B128" s="21" t="s">
        <v>49</v>
      </c>
      <c r="C128" s="22" t="s">
        <v>50</v>
      </c>
      <c r="D128" s="21" t="s">
        <v>51</v>
      </c>
      <c r="E128" s="21" t="s">
        <v>52</v>
      </c>
      <c r="F128" s="18">
        <v>121</v>
      </c>
      <c r="G128" s="5" t="s">
        <v>197</v>
      </c>
      <c r="H128" s="5"/>
      <c r="I128" s="8" t="s">
        <v>56</v>
      </c>
      <c r="J128" s="6" t="s">
        <v>57</v>
      </c>
      <c r="K128" s="6" t="s">
        <v>53</v>
      </c>
      <c r="L128" s="6">
        <v>1</v>
      </c>
      <c r="M128" s="4" t="s">
        <v>21</v>
      </c>
    </row>
    <row r="129" spans="2:13" ht="31.15">
      <c r="B129" s="21" t="s">
        <v>49</v>
      </c>
      <c r="C129" s="22" t="s">
        <v>50</v>
      </c>
      <c r="D129" s="21" t="s">
        <v>51</v>
      </c>
      <c r="E129" s="21" t="s">
        <v>52</v>
      </c>
      <c r="F129" s="18">
        <v>122</v>
      </c>
      <c r="G129" s="5" t="s">
        <v>198</v>
      </c>
      <c r="H129" s="5"/>
      <c r="I129" s="8" t="s">
        <v>56</v>
      </c>
      <c r="J129" s="6" t="s">
        <v>57</v>
      </c>
      <c r="K129" s="6" t="s">
        <v>53</v>
      </c>
      <c r="L129" s="6">
        <v>1</v>
      </c>
      <c r="M129" s="4" t="s">
        <v>21</v>
      </c>
    </row>
    <row r="130" spans="2:13" ht="31.15">
      <c r="B130" s="21" t="s">
        <v>49</v>
      </c>
      <c r="C130" s="22" t="s">
        <v>50</v>
      </c>
      <c r="D130" s="21" t="s">
        <v>51</v>
      </c>
      <c r="E130" s="21" t="s">
        <v>52</v>
      </c>
      <c r="F130" s="18">
        <v>123</v>
      </c>
      <c r="G130" s="5" t="s">
        <v>199</v>
      </c>
      <c r="H130" s="5"/>
      <c r="I130" s="8" t="s">
        <v>56</v>
      </c>
      <c r="J130" s="6" t="s">
        <v>57</v>
      </c>
      <c r="K130" s="6" t="s">
        <v>53</v>
      </c>
      <c r="L130" s="6">
        <v>1</v>
      </c>
      <c r="M130" s="4" t="s">
        <v>21</v>
      </c>
    </row>
    <row r="131" spans="2:13" ht="31.15">
      <c r="B131" s="21" t="s">
        <v>49</v>
      </c>
      <c r="C131" s="22" t="s">
        <v>50</v>
      </c>
      <c r="D131" s="21" t="s">
        <v>51</v>
      </c>
      <c r="E131" s="21" t="s">
        <v>52</v>
      </c>
      <c r="F131" s="18">
        <v>124</v>
      </c>
      <c r="G131" s="5" t="s">
        <v>200</v>
      </c>
      <c r="H131" s="5"/>
      <c r="I131" s="8" t="s">
        <v>56</v>
      </c>
      <c r="J131" s="6" t="s">
        <v>57</v>
      </c>
      <c r="K131" s="6" t="s">
        <v>53</v>
      </c>
      <c r="L131" s="6">
        <v>1</v>
      </c>
      <c r="M131" s="4" t="s">
        <v>21</v>
      </c>
    </row>
    <row r="132" spans="2:13" ht="31.15">
      <c r="B132" s="21" t="s">
        <v>49</v>
      </c>
      <c r="C132" s="22" t="s">
        <v>50</v>
      </c>
      <c r="D132" s="21" t="s">
        <v>51</v>
      </c>
      <c r="E132" s="21" t="s">
        <v>52</v>
      </c>
      <c r="F132" s="18">
        <v>125</v>
      </c>
      <c r="G132" s="5" t="s">
        <v>201</v>
      </c>
      <c r="H132" s="5"/>
      <c r="I132" s="8" t="s">
        <v>56</v>
      </c>
      <c r="J132" s="6" t="s">
        <v>57</v>
      </c>
      <c r="K132" s="6" t="s">
        <v>53</v>
      </c>
      <c r="L132" s="6">
        <v>1</v>
      </c>
      <c r="M132" s="4" t="s">
        <v>21</v>
      </c>
    </row>
    <row r="133" spans="2:13" ht="31.15">
      <c r="B133" s="21" t="s">
        <v>49</v>
      </c>
      <c r="C133" s="22" t="s">
        <v>50</v>
      </c>
      <c r="D133" s="21" t="s">
        <v>51</v>
      </c>
      <c r="E133" s="21" t="s">
        <v>52</v>
      </c>
      <c r="F133" s="18">
        <v>126</v>
      </c>
      <c r="G133" s="5" t="s">
        <v>202</v>
      </c>
      <c r="H133" s="5"/>
      <c r="I133" s="8" t="s">
        <v>56</v>
      </c>
      <c r="J133" s="6" t="s">
        <v>57</v>
      </c>
      <c r="K133" s="6" t="s">
        <v>53</v>
      </c>
      <c r="L133" s="6">
        <v>1</v>
      </c>
      <c r="M133" s="4" t="s">
        <v>21</v>
      </c>
    </row>
    <row r="134" spans="2:13" ht="31.15">
      <c r="B134" s="21" t="s">
        <v>49</v>
      </c>
      <c r="C134" s="22" t="s">
        <v>50</v>
      </c>
      <c r="D134" s="21" t="s">
        <v>51</v>
      </c>
      <c r="E134" s="21" t="s">
        <v>52</v>
      </c>
      <c r="F134" s="18">
        <v>127</v>
      </c>
      <c r="G134" s="5" t="s">
        <v>203</v>
      </c>
      <c r="H134" s="5"/>
      <c r="I134" s="8" t="s">
        <v>56</v>
      </c>
      <c r="J134" s="6" t="s">
        <v>57</v>
      </c>
      <c r="K134" s="6" t="s">
        <v>53</v>
      </c>
      <c r="L134" s="6">
        <v>1</v>
      </c>
      <c r="M134" s="4" t="s">
        <v>21</v>
      </c>
    </row>
    <row r="135" spans="2:13" ht="31.15">
      <c r="B135" s="21" t="s">
        <v>49</v>
      </c>
      <c r="C135" s="22" t="s">
        <v>50</v>
      </c>
      <c r="D135" s="21" t="s">
        <v>51</v>
      </c>
      <c r="E135" s="21" t="s">
        <v>52</v>
      </c>
      <c r="F135" s="18">
        <v>128</v>
      </c>
      <c r="G135" s="5" t="s">
        <v>204</v>
      </c>
      <c r="H135" s="5"/>
      <c r="I135" s="8" t="s">
        <v>56</v>
      </c>
      <c r="J135" s="6" t="s">
        <v>57</v>
      </c>
      <c r="K135" s="6" t="s">
        <v>53</v>
      </c>
      <c r="L135" s="6">
        <v>1</v>
      </c>
      <c r="M135" s="4" t="s">
        <v>21</v>
      </c>
    </row>
    <row r="136" spans="2:13" ht="31.15">
      <c r="B136" s="21" t="s">
        <v>49</v>
      </c>
      <c r="C136" s="22" t="s">
        <v>50</v>
      </c>
      <c r="D136" s="21" t="s">
        <v>51</v>
      </c>
      <c r="E136" s="21" t="s">
        <v>52</v>
      </c>
      <c r="F136" s="18">
        <v>129</v>
      </c>
      <c r="G136" s="5" t="s">
        <v>205</v>
      </c>
      <c r="H136" s="5"/>
      <c r="I136" s="8" t="s">
        <v>56</v>
      </c>
      <c r="J136" s="6" t="s">
        <v>57</v>
      </c>
      <c r="K136" s="6" t="s">
        <v>53</v>
      </c>
      <c r="L136" s="6">
        <v>1</v>
      </c>
      <c r="M136" s="4" t="s">
        <v>21</v>
      </c>
    </row>
    <row r="137" spans="2:13" ht="31.15">
      <c r="B137" s="21" t="s">
        <v>49</v>
      </c>
      <c r="C137" s="22" t="s">
        <v>50</v>
      </c>
      <c r="D137" s="21" t="s">
        <v>51</v>
      </c>
      <c r="E137" s="21" t="s">
        <v>52</v>
      </c>
      <c r="F137" s="18">
        <v>130</v>
      </c>
      <c r="G137" s="5" t="s">
        <v>206</v>
      </c>
      <c r="H137" s="5"/>
      <c r="I137" s="8" t="s">
        <v>56</v>
      </c>
      <c r="J137" s="6" t="s">
        <v>57</v>
      </c>
      <c r="K137" s="6" t="s">
        <v>53</v>
      </c>
      <c r="L137" s="6">
        <v>1</v>
      </c>
      <c r="M137" s="4" t="s">
        <v>21</v>
      </c>
    </row>
    <row r="138" spans="2:13" ht="31.15">
      <c r="B138" s="21" t="s">
        <v>49</v>
      </c>
      <c r="C138" s="22" t="s">
        <v>50</v>
      </c>
      <c r="D138" s="21" t="s">
        <v>51</v>
      </c>
      <c r="E138" s="21" t="s">
        <v>52</v>
      </c>
      <c r="F138" s="18">
        <v>131</v>
      </c>
      <c r="G138" s="5" t="s">
        <v>207</v>
      </c>
      <c r="H138" s="5"/>
      <c r="I138" s="8" t="s">
        <v>56</v>
      </c>
      <c r="J138" s="6" t="s">
        <v>57</v>
      </c>
      <c r="K138" s="6" t="s">
        <v>53</v>
      </c>
      <c r="L138" s="6">
        <v>1</v>
      </c>
      <c r="M138" s="4" t="s">
        <v>21</v>
      </c>
    </row>
    <row r="139" spans="2:13" ht="31.15">
      <c r="B139" s="21" t="s">
        <v>49</v>
      </c>
      <c r="C139" s="22" t="s">
        <v>50</v>
      </c>
      <c r="D139" s="21" t="s">
        <v>51</v>
      </c>
      <c r="E139" s="21" t="s">
        <v>52</v>
      </c>
      <c r="F139" s="18">
        <v>132</v>
      </c>
      <c r="G139" s="5" t="s">
        <v>208</v>
      </c>
      <c r="H139" s="5"/>
      <c r="I139" s="8" t="s">
        <v>56</v>
      </c>
      <c r="J139" s="6" t="s">
        <v>57</v>
      </c>
      <c r="K139" s="6" t="s">
        <v>53</v>
      </c>
      <c r="L139" s="6">
        <v>1</v>
      </c>
      <c r="M139" s="4" t="s">
        <v>21</v>
      </c>
    </row>
    <row r="140" spans="2:13" ht="31.15">
      <c r="B140" s="21" t="s">
        <v>49</v>
      </c>
      <c r="C140" s="22" t="s">
        <v>50</v>
      </c>
      <c r="D140" s="21" t="s">
        <v>51</v>
      </c>
      <c r="E140" s="21" t="s">
        <v>52</v>
      </c>
      <c r="F140" s="18">
        <v>133</v>
      </c>
      <c r="G140" s="5" t="s">
        <v>209</v>
      </c>
      <c r="H140" s="5"/>
      <c r="I140" s="8" t="s">
        <v>56</v>
      </c>
      <c r="J140" s="6" t="s">
        <v>57</v>
      </c>
      <c r="K140" s="6" t="s">
        <v>53</v>
      </c>
      <c r="L140" s="6">
        <v>1</v>
      </c>
      <c r="M140" s="4" t="s">
        <v>21</v>
      </c>
    </row>
    <row r="141" spans="2:13" ht="31.15">
      <c r="B141" s="21" t="s">
        <v>49</v>
      </c>
      <c r="C141" s="22" t="s">
        <v>50</v>
      </c>
      <c r="D141" s="21" t="s">
        <v>51</v>
      </c>
      <c r="E141" s="21" t="s">
        <v>52</v>
      </c>
      <c r="F141" s="18">
        <v>134</v>
      </c>
      <c r="G141" s="5" t="s">
        <v>210</v>
      </c>
      <c r="H141" s="5"/>
      <c r="I141" s="8" t="s">
        <v>56</v>
      </c>
      <c r="J141" s="6" t="s">
        <v>57</v>
      </c>
      <c r="K141" s="6" t="s">
        <v>53</v>
      </c>
      <c r="L141" s="6">
        <v>1</v>
      </c>
      <c r="M141" s="4" t="s">
        <v>21</v>
      </c>
    </row>
    <row r="142" spans="2:13" ht="31.15">
      <c r="B142" s="21" t="s">
        <v>49</v>
      </c>
      <c r="C142" s="22" t="s">
        <v>50</v>
      </c>
      <c r="D142" s="21" t="s">
        <v>51</v>
      </c>
      <c r="E142" s="21" t="s">
        <v>52</v>
      </c>
      <c r="F142" s="18">
        <v>135</v>
      </c>
      <c r="G142" s="5" t="s">
        <v>211</v>
      </c>
      <c r="H142" s="5"/>
      <c r="I142" s="8" t="s">
        <v>56</v>
      </c>
      <c r="J142" s="6" t="s">
        <v>57</v>
      </c>
      <c r="K142" s="6" t="s">
        <v>53</v>
      </c>
      <c r="L142" s="6">
        <v>1</v>
      </c>
      <c r="M142" s="4" t="s">
        <v>21</v>
      </c>
    </row>
    <row r="143" spans="2:13" ht="31.15">
      <c r="B143" s="21" t="s">
        <v>49</v>
      </c>
      <c r="C143" s="22" t="s">
        <v>50</v>
      </c>
      <c r="D143" s="21" t="s">
        <v>51</v>
      </c>
      <c r="E143" s="21" t="s">
        <v>52</v>
      </c>
      <c r="F143" s="18">
        <v>136</v>
      </c>
      <c r="G143" s="5" t="s">
        <v>212</v>
      </c>
      <c r="H143" s="5"/>
      <c r="I143" s="8" t="s">
        <v>56</v>
      </c>
      <c r="J143" s="6" t="s">
        <v>57</v>
      </c>
      <c r="K143" s="6" t="s">
        <v>53</v>
      </c>
      <c r="L143" s="6">
        <v>1</v>
      </c>
      <c r="M143" s="4" t="s">
        <v>21</v>
      </c>
    </row>
    <row r="144" spans="2:13" ht="31.15">
      <c r="B144" s="21" t="s">
        <v>49</v>
      </c>
      <c r="C144" s="22" t="s">
        <v>50</v>
      </c>
      <c r="D144" s="21" t="s">
        <v>51</v>
      </c>
      <c r="E144" s="21" t="s">
        <v>52</v>
      </c>
      <c r="F144" s="18">
        <v>137</v>
      </c>
      <c r="G144" s="5" t="s">
        <v>213</v>
      </c>
      <c r="H144" s="5"/>
      <c r="I144" s="8" t="s">
        <v>56</v>
      </c>
      <c r="J144" s="6" t="s">
        <v>57</v>
      </c>
      <c r="K144" s="6" t="s">
        <v>53</v>
      </c>
      <c r="L144" s="6">
        <v>1</v>
      </c>
      <c r="M144" s="4" t="s">
        <v>21</v>
      </c>
    </row>
    <row r="145" spans="2:13" ht="31.15">
      <c r="B145" s="21" t="s">
        <v>49</v>
      </c>
      <c r="C145" s="22" t="s">
        <v>50</v>
      </c>
      <c r="D145" s="21" t="s">
        <v>51</v>
      </c>
      <c r="E145" s="21" t="s">
        <v>52</v>
      </c>
      <c r="F145" s="18">
        <v>138</v>
      </c>
      <c r="G145" s="5" t="s">
        <v>214</v>
      </c>
      <c r="H145" s="5"/>
      <c r="I145" s="8" t="s">
        <v>56</v>
      </c>
      <c r="J145" s="6" t="s">
        <v>57</v>
      </c>
      <c r="K145" s="6" t="s">
        <v>53</v>
      </c>
      <c r="L145" s="6">
        <v>1</v>
      </c>
      <c r="M145" s="4" t="s">
        <v>21</v>
      </c>
    </row>
    <row r="146" spans="2:13" ht="31.15">
      <c r="B146" s="21" t="s">
        <v>49</v>
      </c>
      <c r="C146" s="22" t="s">
        <v>50</v>
      </c>
      <c r="D146" s="21" t="s">
        <v>51</v>
      </c>
      <c r="E146" s="21" t="s">
        <v>52</v>
      </c>
      <c r="F146" s="18">
        <v>139</v>
      </c>
      <c r="G146" s="5" t="s">
        <v>215</v>
      </c>
      <c r="H146" s="5"/>
      <c r="I146" s="8" t="s">
        <v>56</v>
      </c>
      <c r="J146" s="6" t="s">
        <v>57</v>
      </c>
      <c r="K146" s="6" t="s">
        <v>53</v>
      </c>
      <c r="L146" s="6">
        <v>1</v>
      </c>
      <c r="M146" s="4" t="s">
        <v>21</v>
      </c>
    </row>
    <row r="147" spans="2:13" ht="31.15">
      <c r="B147" s="21" t="s">
        <v>49</v>
      </c>
      <c r="C147" s="22" t="s">
        <v>50</v>
      </c>
      <c r="D147" s="21" t="s">
        <v>51</v>
      </c>
      <c r="E147" s="21" t="s">
        <v>52</v>
      </c>
      <c r="F147" s="18">
        <v>140</v>
      </c>
      <c r="G147" s="5" t="s">
        <v>216</v>
      </c>
      <c r="H147" s="5"/>
      <c r="I147" s="8" t="s">
        <v>56</v>
      </c>
      <c r="J147" s="6" t="s">
        <v>57</v>
      </c>
      <c r="K147" s="6" t="s">
        <v>53</v>
      </c>
      <c r="L147" s="6">
        <v>1</v>
      </c>
      <c r="M147" s="4" t="s">
        <v>21</v>
      </c>
    </row>
    <row r="148" spans="2:13" ht="31.15">
      <c r="B148" s="21" t="s">
        <v>49</v>
      </c>
      <c r="C148" s="22" t="s">
        <v>50</v>
      </c>
      <c r="D148" s="21" t="s">
        <v>51</v>
      </c>
      <c r="E148" s="21" t="s">
        <v>52</v>
      </c>
      <c r="F148" s="18">
        <v>141</v>
      </c>
      <c r="G148" s="5" t="s">
        <v>217</v>
      </c>
      <c r="H148" s="5"/>
      <c r="I148" s="8" t="s">
        <v>56</v>
      </c>
      <c r="J148" s="6" t="s">
        <v>57</v>
      </c>
      <c r="K148" s="6" t="s">
        <v>53</v>
      </c>
      <c r="L148" s="6">
        <v>1</v>
      </c>
      <c r="M148" s="4" t="s">
        <v>21</v>
      </c>
    </row>
    <row r="149" spans="2:13" ht="30" customHeight="1">
      <c r="B149" s="21" t="s">
        <v>49</v>
      </c>
      <c r="C149" s="22" t="s">
        <v>50</v>
      </c>
      <c r="D149" s="21" t="s">
        <v>51</v>
      </c>
      <c r="E149" s="21" t="s">
        <v>52</v>
      </c>
      <c r="F149" s="18">
        <v>142</v>
      </c>
      <c r="G149" s="5" t="s">
        <v>218</v>
      </c>
      <c r="H149" s="5" t="s">
        <v>219</v>
      </c>
      <c r="I149" s="8" t="s">
        <v>56</v>
      </c>
      <c r="J149" s="6" t="s">
        <v>57</v>
      </c>
      <c r="K149" s="6" t="s">
        <v>220</v>
      </c>
      <c r="L149" s="6">
        <v>2</v>
      </c>
      <c r="M149" s="4" t="s">
        <v>221</v>
      </c>
    </row>
    <row r="150" spans="2:13" ht="31.15">
      <c r="B150" s="21" t="s">
        <v>49</v>
      </c>
      <c r="C150" s="22" t="s">
        <v>50</v>
      </c>
      <c r="D150" s="21" t="s">
        <v>51</v>
      </c>
      <c r="E150" s="21" t="s">
        <v>52</v>
      </c>
      <c r="F150" s="18">
        <v>143</v>
      </c>
      <c r="G150" s="5" t="s">
        <v>222</v>
      </c>
      <c r="H150" s="5" t="s">
        <v>223</v>
      </c>
      <c r="I150" s="8" t="s">
        <v>56</v>
      </c>
      <c r="J150" s="6" t="s">
        <v>57</v>
      </c>
      <c r="K150" s="6" t="s">
        <v>53</v>
      </c>
      <c r="L150" s="6">
        <v>2</v>
      </c>
      <c r="M150" s="4" t="s">
        <v>221</v>
      </c>
    </row>
    <row r="151" spans="2:13">
      <c r="B151" s="21" t="s">
        <v>49</v>
      </c>
      <c r="C151" s="22" t="s">
        <v>50</v>
      </c>
      <c r="D151" s="21" t="s">
        <v>51</v>
      </c>
      <c r="E151" s="21" t="s">
        <v>52</v>
      </c>
      <c r="F151" s="18">
        <v>144</v>
      </c>
      <c r="G151" s="5" t="s">
        <v>224</v>
      </c>
      <c r="H151" s="5" t="s">
        <v>225</v>
      </c>
      <c r="I151" s="8"/>
      <c r="J151" s="6" t="s">
        <v>57</v>
      </c>
      <c r="K151" s="6" t="s">
        <v>226</v>
      </c>
      <c r="L151" s="6">
        <v>2</v>
      </c>
      <c r="M151" s="4" t="s">
        <v>221</v>
      </c>
    </row>
    <row r="152" spans="2:13" ht="109.15">
      <c r="B152" s="21" t="s">
        <v>49</v>
      </c>
      <c r="C152" s="22" t="s">
        <v>50</v>
      </c>
      <c r="D152" s="21" t="s">
        <v>51</v>
      </c>
      <c r="E152" s="21" t="s">
        <v>52</v>
      </c>
      <c r="F152" s="18">
        <v>145</v>
      </c>
      <c r="G152" s="5" t="s">
        <v>227</v>
      </c>
      <c r="H152" s="5" t="s">
        <v>228</v>
      </c>
      <c r="I152" s="8" t="s">
        <v>229</v>
      </c>
      <c r="J152" s="6" t="s">
        <v>57</v>
      </c>
      <c r="K152" s="6" t="s">
        <v>53</v>
      </c>
      <c r="L152" s="6">
        <v>2</v>
      </c>
      <c r="M152" s="4" t="s">
        <v>221</v>
      </c>
    </row>
    <row r="153" spans="2:13" ht="31.15">
      <c r="B153" s="21" t="s">
        <v>49</v>
      </c>
      <c r="C153" s="22" t="s">
        <v>50</v>
      </c>
      <c r="D153" s="21" t="s">
        <v>51</v>
      </c>
      <c r="E153" s="21" t="s">
        <v>52</v>
      </c>
      <c r="F153" s="18">
        <v>146</v>
      </c>
      <c r="G153" s="5" t="s">
        <v>230</v>
      </c>
      <c r="H153" s="5" t="s">
        <v>231</v>
      </c>
      <c r="I153" s="8" t="s">
        <v>232</v>
      </c>
      <c r="J153" s="6" t="s">
        <v>57</v>
      </c>
      <c r="K153" s="6" t="s">
        <v>53</v>
      </c>
      <c r="L153" s="6">
        <v>2</v>
      </c>
      <c r="M153" s="4" t="s">
        <v>221</v>
      </c>
    </row>
    <row r="154" spans="2:13">
      <c r="B154" s="21" t="s">
        <v>49</v>
      </c>
      <c r="C154" s="22" t="s">
        <v>50</v>
      </c>
      <c r="D154" s="21" t="s">
        <v>51</v>
      </c>
      <c r="E154" s="21" t="s">
        <v>52</v>
      </c>
      <c r="F154" s="18">
        <v>147</v>
      </c>
      <c r="G154" s="5" t="s">
        <v>233</v>
      </c>
      <c r="H154" s="5" t="s">
        <v>234</v>
      </c>
      <c r="I154" s="8"/>
      <c r="J154" s="6" t="s">
        <v>57</v>
      </c>
      <c r="K154" s="6" t="s">
        <v>226</v>
      </c>
      <c r="L154" s="6">
        <v>2</v>
      </c>
      <c r="M154" s="4" t="s">
        <v>221</v>
      </c>
    </row>
    <row r="155" spans="2:13" ht="140.44999999999999">
      <c r="B155" s="21" t="s">
        <v>49</v>
      </c>
      <c r="C155" s="22" t="s">
        <v>50</v>
      </c>
      <c r="D155" s="21" t="s">
        <v>51</v>
      </c>
      <c r="E155" s="21" t="s">
        <v>52</v>
      </c>
      <c r="F155" s="18">
        <v>148</v>
      </c>
      <c r="G155" s="5" t="s">
        <v>235</v>
      </c>
      <c r="H155" s="5" t="s">
        <v>236</v>
      </c>
      <c r="I155" s="8" t="s">
        <v>237</v>
      </c>
      <c r="J155" s="6" t="s">
        <v>57</v>
      </c>
      <c r="K155" s="6" t="s">
        <v>53</v>
      </c>
      <c r="L155" s="6">
        <v>5</v>
      </c>
      <c r="M155" s="4" t="s">
        <v>221</v>
      </c>
    </row>
    <row r="156" spans="2:13" ht="31.15">
      <c r="B156" s="21" t="s">
        <v>49</v>
      </c>
      <c r="C156" s="22" t="s">
        <v>50</v>
      </c>
      <c r="D156" s="21" t="s">
        <v>51</v>
      </c>
      <c r="E156" s="21" t="s">
        <v>52</v>
      </c>
      <c r="F156" s="18">
        <v>149</v>
      </c>
      <c r="G156" s="5" t="s">
        <v>238</v>
      </c>
      <c r="H156" s="5" t="s">
        <v>239</v>
      </c>
      <c r="I156" s="8" t="s">
        <v>240</v>
      </c>
      <c r="J156" s="6" t="s">
        <v>57</v>
      </c>
      <c r="K156" s="6" t="s">
        <v>53</v>
      </c>
      <c r="L156" s="6">
        <v>2</v>
      </c>
      <c r="M156" s="4" t="s">
        <v>221</v>
      </c>
    </row>
    <row r="157" spans="2:13" ht="62.45">
      <c r="B157" s="21" t="s">
        <v>49</v>
      </c>
      <c r="C157" s="22" t="s">
        <v>50</v>
      </c>
      <c r="D157" s="21" t="s">
        <v>51</v>
      </c>
      <c r="E157" s="21" t="s">
        <v>52</v>
      </c>
      <c r="F157" s="18">
        <v>150</v>
      </c>
      <c r="G157" s="5" t="s">
        <v>241</v>
      </c>
      <c r="H157" s="5" t="s">
        <v>242</v>
      </c>
      <c r="I157" s="8" t="s">
        <v>243</v>
      </c>
      <c r="J157" s="6" t="s">
        <v>57</v>
      </c>
      <c r="K157" s="6" t="s">
        <v>53</v>
      </c>
      <c r="L157" s="10">
        <v>5</v>
      </c>
      <c r="M157" s="4" t="s">
        <v>221</v>
      </c>
    </row>
    <row r="158" spans="2:13" ht="31.15">
      <c r="B158" s="21" t="s">
        <v>49</v>
      </c>
      <c r="C158" s="22" t="s">
        <v>50</v>
      </c>
      <c r="D158" s="21" t="s">
        <v>51</v>
      </c>
      <c r="E158" s="21" t="s">
        <v>52</v>
      </c>
      <c r="F158" s="18">
        <v>151</v>
      </c>
      <c r="G158" s="5" t="s">
        <v>244</v>
      </c>
      <c r="H158" s="5" t="s">
        <v>245</v>
      </c>
      <c r="I158" s="8" t="s">
        <v>56</v>
      </c>
      <c r="J158" s="6" t="s">
        <v>57</v>
      </c>
      <c r="K158" s="6" t="s">
        <v>53</v>
      </c>
      <c r="L158" s="10">
        <v>2</v>
      </c>
      <c r="M158" s="4" t="s">
        <v>221</v>
      </c>
    </row>
    <row r="159" spans="2:13">
      <c r="B159" s="21" t="s">
        <v>49</v>
      </c>
      <c r="C159" s="22" t="s">
        <v>50</v>
      </c>
      <c r="D159" s="21" t="s">
        <v>51</v>
      </c>
      <c r="E159" s="21" t="s">
        <v>52</v>
      </c>
      <c r="F159" s="18">
        <v>152</v>
      </c>
      <c r="G159" s="5" t="s">
        <v>246</v>
      </c>
      <c r="H159" s="5" t="s">
        <v>247</v>
      </c>
      <c r="I159" s="8"/>
      <c r="J159" s="6" t="s">
        <v>57</v>
      </c>
      <c r="K159" s="6" t="s">
        <v>226</v>
      </c>
      <c r="L159" s="6">
        <v>5</v>
      </c>
      <c r="M159" s="4" t="s">
        <v>221</v>
      </c>
    </row>
  </sheetData>
  <autoFilter ref="B7:M159" xr:uid="{10948343-F726-43A0-A245-1C1031B65413}"/>
  <mergeCells count="2">
    <mergeCell ref="B6:C6"/>
    <mergeCell ref="D6:E6"/>
  </mergeCells>
  <phoneticPr fontId="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436C30BD1D2A014BB53EEB05D4A51396" ma:contentTypeVersion="2" ma:contentTypeDescription="새 문서를 만듭니다." ma:contentTypeScope="" ma:versionID="2b5b58e3d9ae6d8a8751c39b515bf5d2">
  <xsd:schema xmlns:xsd="http://www.w3.org/2001/XMLSchema" xmlns:xs="http://www.w3.org/2001/XMLSchema" xmlns:p="http://schemas.microsoft.com/office/2006/metadata/properties" xmlns:ns2="07a33f89-9128-4fa1-98e6-e0f5bc48b9af" targetNamespace="http://schemas.microsoft.com/office/2006/metadata/properties" ma:root="true" ma:fieldsID="470ef505de80d285548dc42220573618" ns2:_="">
    <xsd:import namespace="07a33f89-9128-4fa1-98e6-e0f5bc48b9a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a33f89-9128-4fa1-98e6-e0f5bc48b9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3702D0-8C7A-408C-AFDC-CA23D232C732}"/>
</file>

<file path=customXml/itemProps2.xml><?xml version="1.0" encoding="utf-8"?>
<ds:datastoreItem xmlns:ds="http://schemas.openxmlformats.org/officeDocument/2006/customXml" ds:itemID="{8B318523-57A9-4B63-B7ED-B228C6012D78}"/>
</file>

<file path=customXml/itemProps3.xml><?xml version="1.0" encoding="utf-8"?>
<ds:datastoreItem xmlns:ds="http://schemas.openxmlformats.org/officeDocument/2006/customXml" ds:itemID="{9433D833-B9F1-4D97-BB90-E32F183A82F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곽규상</dc:creator>
  <cp:keywords/>
  <dc:description/>
  <cp:lastModifiedBy>이영배</cp:lastModifiedBy>
  <cp:revision/>
  <dcterms:created xsi:type="dcterms:W3CDTF">2023-01-11T06:54:01Z</dcterms:created>
  <dcterms:modified xsi:type="dcterms:W3CDTF">2023-03-06T06:52:23Z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0x010100436C30BD1D2A014BB53EEB05D4A51396</vt:lpwstr>
  </property>
</Properties>
</file>