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인프라투자1팀\01. 펀드\05. 프론테라가스발전소_20190214\+자산운용보고서\제2호\5기\"/>
    </mc:Choice>
  </mc:AlternateContent>
  <bookViews>
    <workbookView xWindow="0" yWindow="0" windowWidth="28800" windowHeight="12285"/>
  </bookViews>
  <sheets>
    <sheet name="1. 멕시코 전력 가격 및 USD_MXN환율" sheetId="1" r:id="rId1"/>
    <sheet name="2. Houston Gas Price Index" sheetId="2" r:id="rId2"/>
  </sheets>
  <definedNames>
    <definedName name="_xlnm._FilterDatabase" localSheetId="1" hidden="1">'2. Houston Gas Price Index'!$B$6:$C$245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5" i="1" s="1"/>
  <c r="G23" i="1"/>
</calcChain>
</file>

<file path=xl/sharedStrings.xml><?xml version="1.0" encoding="utf-8"?>
<sst xmlns="http://schemas.openxmlformats.org/spreadsheetml/2006/main" count="50" uniqueCount="35">
  <si>
    <t>Year</t>
  </si>
  <si>
    <t>Month</t>
  </si>
  <si>
    <t>Day Ahead</t>
  </si>
  <si>
    <t>2019 2Q</t>
    <phoneticPr fontId="1" type="noConversion"/>
  </si>
  <si>
    <t>2019 3Q</t>
    <phoneticPr fontId="1" type="noConversion"/>
  </si>
  <si>
    <t>2019 4Q</t>
    <phoneticPr fontId="1" type="noConversion"/>
  </si>
  <si>
    <t>2019 1Q</t>
    <phoneticPr fontId="1" type="noConversion"/>
  </si>
  <si>
    <t>2019 3Q</t>
    <phoneticPr fontId="1" type="noConversion"/>
  </si>
  <si>
    <t>2019 4Q</t>
    <phoneticPr fontId="1" type="noConversion"/>
  </si>
  <si>
    <t>2019 1Q</t>
    <phoneticPr fontId="1" type="noConversion"/>
  </si>
  <si>
    <t>2019 2Q</t>
    <phoneticPr fontId="1" type="noConversion"/>
  </si>
  <si>
    <t>FX(USD/MXN)</t>
    <phoneticPr fontId="1" type="noConversion"/>
  </si>
  <si>
    <t>(Unit: USD)</t>
    <phoneticPr fontId="1" type="noConversion"/>
  </si>
  <si>
    <t>DATE</t>
    <phoneticPr fontId="1" type="noConversion"/>
  </si>
  <si>
    <t>($/mmbtu)</t>
  </si>
  <si>
    <t>($/mmbtu)</t>
    <phoneticPr fontId="1" type="noConversion"/>
  </si>
  <si>
    <t>멕시코 전력가격 및 USD/MXN 환율</t>
    <phoneticPr fontId="1" type="noConversion"/>
  </si>
  <si>
    <t>Quarter</t>
    <phoneticPr fontId="1" type="noConversion"/>
  </si>
  <si>
    <t>USD Amount</t>
    <phoneticPr fontId="1" type="noConversion"/>
  </si>
  <si>
    <t>Amount</t>
    <phoneticPr fontId="1" type="noConversion"/>
  </si>
  <si>
    <t>Date</t>
    <phoneticPr fontId="1" type="noConversion"/>
  </si>
  <si>
    <t>MXN 전력가격</t>
  </si>
  <si>
    <t>MXN 전력가격</t>
    <phoneticPr fontId="1" type="noConversion"/>
  </si>
  <si>
    <t>USD 전력가격</t>
  </si>
  <si>
    <t>USD 전력가격</t>
    <phoneticPr fontId="1" type="noConversion"/>
  </si>
  <si>
    <t>1. Quarterly (Average) USD 전력가격</t>
    <phoneticPr fontId="1" type="noConversion"/>
  </si>
  <si>
    <t>2. Monthly Average 전력가격 및 FX</t>
    <phoneticPr fontId="1" type="noConversion"/>
  </si>
  <si>
    <t>3. Daily 전력가격 및 FX</t>
    <phoneticPr fontId="1" type="noConversion"/>
  </si>
  <si>
    <t>1. Quarterly Avg. Gas Price</t>
    <phoneticPr fontId="1" type="noConversion"/>
  </si>
  <si>
    <t>2. Daily Spot Gas Price</t>
    <phoneticPr fontId="1" type="noConversion"/>
  </si>
  <si>
    <t>Houston Gas Price Index</t>
    <phoneticPr fontId="1" type="noConversion"/>
  </si>
  <si>
    <t>2020 1Q</t>
    <phoneticPr fontId="1" type="noConversion"/>
  </si>
  <si>
    <t>2020 1Q</t>
    <phoneticPr fontId="1" type="noConversion"/>
  </si>
  <si>
    <t>2020 2Q</t>
    <phoneticPr fontId="1" type="noConversion"/>
  </si>
  <si>
    <t>2020 2Q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</si>
</sst>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0_-;\-* #,##0.00_-;_-* &quot;-&quot;_-;_-@_-"/>
    <numFmt numFmtId="177" formatCode="0.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6" fontId="0" fillId="3" borderId="1" xfId="1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41"/>
  <sheetViews>
    <sheetView tabSelected="1" workbookViewId="0"/>
  </sheetViews>
  <sheetFormatPr defaultRowHeight="16.5" x14ac:dyDescent="0.3"/>
  <cols>
    <col min="1" max="1" width="1.25" customWidth="1"/>
    <col min="2" max="2" width="20.125" customWidth="1"/>
    <col min="3" max="3" width="13" bestFit="1" customWidth="1"/>
    <col min="4" max="5" width="4" customWidth="1"/>
    <col min="6" max="6" width="17.25" customWidth="1"/>
    <col min="7" max="7" width="7.25" bestFit="1" customWidth="1"/>
    <col min="8" max="8" width="14.25" bestFit="1" customWidth="1"/>
    <col min="9" max="9" width="13.75" bestFit="1" customWidth="1"/>
    <col min="10" max="10" width="13.875" bestFit="1" customWidth="1"/>
    <col min="11" max="12" width="2.625" customWidth="1"/>
    <col min="13" max="13" width="17.625" customWidth="1"/>
    <col min="14" max="14" width="14.25" bestFit="1" customWidth="1"/>
    <col min="15" max="15" width="13.75" bestFit="1" customWidth="1"/>
    <col min="16" max="16" width="13.875" bestFit="1" customWidth="1"/>
    <col min="17" max="17" width="8.5" customWidth="1"/>
    <col min="18" max="18" width="11.125" bestFit="1" customWidth="1"/>
    <col min="19" max="19" width="14.25" bestFit="1" customWidth="1"/>
    <col min="20" max="20" width="13.75" bestFit="1" customWidth="1"/>
    <col min="21" max="21" width="13.875" bestFit="1" customWidth="1"/>
  </cols>
  <sheetData>
    <row r="1" spans="2:21" ht="17.25" x14ac:dyDescent="0.3">
      <c r="B1" s="11" t="s">
        <v>16</v>
      </c>
    </row>
    <row r="3" spans="2:21" s="1" customFormat="1" x14ac:dyDescent="0.3">
      <c r="B3" s="1" t="s">
        <v>25</v>
      </c>
      <c r="F3" s="1" t="s">
        <v>26</v>
      </c>
      <c r="M3" s="1" t="s">
        <v>27</v>
      </c>
    </row>
    <row r="4" spans="2:21" s="1" customFormat="1" ht="9" customHeight="1" x14ac:dyDescent="0.3"/>
    <row r="5" spans="2:21" x14ac:dyDescent="0.3">
      <c r="C5" s="9" t="s">
        <v>12</v>
      </c>
    </row>
    <row r="6" spans="2:21" s="4" customFormat="1" x14ac:dyDescent="0.3">
      <c r="B6" s="12" t="s">
        <v>17</v>
      </c>
      <c r="C6" s="13" t="s">
        <v>18</v>
      </c>
      <c r="F6" s="14"/>
      <c r="G6" s="14"/>
      <c r="H6" s="14" t="s">
        <v>21</v>
      </c>
      <c r="I6" s="14" t="s">
        <v>23</v>
      </c>
      <c r="J6" s="14" t="s">
        <v>11</v>
      </c>
      <c r="M6" s="14"/>
      <c r="N6" s="14" t="s">
        <v>22</v>
      </c>
      <c r="O6" s="14" t="s">
        <v>24</v>
      </c>
      <c r="P6" s="14" t="s">
        <v>11</v>
      </c>
      <c r="R6" s="14"/>
      <c r="S6" s="14" t="s">
        <v>22</v>
      </c>
      <c r="T6" s="14" t="s">
        <v>24</v>
      </c>
      <c r="U6" s="14" t="s">
        <v>11</v>
      </c>
    </row>
    <row r="7" spans="2:21" s="4" customFormat="1" x14ac:dyDescent="0.3">
      <c r="B7" s="3" t="s">
        <v>6</v>
      </c>
      <c r="C7" s="15">
        <v>41.506905568348706</v>
      </c>
      <c r="F7" s="14" t="s">
        <v>0</v>
      </c>
      <c r="G7" s="14" t="s">
        <v>1</v>
      </c>
      <c r="H7" s="14" t="s">
        <v>2</v>
      </c>
      <c r="I7" s="14" t="s">
        <v>2</v>
      </c>
      <c r="J7" s="14"/>
      <c r="M7" s="14" t="s">
        <v>13</v>
      </c>
      <c r="N7" s="14" t="s">
        <v>2</v>
      </c>
      <c r="O7" s="14" t="s">
        <v>2</v>
      </c>
      <c r="P7" s="14"/>
      <c r="R7" s="14" t="s">
        <v>13</v>
      </c>
      <c r="S7" s="14" t="s">
        <v>2</v>
      </c>
      <c r="T7" s="14" t="s">
        <v>2</v>
      </c>
      <c r="U7" s="14"/>
    </row>
    <row r="8" spans="2:21" s="4" customFormat="1" x14ac:dyDescent="0.3">
      <c r="B8" s="3" t="s">
        <v>3</v>
      </c>
      <c r="C8" s="15">
        <v>53.899733095495925</v>
      </c>
      <c r="F8" s="3">
        <v>2019</v>
      </c>
      <c r="G8" s="3">
        <v>1</v>
      </c>
      <c r="H8" s="15">
        <v>718.35100377864126</v>
      </c>
      <c r="I8" s="15">
        <v>37.517144884406342</v>
      </c>
      <c r="J8" s="16">
        <v>19.164564516129037</v>
      </c>
      <c r="M8" s="8">
        <v>43466</v>
      </c>
      <c r="N8" s="15">
        <v>404.47524175086227</v>
      </c>
      <c r="O8" s="15">
        <v>21.047892310979517</v>
      </c>
      <c r="P8" s="16">
        <v>19.216899999999999</v>
      </c>
      <c r="R8" s="8">
        <v>43831</v>
      </c>
      <c r="S8" s="15">
        <v>278.61124999999998</v>
      </c>
      <c r="T8" s="15">
        <v>14.769311712131973</v>
      </c>
      <c r="U8" s="16">
        <v>18.8642</v>
      </c>
    </row>
    <row r="9" spans="2:21" s="4" customFormat="1" x14ac:dyDescent="0.3">
      <c r="B9" s="3" t="s">
        <v>7</v>
      </c>
      <c r="C9" s="15">
        <v>54.07837026728307</v>
      </c>
      <c r="F9" s="3">
        <v>2019</v>
      </c>
      <c r="G9" s="3">
        <v>2</v>
      </c>
      <c r="H9" s="15">
        <v>931.85241422065133</v>
      </c>
      <c r="I9" s="15">
        <v>48.548982568230649</v>
      </c>
      <c r="J9" s="16">
        <v>19.193017857142859</v>
      </c>
      <c r="M9" s="8">
        <v>43467</v>
      </c>
      <c r="N9" s="15">
        <v>611.87285026403345</v>
      </c>
      <c r="O9" s="15">
        <v>31.237446281054197</v>
      </c>
      <c r="P9" s="16">
        <v>19.587800000000001</v>
      </c>
      <c r="R9" s="8">
        <v>43832</v>
      </c>
      <c r="S9" s="15">
        <v>328.5454166666666</v>
      </c>
      <c r="T9" s="15">
        <v>17.400203194980676</v>
      </c>
      <c r="U9" s="16">
        <v>18.881699999999999</v>
      </c>
    </row>
    <row r="10" spans="2:21" s="4" customFormat="1" x14ac:dyDescent="0.3">
      <c r="B10" s="3" t="s">
        <v>8</v>
      </c>
      <c r="C10" s="15">
        <v>25.841615840247034</v>
      </c>
      <c r="F10" s="3">
        <v>2019</v>
      </c>
      <c r="G10" s="3">
        <v>3</v>
      </c>
      <c r="H10" s="15">
        <v>741.65277990487971</v>
      </c>
      <c r="I10" s="15">
        <v>38.454589252409129</v>
      </c>
      <c r="J10" s="16">
        <v>19.264941935483876</v>
      </c>
      <c r="M10" s="8">
        <v>43468</v>
      </c>
      <c r="N10" s="15">
        <v>708.46634690247913</v>
      </c>
      <c r="O10" s="15">
        <v>36.132784570159032</v>
      </c>
      <c r="P10" s="16">
        <v>19.607299999999999</v>
      </c>
      <c r="R10" s="8">
        <v>43833</v>
      </c>
      <c r="S10" s="15">
        <v>303.64375000000001</v>
      </c>
      <c r="T10" s="15">
        <v>16.093651449862993</v>
      </c>
      <c r="U10" s="16">
        <v>18.8673</v>
      </c>
    </row>
    <row r="11" spans="2:21" s="4" customFormat="1" x14ac:dyDescent="0.3">
      <c r="B11" s="3" t="s">
        <v>31</v>
      </c>
      <c r="C11" s="15">
        <v>16.399999999999999</v>
      </c>
      <c r="F11" s="3">
        <v>2019</v>
      </c>
      <c r="G11" s="3">
        <v>4</v>
      </c>
      <c r="H11" s="15">
        <v>1017.7069124396137</v>
      </c>
      <c r="I11" s="15">
        <v>53.61322913907285</v>
      </c>
      <c r="J11" s="16">
        <v>18.956886666666666</v>
      </c>
      <c r="M11" s="8">
        <v>43469</v>
      </c>
      <c r="N11" s="15">
        <v>813.4774950053943</v>
      </c>
      <c r="O11" s="15">
        <v>41.737770520846077</v>
      </c>
      <c r="P11" s="16">
        <v>19.490200000000002</v>
      </c>
      <c r="R11" s="8">
        <v>43834</v>
      </c>
      <c r="S11" s="15">
        <v>337.06041666666664</v>
      </c>
      <c r="T11" s="15">
        <v>17.864793407995137</v>
      </c>
      <c r="U11" s="16">
        <v>18.8673</v>
      </c>
    </row>
    <row r="12" spans="2:21" s="4" customFormat="1" x14ac:dyDescent="0.3">
      <c r="B12" s="3" t="s">
        <v>33</v>
      </c>
      <c r="C12" s="15">
        <v>17.27</v>
      </c>
      <c r="F12" s="3">
        <v>2019</v>
      </c>
      <c r="G12" s="3">
        <v>5</v>
      </c>
      <c r="H12" s="15">
        <v>1019.9716263440858</v>
      </c>
      <c r="I12" s="15">
        <v>53.365864375955617</v>
      </c>
      <c r="J12" s="16">
        <v>19.10780322580646</v>
      </c>
      <c r="M12" s="8">
        <v>43470</v>
      </c>
      <c r="N12" s="15">
        <v>449.26808821416859</v>
      </c>
      <c r="O12" s="15">
        <v>23.050973731114539</v>
      </c>
      <c r="P12" s="16">
        <v>19.490200000000002</v>
      </c>
      <c r="R12" s="8">
        <v>43835</v>
      </c>
      <c r="S12" s="15">
        <v>253.12458333333333</v>
      </c>
      <c r="T12" s="15">
        <v>13.416046987821963</v>
      </c>
      <c r="U12" s="16">
        <v>18.8673</v>
      </c>
    </row>
    <row r="13" spans="2:21" s="4" customFormat="1" x14ac:dyDescent="0.3">
      <c r="F13" s="3">
        <v>2019</v>
      </c>
      <c r="G13" s="3">
        <v>6</v>
      </c>
      <c r="H13" s="15">
        <v>1057.35025</v>
      </c>
      <c r="I13" s="15">
        <v>54.720105771459316</v>
      </c>
      <c r="J13" s="16">
        <v>19.297573333333336</v>
      </c>
      <c r="M13" s="8">
        <v>43471</v>
      </c>
      <c r="N13" s="15">
        <v>385.33490775757002</v>
      </c>
      <c r="O13" s="15">
        <v>19.770700544764548</v>
      </c>
      <c r="P13" s="16">
        <v>19.490200000000002</v>
      </c>
      <c r="R13" s="8">
        <v>43836</v>
      </c>
      <c r="S13" s="15">
        <v>352.36249999999995</v>
      </c>
      <c r="T13" s="15">
        <v>18.715807085568596</v>
      </c>
      <c r="U13" s="16">
        <v>18.827000000000002</v>
      </c>
    </row>
    <row r="14" spans="2:21" s="4" customFormat="1" x14ac:dyDescent="0.3">
      <c r="F14" s="3">
        <v>2019</v>
      </c>
      <c r="G14" s="3">
        <v>7</v>
      </c>
      <c r="H14" s="15">
        <v>871.66325268817207</v>
      </c>
      <c r="I14" s="15">
        <v>45.747780184787707</v>
      </c>
      <c r="J14" s="16">
        <v>19.049777419354839</v>
      </c>
      <c r="M14" s="8">
        <v>43472</v>
      </c>
      <c r="N14" s="15">
        <v>706.36279000678348</v>
      </c>
      <c r="O14" s="15">
        <v>36.55970715533433</v>
      </c>
      <c r="P14" s="16">
        <v>19.320799999999998</v>
      </c>
      <c r="R14" s="8">
        <v>43837</v>
      </c>
      <c r="S14" s="15">
        <v>321.04208333333332</v>
      </c>
      <c r="T14" s="15">
        <v>16.999665522913887</v>
      </c>
      <c r="U14" s="16">
        <v>18.885200000000001</v>
      </c>
    </row>
    <row r="15" spans="2:21" s="4" customFormat="1" x14ac:dyDescent="0.3">
      <c r="F15" s="3">
        <v>2019</v>
      </c>
      <c r="G15" s="3">
        <v>8</v>
      </c>
      <c r="H15" s="15">
        <v>1148.9221639784942</v>
      </c>
      <c r="I15" s="15">
        <v>58.453650183701498</v>
      </c>
      <c r="J15" s="16">
        <v>19.659177419354833</v>
      </c>
      <c r="M15" s="8">
        <v>43473</v>
      </c>
      <c r="N15" s="15">
        <v>800.66294380209888</v>
      </c>
      <c r="O15" s="15">
        <v>41.382421027713548</v>
      </c>
      <c r="P15" s="16">
        <v>19.347899999999999</v>
      </c>
      <c r="R15" s="8">
        <v>43838</v>
      </c>
      <c r="S15" s="15">
        <v>349.59291666666667</v>
      </c>
      <c r="T15" s="15">
        <v>18.597346348902366</v>
      </c>
      <c r="U15" s="16">
        <v>18.797999999999998</v>
      </c>
    </row>
    <row r="16" spans="2:21" s="4" customFormat="1" x14ac:dyDescent="0.3">
      <c r="F16" s="3">
        <v>2019</v>
      </c>
      <c r="G16" s="3">
        <v>9</v>
      </c>
      <c r="H16" s="15">
        <v>1135.4839444444444</v>
      </c>
      <c r="I16" s="15">
        <v>58.033680433360004</v>
      </c>
      <c r="J16" s="16">
        <v>19.576033333333335</v>
      </c>
      <c r="M16" s="8">
        <v>43474</v>
      </c>
      <c r="N16" s="15">
        <v>755.54736227062722</v>
      </c>
      <c r="O16" s="15">
        <v>39.258186924316583</v>
      </c>
      <c r="P16" s="16">
        <v>19.2456</v>
      </c>
      <c r="R16" s="8">
        <v>43839</v>
      </c>
      <c r="S16" s="15">
        <v>335.06875000000002</v>
      </c>
      <c r="T16" s="15">
        <v>17.779963704478039</v>
      </c>
      <c r="U16" s="16">
        <v>18.845300000000002</v>
      </c>
    </row>
    <row r="17" spans="6:21" s="4" customFormat="1" x14ac:dyDescent="0.3">
      <c r="F17" s="3">
        <v>2019</v>
      </c>
      <c r="G17" s="3">
        <v>10</v>
      </c>
      <c r="H17" s="15">
        <v>612.62609086021496</v>
      </c>
      <c r="I17" s="15">
        <v>31.689128226706753</v>
      </c>
      <c r="J17" s="16">
        <v>19.310096774193553</v>
      </c>
      <c r="M17" s="8">
        <v>43475</v>
      </c>
      <c r="N17" s="15">
        <v>639.06524317023218</v>
      </c>
      <c r="O17" s="15">
        <v>33.334302302921657</v>
      </c>
      <c r="P17" s="16">
        <v>19.171399999999998</v>
      </c>
      <c r="R17" s="8">
        <v>43840</v>
      </c>
      <c r="S17" s="15">
        <v>349.89791666666662</v>
      </c>
      <c r="T17" s="15">
        <v>18.638160604833839</v>
      </c>
      <c r="U17" s="16">
        <v>18.773199999999999</v>
      </c>
    </row>
    <row r="18" spans="6:21" s="4" customFormat="1" x14ac:dyDescent="0.3">
      <c r="F18" s="3">
        <v>2019</v>
      </c>
      <c r="G18" s="3">
        <v>11</v>
      </c>
      <c r="H18" s="15">
        <v>537.49754166666673</v>
      </c>
      <c r="I18" s="15">
        <v>27.830136546966244</v>
      </c>
      <c r="J18" s="16">
        <v>19.300873333333339</v>
      </c>
      <c r="M18" s="8">
        <v>43476</v>
      </c>
      <c r="N18" s="15">
        <v>696.75361512934546</v>
      </c>
      <c r="O18" s="15">
        <v>36.434228656181133</v>
      </c>
      <c r="P18" s="16">
        <v>19.1236</v>
      </c>
      <c r="R18" s="8">
        <v>43841</v>
      </c>
      <c r="S18" s="15">
        <v>376.10500000000002</v>
      </c>
      <c r="T18" s="15">
        <v>20.03414441863934</v>
      </c>
      <c r="U18" s="16">
        <v>18.773199999999999</v>
      </c>
    </row>
    <row r="19" spans="6:21" s="4" customFormat="1" x14ac:dyDescent="0.3">
      <c r="F19" s="3">
        <v>2019</v>
      </c>
      <c r="G19" s="3">
        <v>12</v>
      </c>
      <c r="H19" s="15">
        <v>344.23350806451629</v>
      </c>
      <c r="I19" s="15">
        <v>18.005582747068107</v>
      </c>
      <c r="J19" s="16">
        <v>19.099261290322577</v>
      </c>
      <c r="M19" s="8">
        <v>43477</v>
      </c>
      <c r="N19" s="15">
        <v>566.44461689678383</v>
      </c>
      <c r="O19" s="15">
        <v>29.620187459305981</v>
      </c>
      <c r="P19" s="16">
        <v>19.1236</v>
      </c>
      <c r="R19" s="8">
        <v>43842</v>
      </c>
      <c r="S19" s="15">
        <v>337.77499999999992</v>
      </c>
      <c r="T19" s="15">
        <v>17.992404065369779</v>
      </c>
      <c r="U19" s="16">
        <v>18.773199999999999</v>
      </c>
    </row>
    <row r="20" spans="6:21" s="4" customFormat="1" x14ac:dyDescent="0.3">
      <c r="F20" s="3">
        <v>2020</v>
      </c>
      <c r="G20" s="3">
        <v>1</v>
      </c>
      <c r="H20" s="15">
        <v>346.51223118279574</v>
      </c>
      <c r="I20" s="15">
        <v>18.431614130214829</v>
      </c>
      <c r="J20" s="16">
        <v>19.099261290322577</v>
      </c>
      <c r="M20" s="8">
        <v>43478</v>
      </c>
      <c r="N20" s="15">
        <v>515.77463251901281</v>
      </c>
      <c r="O20" s="15">
        <v>26.97058255344249</v>
      </c>
      <c r="P20" s="16">
        <v>19.1236</v>
      </c>
      <c r="R20" s="8">
        <v>43843</v>
      </c>
      <c r="S20" s="15">
        <v>453.19166666666661</v>
      </c>
      <c r="T20" s="15">
        <v>24.078403244516462</v>
      </c>
      <c r="U20" s="16">
        <v>18.8215</v>
      </c>
    </row>
    <row r="21" spans="6:21" s="4" customFormat="1" x14ac:dyDescent="0.3">
      <c r="F21" s="3">
        <v>2020</v>
      </c>
      <c r="G21" s="3">
        <v>2</v>
      </c>
      <c r="H21" s="15">
        <v>285.65744252873566</v>
      </c>
      <c r="I21" s="15">
        <v>15.160735293952682</v>
      </c>
      <c r="J21" s="16">
        <v>19.099261290322577</v>
      </c>
      <c r="M21" s="8">
        <v>43479</v>
      </c>
      <c r="N21" s="15">
        <v>824.52348165757314</v>
      </c>
      <c r="O21" s="15">
        <v>43.38136005017116</v>
      </c>
      <c r="P21" s="16">
        <v>19.006399999999999</v>
      </c>
      <c r="R21" s="8">
        <v>43844</v>
      </c>
      <c r="S21" s="15">
        <v>358.54458333333332</v>
      </c>
      <c r="T21" s="15">
        <v>19.059354844425542</v>
      </c>
      <c r="U21" s="16">
        <v>18.812000000000001</v>
      </c>
    </row>
    <row r="22" spans="6:21" s="4" customFormat="1" x14ac:dyDescent="0.3">
      <c r="F22" s="3">
        <v>2020</v>
      </c>
      <c r="G22" s="3">
        <v>3</v>
      </c>
      <c r="H22" s="15">
        <v>350.10193548387105</v>
      </c>
      <c r="I22" s="15">
        <v>15.622216892224397</v>
      </c>
      <c r="J22" s="16">
        <v>19.099261290322577</v>
      </c>
      <c r="M22" s="8">
        <v>43480</v>
      </c>
      <c r="N22" s="15">
        <v>634.34600485351439</v>
      </c>
      <c r="O22" s="15">
        <v>33.306520886788846</v>
      </c>
      <c r="P22" s="16">
        <v>19.0457</v>
      </c>
      <c r="R22" s="8">
        <v>43845</v>
      </c>
      <c r="S22" s="15">
        <v>358.01666666666659</v>
      </c>
      <c r="T22" s="15">
        <v>19.035643202872578</v>
      </c>
      <c r="U22" s="16">
        <v>18.807700000000001</v>
      </c>
    </row>
    <row r="23" spans="6:21" s="4" customFormat="1" x14ac:dyDescent="0.3">
      <c r="F23" s="3">
        <v>2020</v>
      </c>
      <c r="G23" s="3">
        <f>+G22+1</f>
        <v>4</v>
      </c>
      <c r="H23" s="15">
        <v>371.02268236714986</v>
      </c>
      <c r="I23" s="15">
        <v>15.270719302915092</v>
      </c>
      <c r="J23" s="16">
        <v>24.28644666666667</v>
      </c>
      <c r="M23" s="8">
        <v>43481</v>
      </c>
      <c r="N23" s="15">
        <v>731.40134709887195</v>
      </c>
      <c r="O23" s="15">
        <v>38.513456363021668</v>
      </c>
      <c r="P23" s="16">
        <v>18.9908</v>
      </c>
      <c r="R23" s="8">
        <v>43846</v>
      </c>
      <c r="S23" s="15">
        <v>394.16333333333336</v>
      </c>
      <c r="T23" s="15">
        <v>20.97394419908122</v>
      </c>
      <c r="U23" s="16">
        <v>18.792999999999999</v>
      </c>
    </row>
    <row r="24" spans="6:21" s="4" customFormat="1" x14ac:dyDescent="0.3">
      <c r="F24" s="3">
        <v>2020</v>
      </c>
      <c r="G24" s="3">
        <f t="shared" ref="G24:G25" si="0">+G23+1</f>
        <v>5</v>
      </c>
      <c r="H24" s="15">
        <v>415.53013440860207</v>
      </c>
      <c r="I24" s="15">
        <v>17.780789205920613</v>
      </c>
      <c r="J24" s="16">
        <v>23.402048387096773</v>
      </c>
      <c r="M24" s="8">
        <v>43482</v>
      </c>
      <c r="N24" s="15">
        <v>683.7162957167933</v>
      </c>
      <c r="O24" s="15">
        <v>35.866143614163214</v>
      </c>
      <c r="P24" s="16">
        <v>19.062999999999999</v>
      </c>
      <c r="R24" s="8">
        <v>43847</v>
      </c>
      <c r="S24" s="15">
        <v>469.88208333333336</v>
      </c>
      <c r="T24" s="15">
        <v>25.07535612383575</v>
      </c>
      <c r="U24" s="16">
        <v>18.738800000000001</v>
      </c>
    </row>
    <row r="25" spans="6:21" s="4" customFormat="1" x14ac:dyDescent="0.3">
      <c r="F25" s="3">
        <v>2020</v>
      </c>
      <c r="G25" s="3">
        <f t="shared" si="0"/>
        <v>6</v>
      </c>
      <c r="H25" s="15">
        <v>417.7917916666666</v>
      </c>
      <c r="I25" s="15">
        <v>18.766619258050639</v>
      </c>
      <c r="J25" s="16">
        <v>22.320563333333329</v>
      </c>
      <c r="M25" s="8">
        <v>43483</v>
      </c>
      <c r="N25" s="15">
        <v>678.15204836025873</v>
      </c>
      <c r="O25" s="15">
        <v>35.534365678787843</v>
      </c>
      <c r="P25" s="16">
        <v>19.084399999999999</v>
      </c>
      <c r="R25" s="8">
        <v>43848</v>
      </c>
      <c r="S25" s="15">
        <v>626.56125000000009</v>
      </c>
      <c r="T25" s="15">
        <v>33.436572779473607</v>
      </c>
      <c r="U25" s="16">
        <v>18.738800000000001</v>
      </c>
    </row>
    <row r="26" spans="6:21" s="4" customFormat="1" x14ac:dyDescent="0.3">
      <c r="M26" s="8">
        <v>43484</v>
      </c>
      <c r="N26" s="15">
        <v>761.35930616027554</v>
      </c>
      <c r="O26" s="15">
        <v>39.894327626767179</v>
      </c>
      <c r="P26" s="16">
        <v>19.084399999999999</v>
      </c>
      <c r="R26" s="8">
        <v>43849</v>
      </c>
      <c r="S26" s="15">
        <v>314.61708333333331</v>
      </c>
      <c r="T26" s="15">
        <v>16.789606769554791</v>
      </c>
      <c r="U26" s="16">
        <v>18.738800000000001</v>
      </c>
    </row>
    <row r="27" spans="6:21" s="4" customFormat="1" x14ac:dyDescent="0.3">
      <c r="M27" s="8">
        <v>43485</v>
      </c>
      <c r="N27" s="15">
        <v>617.00306772281374</v>
      </c>
      <c r="O27" s="15">
        <v>32.33023137865554</v>
      </c>
      <c r="P27" s="16">
        <v>19.084399999999999</v>
      </c>
      <c r="R27" s="8">
        <v>43850</v>
      </c>
      <c r="S27" s="15">
        <v>431.85041666666672</v>
      </c>
      <c r="T27" s="15">
        <v>23.127616369884414</v>
      </c>
      <c r="U27" s="16">
        <v>18.672499999999999</v>
      </c>
    </row>
    <row r="28" spans="6:21" s="4" customFormat="1" x14ac:dyDescent="0.3">
      <c r="M28" s="8">
        <v>43486</v>
      </c>
      <c r="N28" s="15">
        <v>736.4015009879522</v>
      </c>
      <c r="O28" s="15">
        <v>38.373831486276963</v>
      </c>
      <c r="P28" s="16">
        <v>19.190200000000001</v>
      </c>
      <c r="R28" s="8">
        <v>43851</v>
      </c>
      <c r="S28" s="15">
        <v>330.53458333333327</v>
      </c>
      <c r="T28" s="15">
        <v>17.674984537120711</v>
      </c>
      <c r="U28" s="16">
        <v>18.700700000000001</v>
      </c>
    </row>
    <row r="29" spans="6:21" s="4" customFormat="1" x14ac:dyDescent="0.3">
      <c r="M29" s="8">
        <v>43487</v>
      </c>
      <c r="N29" s="15">
        <v>732.32394572486794</v>
      </c>
      <c r="O29" s="15">
        <v>38.282040268528412</v>
      </c>
      <c r="P29" s="16">
        <v>19.1297</v>
      </c>
      <c r="R29" s="8">
        <v>43852</v>
      </c>
      <c r="S29" s="15">
        <v>345.87708333333336</v>
      </c>
      <c r="T29" s="15">
        <v>18.507680384697021</v>
      </c>
      <c r="U29" s="16">
        <v>18.688300000000002</v>
      </c>
    </row>
    <row r="30" spans="6:21" s="4" customFormat="1" x14ac:dyDescent="0.3">
      <c r="M30" s="8">
        <v>43488</v>
      </c>
      <c r="N30" s="15">
        <v>821.39649274977148</v>
      </c>
      <c r="O30" s="15">
        <v>43.05667490078531</v>
      </c>
      <c r="P30" s="16">
        <v>19.077100000000002</v>
      </c>
      <c r="R30" s="8">
        <v>43853</v>
      </c>
      <c r="S30" s="15">
        <v>336.53708333333344</v>
      </c>
      <c r="T30" s="15">
        <v>17.899194935236704</v>
      </c>
      <c r="U30" s="16">
        <v>18.8018</v>
      </c>
    </row>
    <row r="31" spans="6:21" s="4" customFormat="1" x14ac:dyDescent="0.3">
      <c r="M31" s="8">
        <v>43489</v>
      </c>
      <c r="N31" s="15">
        <v>965.5735824093772</v>
      </c>
      <c r="O31" s="15">
        <v>50.857403779087491</v>
      </c>
      <c r="P31" s="16">
        <v>18.985900000000001</v>
      </c>
      <c r="R31" s="8">
        <v>43854</v>
      </c>
      <c r="S31" s="15">
        <v>320.36875000000003</v>
      </c>
      <c r="T31" s="15">
        <v>17.012566843499922</v>
      </c>
      <c r="U31" s="16">
        <v>18.831299999999999</v>
      </c>
    </row>
    <row r="32" spans="6:21" s="4" customFormat="1" x14ac:dyDescent="0.3">
      <c r="M32" s="8">
        <v>43490</v>
      </c>
      <c r="N32" s="15">
        <v>735.32227514926274</v>
      </c>
      <c r="O32" s="15">
        <v>38.848387317691397</v>
      </c>
      <c r="P32" s="16">
        <v>18.928000000000001</v>
      </c>
      <c r="R32" s="8">
        <v>43855</v>
      </c>
      <c r="S32" s="15">
        <v>308.24250000000001</v>
      </c>
      <c r="T32" s="15">
        <v>16.368625639228309</v>
      </c>
      <c r="U32" s="16">
        <v>18.831299999999999</v>
      </c>
    </row>
    <row r="33" spans="13:21" s="4" customFormat="1" x14ac:dyDescent="0.3">
      <c r="M33" s="8">
        <v>43491</v>
      </c>
      <c r="N33" s="15">
        <v>767.83899323972003</v>
      </c>
      <c r="O33" s="15">
        <v>40.566303531261624</v>
      </c>
      <c r="P33" s="16">
        <v>18.928000000000001</v>
      </c>
      <c r="R33" s="8">
        <v>43856</v>
      </c>
      <c r="S33" s="15">
        <v>296.94375000000002</v>
      </c>
      <c r="T33" s="15">
        <v>15.768627232320659</v>
      </c>
      <c r="U33" s="16">
        <v>18.831299999999999</v>
      </c>
    </row>
    <row r="34" spans="13:21" s="4" customFormat="1" x14ac:dyDescent="0.3">
      <c r="M34" s="8">
        <v>43492</v>
      </c>
      <c r="N34" s="15">
        <v>620.76036591628531</v>
      </c>
      <c r="O34" s="15">
        <v>32.795877320175684</v>
      </c>
      <c r="P34" s="16">
        <v>18.928000000000001</v>
      </c>
      <c r="R34" s="8">
        <v>43857</v>
      </c>
      <c r="S34" s="15">
        <v>294.1779166666667</v>
      </c>
      <c r="T34" s="15">
        <v>15.531522946177633</v>
      </c>
      <c r="U34" s="16">
        <v>18.9407</v>
      </c>
    </row>
    <row r="35" spans="13:21" s="4" customFormat="1" x14ac:dyDescent="0.3">
      <c r="M35" s="8">
        <v>43493</v>
      </c>
      <c r="N35" s="15">
        <v>644.57732817511953</v>
      </c>
      <c r="O35" s="15">
        <v>33.857229879826221</v>
      </c>
      <c r="P35" s="16">
        <v>19.0381</v>
      </c>
      <c r="R35" s="8">
        <v>43858</v>
      </c>
      <c r="S35" s="15">
        <v>292.96749999999997</v>
      </c>
      <c r="T35" s="15">
        <v>15.58155428620055</v>
      </c>
      <c r="U35" s="16">
        <v>18.802199999999999</v>
      </c>
    </row>
    <row r="36" spans="13:21" s="4" customFormat="1" x14ac:dyDescent="0.3">
      <c r="M36" s="8">
        <v>43494</v>
      </c>
      <c r="N36" s="15">
        <v>1109.5418300049312</v>
      </c>
      <c r="O36" s="15">
        <v>58.405545554341231</v>
      </c>
      <c r="P36" s="16">
        <v>18.997199999999999</v>
      </c>
      <c r="R36" s="8">
        <v>43859</v>
      </c>
      <c r="S36" s="15">
        <v>293.06249999999994</v>
      </c>
      <c r="T36" s="15">
        <v>15.66617842804984</v>
      </c>
      <c r="U36" s="16">
        <v>18.706700000000001</v>
      </c>
    </row>
    <row r="37" spans="13:21" s="4" customFormat="1" x14ac:dyDescent="0.3">
      <c r="M37" s="8">
        <v>43495</v>
      </c>
      <c r="N37" s="15">
        <v>1070.5652166620268</v>
      </c>
      <c r="O37" s="15">
        <v>55.868304778759693</v>
      </c>
      <c r="P37" s="16">
        <v>19.162299999999998</v>
      </c>
      <c r="R37" s="8">
        <v>43860</v>
      </c>
      <c r="S37" s="15">
        <v>294.89583333333331</v>
      </c>
      <c r="T37" s="15">
        <v>15.698223256127575</v>
      </c>
      <c r="U37" s="16">
        <v>18.785299999999999</v>
      </c>
    </row>
    <row r="38" spans="13:21" s="4" customFormat="1" x14ac:dyDescent="0.3">
      <c r="M38" s="8">
        <v>43496</v>
      </c>
      <c r="N38" s="15">
        <v>1080.5719008590736</v>
      </c>
      <c r="O38" s="15">
        <v>56.756302963373408</v>
      </c>
      <c r="P38" s="16">
        <v>19.038799999999998</v>
      </c>
      <c r="R38" s="8">
        <v>43861</v>
      </c>
      <c r="S38" s="15">
        <v>298.61499999999995</v>
      </c>
      <c r="T38" s="15">
        <v>15.79288351085772</v>
      </c>
      <c r="U38" s="16">
        <v>18.908200000000001</v>
      </c>
    </row>
    <row r="39" spans="13:21" s="4" customFormat="1" x14ac:dyDescent="0.3">
      <c r="M39" s="8">
        <v>43497</v>
      </c>
      <c r="N39" s="15">
        <v>1070.4554558864716</v>
      </c>
      <c r="O39" s="15">
        <v>56.016047048450091</v>
      </c>
      <c r="P39" s="16">
        <v>19.1098</v>
      </c>
      <c r="R39" s="8">
        <v>43862</v>
      </c>
      <c r="S39" s="15">
        <v>296.14583333333343</v>
      </c>
      <c r="T39" s="15">
        <v>15.662296428709947</v>
      </c>
      <c r="U39" s="16">
        <v>18.908200000000001</v>
      </c>
    </row>
    <row r="40" spans="13:21" s="4" customFormat="1" x14ac:dyDescent="0.3">
      <c r="M40" s="8">
        <v>43498</v>
      </c>
      <c r="N40" s="15">
        <v>846.33691622721312</v>
      </c>
      <c r="O40" s="15">
        <v>44.288109568243158</v>
      </c>
      <c r="P40" s="16">
        <v>19.1098</v>
      </c>
      <c r="R40" s="8">
        <v>43863</v>
      </c>
      <c r="S40" s="15">
        <v>201.1541666666667</v>
      </c>
      <c r="T40" s="15">
        <v>10.638461972407034</v>
      </c>
      <c r="U40" s="16">
        <v>18.908200000000001</v>
      </c>
    </row>
    <row r="41" spans="13:21" s="4" customFormat="1" x14ac:dyDescent="0.3">
      <c r="M41" s="8">
        <v>43499</v>
      </c>
      <c r="N41" s="15">
        <v>465.4493750218852</v>
      </c>
      <c r="O41" s="15">
        <v>24.35658013280543</v>
      </c>
      <c r="P41" s="16">
        <v>19.1098</v>
      </c>
      <c r="R41" s="8">
        <v>43864</v>
      </c>
      <c r="S41" s="15">
        <v>126.69666666666667</v>
      </c>
      <c r="T41" s="15">
        <v>6.7006201894768758</v>
      </c>
      <c r="U41" s="16">
        <v>18.908200000000001</v>
      </c>
    </row>
    <row r="42" spans="13:21" s="4" customFormat="1" x14ac:dyDescent="0.3">
      <c r="M42" s="8">
        <v>43500</v>
      </c>
      <c r="N42" s="15">
        <v>480.26588910540579</v>
      </c>
      <c r="O42" s="15">
        <v>25.131916038127336</v>
      </c>
      <c r="P42" s="16">
        <v>19.1098</v>
      </c>
      <c r="R42" s="8">
        <v>43865</v>
      </c>
      <c r="S42" s="15">
        <v>272.79500000000002</v>
      </c>
      <c r="T42" s="15">
        <v>14.603821260512749</v>
      </c>
      <c r="U42" s="16">
        <v>18.6797</v>
      </c>
    </row>
    <row r="43" spans="13:21" s="4" customFormat="1" x14ac:dyDescent="0.3">
      <c r="M43" s="8">
        <v>43501</v>
      </c>
      <c r="N43" s="15">
        <v>975.79981233498631</v>
      </c>
      <c r="O43" s="15">
        <v>51.136115600500268</v>
      </c>
      <c r="P43" s="16">
        <v>19.0824</v>
      </c>
      <c r="R43" s="8">
        <v>43866</v>
      </c>
      <c r="S43" s="15">
        <v>303.69583333333338</v>
      </c>
      <c r="T43" s="15">
        <v>16.306254306603311</v>
      </c>
      <c r="U43" s="16">
        <v>18.624500000000001</v>
      </c>
    </row>
    <row r="44" spans="13:21" s="4" customFormat="1" x14ac:dyDescent="0.3">
      <c r="M44" s="8">
        <v>43502</v>
      </c>
      <c r="N44" s="15">
        <v>445.15277343300284</v>
      </c>
      <c r="O44" s="15">
        <v>23.299352732311803</v>
      </c>
      <c r="P44" s="16">
        <v>19.105799999999999</v>
      </c>
      <c r="R44" s="8">
        <v>43867</v>
      </c>
      <c r="S44" s="15">
        <v>410.79208333333332</v>
      </c>
      <c r="T44" s="15">
        <v>22.009273397805103</v>
      </c>
      <c r="U44" s="16">
        <v>18.6645</v>
      </c>
    </row>
    <row r="45" spans="13:21" s="4" customFormat="1" x14ac:dyDescent="0.3">
      <c r="M45" s="8">
        <v>43503</v>
      </c>
      <c r="N45" s="15">
        <v>812.58993774149644</v>
      </c>
      <c r="O45" s="15">
        <v>42.588571160455793</v>
      </c>
      <c r="P45" s="16">
        <v>19.079999999999998</v>
      </c>
      <c r="R45" s="8">
        <v>43868</v>
      </c>
      <c r="S45" s="15">
        <v>314.96916666666669</v>
      </c>
      <c r="T45" s="15">
        <v>16.774826066193377</v>
      </c>
      <c r="U45" s="16">
        <v>18.776299999999999</v>
      </c>
    </row>
    <row r="46" spans="13:21" s="4" customFormat="1" x14ac:dyDescent="0.3">
      <c r="M46" s="8">
        <v>43504</v>
      </c>
      <c r="N46" s="15">
        <v>770.31270999295157</v>
      </c>
      <c r="O46" s="15">
        <v>40.353114571668499</v>
      </c>
      <c r="P46" s="16">
        <v>19.089300000000001</v>
      </c>
      <c r="R46" s="8">
        <v>43869</v>
      </c>
      <c r="S46" s="15">
        <v>244.5904166666667</v>
      </c>
      <c r="T46" s="15">
        <v>13.026550314314679</v>
      </c>
      <c r="U46" s="16">
        <v>18.776299999999999</v>
      </c>
    </row>
    <row r="47" spans="13:21" s="4" customFormat="1" x14ac:dyDescent="0.3">
      <c r="M47" s="8">
        <v>43505</v>
      </c>
      <c r="N47" s="15">
        <v>849.55019232617065</v>
      </c>
      <c r="O47" s="15">
        <v>44.503999220828973</v>
      </c>
      <c r="P47" s="16">
        <v>19.089300000000001</v>
      </c>
      <c r="R47" s="8">
        <v>43870</v>
      </c>
      <c r="S47" s="15">
        <v>183.32583333333332</v>
      </c>
      <c r="T47" s="15">
        <v>9.7636825856709439</v>
      </c>
      <c r="U47" s="16">
        <v>18.776299999999999</v>
      </c>
    </row>
    <row r="48" spans="13:21" s="4" customFormat="1" x14ac:dyDescent="0.3">
      <c r="M48" s="8">
        <v>43506</v>
      </c>
      <c r="N48" s="15">
        <v>639.07807682127884</v>
      </c>
      <c r="O48" s="15">
        <v>33.478340055490712</v>
      </c>
      <c r="P48" s="16">
        <v>19.089300000000001</v>
      </c>
      <c r="R48" s="8">
        <v>43871</v>
      </c>
      <c r="S48" s="15">
        <v>372.77916666666664</v>
      </c>
      <c r="T48" s="15">
        <v>19.865345433681671</v>
      </c>
      <c r="U48" s="16">
        <v>18.7653</v>
      </c>
    </row>
    <row r="49" spans="13:21" s="4" customFormat="1" x14ac:dyDescent="0.3">
      <c r="M49" s="8">
        <v>43507</v>
      </c>
      <c r="N49" s="15">
        <v>955.86448409329171</v>
      </c>
      <c r="O49" s="15">
        <v>49.649107856334361</v>
      </c>
      <c r="P49" s="16">
        <v>19.252400000000002</v>
      </c>
      <c r="R49" s="8">
        <v>43872</v>
      </c>
      <c r="S49" s="15">
        <v>402.08750000000003</v>
      </c>
      <c r="T49" s="15">
        <v>21.531942808182503</v>
      </c>
      <c r="U49" s="16">
        <v>18.673999999999999</v>
      </c>
    </row>
    <row r="50" spans="13:21" s="4" customFormat="1" x14ac:dyDescent="0.3">
      <c r="M50" s="8">
        <v>43508</v>
      </c>
      <c r="N50" s="15">
        <v>686.46226550999756</v>
      </c>
      <c r="O50" s="15">
        <v>35.643342688688918</v>
      </c>
      <c r="P50" s="16">
        <v>19.2592</v>
      </c>
      <c r="R50" s="8">
        <v>43873</v>
      </c>
      <c r="S50" s="15">
        <v>325.76666666666671</v>
      </c>
      <c r="T50" s="15">
        <v>17.48538262804961</v>
      </c>
      <c r="U50" s="16">
        <v>18.630800000000001</v>
      </c>
    </row>
    <row r="51" spans="13:21" s="4" customFormat="1" x14ac:dyDescent="0.3">
      <c r="M51" s="8">
        <v>43509</v>
      </c>
      <c r="N51" s="15">
        <v>575.28822793521863</v>
      </c>
      <c r="O51" s="15">
        <v>29.641198034625141</v>
      </c>
      <c r="P51" s="16">
        <v>19.4084</v>
      </c>
      <c r="R51" s="8">
        <v>43874</v>
      </c>
      <c r="S51" s="15">
        <v>297.55083333333334</v>
      </c>
      <c r="T51" s="15">
        <v>15.958062047932152</v>
      </c>
      <c r="U51" s="16">
        <v>18.645800000000001</v>
      </c>
    </row>
    <row r="52" spans="13:21" s="4" customFormat="1" x14ac:dyDescent="0.3">
      <c r="M52" s="8">
        <v>43510</v>
      </c>
      <c r="N52" s="15">
        <v>791.71616619589588</v>
      </c>
      <c r="O52" s="15">
        <v>40.90097929915926</v>
      </c>
      <c r="P52" s="16">
        <v>19.3569</v>
      </c>
      <c r="R52" s="8">
        <v>43875</v>
      </c>
      <c r="S52" s="15">
        <v>292.05375000000009</v>
      </c>
      <c r="T52" s="15">
        <v>15.726164706642548</v>
      </c>
      <c r="U52" s="16">
        <v>18.571200000000001</v>
      </c>
    </row>
    <row r="53" spans="13:21" s="4" customFormat="1" x14ac:dyDescent="0.3">
      <c r="M53" s="8">
        <v>43511</v>
      </c>
      <c r="N53" s="15">
        <v>972.29175820778607</v>
      </c>
      <c r="O53" s="15">
        <v>50.215197325127747</v>
      </c>
      <c r="P53" s="16">
        <v>19.362500000000001</v>
      </c>
      <c r="R53" s="8">
        <v>43876</v>
      </c>
      <c r="S53" s="15">
        <v>290.99375000000003</v>
      </c>
      <c r="T53" s="15">
        <v>15.669087081071767</v>
      </c>
      <c r="U53" s="16">
        <v>18.571200000000001</v>
      </c>
    </row>
    <row r="54" spans="13:21" s="4" customFormat="1" x14ac:dyDescent="0.3">
      <c r="M54" s="8">
        <v>43512</v>
      </c>
      <c r="N54" s="15">
        <v>792.07244401221271</v>
      </c>
      <c r="O54" s="15">
        <v>40.907550368610082</v>
      </c>
      <c r="P54" s="16">
        <v>19.362500000000001</v>
      </c>
      <c r="R54" s="8">
        <v>43877</v>
      </c>
      <c r="S54" s="15">
        <v>269.06333333333333</v>
      </c>
      <c r="T54" s="15">
        <v>14.488203957382039</v>
      </c>
      <c r="U54" s="16">
        <v>18.571200000000001</v>
      </c>
    </row>
    <row r="55" spans="13:21" s="4" customFormat="1" x14ac:dyDescent="0.3">
      <c r="M55" s="8">
        <v>43513</v>
      </c>
      <c r="N55" s="15">
        <v>635.28242627951784</v>
      </c>
      <c r="O55" s="15">
        <v>32.809938090614217</v>
      </c>
      <c r="P55" s="16">
        <v>19.362500000000001</v>
      </c>
      <c r="R55" s="8">
        <v>43878</v>
      </c>
      <c r="S55" s="15">
        <v>276.19166666666661</v>
      </c>
      <c r="T55" s="15">
        <v>14.871801775121375</v>
      </c>
      <c r="U55" s="16">
        <v>18.5715</v>
      </c>
    </row>
    <row r="56" spans="13:21" s="4" customFormat="1" x14ac:dyDescent="0.3">
      <c r="M56" s="8">
        <v>43514</v>
      </c>
      <c r="N56" s="15">
        <v>987.60818617650546</v>
      </c>
      <c r="O56" s="15">
        <v>51.283541535196413</v>
      </c>
      <c r="P56" s="16">
        <v>19.2578</v>
      </c>
      <c r="R56" s="8">
        <v>43879</v>
      </c>
      <c r="S56" s="15">
        <v>304.63333333333327</v>
      </c>
      <c r="T56" s="15">
        <v>16.38236390753169</v>
      </c>
      <c r="U56" s="16">
        <v>18.595199999999998</v>
      </c>
    </row>
    <row r="57" spans="13:21" s="4" customFormat="1" x14ac:dyDescent="0.3">
      <c r="M57" s="8">
        <v>43515</v>
      </c>
      <c r="N57" s="15">
        <v>1018.3805883021305</v>
      </c>
      <c r="O57" s="15">
        <v>53.102054891704491</v>
      </c>
      <c r="P57" s="16">
        <v>19.177800000000001</v>
      </c>
      <c r="R57" s="8">
        <v>43880</v>
      </c>
      <c r="S57" s="15">
        <v>290.11208333333332</v>
      </c>
      <c r="T57" s="15">
        <v>15.604974629300914</v>
      </c>
      <c r="U57" s="16">
        <v>18.591000000000001</v>
      </c>
    </row>
    <row r="58" spans="13:21" s="4" customFormat="1" x14ac:dyDescent="0.3">
      <c r="M58" s="8">
        <v>43516</v>
      </c>
      <c r="N58" s="15">
        <v>1178.8260263936343</v>
      </c>
      <c r="O58" s="15">
        <v>61.449997466241008</v>
      </c>
      <c r="P58" s="16">
        <v>19.183499999999999</v>
      </c>
      <c r="R58" s="8">
        <v>43881</v>
      </c>
      <c r="S58" s="15">
        <v>285.89583333333337</v>
      </c>
      <c r="T58" s="15">
        <v>15.207872320807981</v>
      </c>
      <c r="U58" s="16">
        <v>18.799199999999999</v>
      </c>
    </row>
    <row r="59" spans="13:21" s="4" customFormat="1" x14ac:dyDescent="0.3">
      <c r="M59" s="8">
        <v>43517</v>
      </c>
      <c r="N59" s="15">
        <v>935.2483755740144</v>
      </c>
      <c r="O59" s="15">
        <v>48.545998773644413</v>
      </c>
      <c r="P59" s="16">
        <v>19.2652</v>
      </c>
      <c r="R59" s="8">
        <v>43882</v>
      </c>
      <c r="S59" s="15">
        <v>316.34374999999994</v>
      </c>
      <c r="T59" s="15">
        <v>16.725552242278123</v>
      </c>
      <c r="U59" s="16">
        <v>18.913799999999998</v>
      </c>
    </row>
    <row r="60" spans="13:21" s="4" customFormat="1" x14ac:dyDescent="0.3">
      <c r="M60" s="8">
        <v>43518</v>
      </c>
      <c r="N60" s="15">
        <v>924.83349640315907</v>
      </c>
      <c r="O60" s="15">
        <v>48.320924187966142</v>
      </c>
      <c r="P60" s="16">
        <v>19.139399999999998</v>
      </c>
      <c r="R60" s="8">
        <v>43883</v>
      </c>
      <c r="S60" s="15">
        <v>296.57249999999999</v>
      </c>
      <c r="T60" s="15">
        <v>15.680217618881452</v>
      </c>
      <c r="U60" s="16">
        <v>18.913799999999998</v>
      </c>
    </row>
    <row r="61" spans="13:21" s="4" customFormat="1" x14ac:dyDescent="0.3">
      <c r="M61" s="8">
        <v>43519</v>
      </c>
      <c r="N61" s="15">
        <v>1144.1765266170783</v>
      </c>
      <c r="O61" s="15">
        <v>59.781211877962647</v>
      </c>
      <c r="P61" s="16">
        <v>19.139399999999998</v>
      </c>
      <c r="R61" s="8">
        <v>43884</v>
      </c>
      <c r="S61" s="15">
        <v>253.02625</v>
      </c>
      <c r="T61" s="15">
        <v>13.37786431071493</v>
      </c>
      <c r="U61" s="16">
        <v>18.913799999999998</v>
      </c>
    </row>
    <row r="62" spans="13:21" s="4" customFormat="1" x14ac:dyDescent="0.3">
      <c r="M62" s="8">
        <v>43520</v>
      </c>
      <c r="N62" s="15">
        <v>591.05304481223493</v>
      </c>
      <c r="O62" s="15">
        <v>30.881482429555522</v>
      </c>
      <c r="P62" s="16">
        <v>19.139399999999998</v>
      </c>
      <c r="R62" s="8">
        <v>43885</v>
      </c>
      <c r="S62" s="15">
        <v>315.48250000000002</v>
      </c>
      <c r="T62" s="15">
        <v>16.500389650465227</v>
      </c>
      <c r="U62" s="16">
        <v>19.119700000000002</v>
      </c>
    </row>
    <row r="63" spans="13:21" s="4" customFormat="1" x14ac:dyDescent="0.3">
      <c r="M63" s="8">
        <v>43521</v>
      </c>
      <c r="N63" s="15">
        <v>1397.2027474972142</v>
      </c>
      <c r="O63" s="15">
        <v>73.081190862108116</v>
      </c>
      <c r="P63" s="16">
        <v>19.118500000000001</v>
      </c>
      <c r="R63" s="8">
        <v>43886</v>
      </c>
      <c r="S63" s="15">
        <v>334.68208333333342</v>
      </c>
      <c r="T63" s="15">
        <v>17.5338217779594</v>
      </c>
      <c r="U63" s="16">
        <v>19.087800000000001</v>
      </c>
    </row>
    <row r="64" spans="13:21" s="4" customFormat="1" x14ac:dyDescent="0.3">
      <c r="M64" s="8">
        <v>43522</v>
      </c>
      <c r="N64" s="15">
        <v>1495.8358229098092</v>
      </c>
      <c r="O64" s="15">
        <v>78.058541090111632</v>
      </c>
      <c r="P64" s="16">
        <v>19.163</v>
      </c>
      <c r="R64" s="8">
        <v>43887</v>
      </c>
      <c r="S64" s="15">
        <v>208.25625000000002</v>
      </c>
      <c r="T64" s="15">
        <v>10.870175118093798</v>
      </c>
      <c r="U64" s="16">
        <v>19.1585</v>
      </c>
    </row>
    <row r="65" spans="13:21" s="4" customFormat="1" x14ac:dyDescent="0.3">
      <c r="M65" s="8">
        <v>43523</v>
      </c>
      <c r="N65" s="15">
        <v>1789.6516922875746</v>
      </c>
      <c r="O65" s="15">
        <v>93.113547395048656</v>
      </c>
      <c r="P65" s="16">
        <v>19.220099999999999</v>
      </c>
      <c r="R65" s="8">
        <v>43888</v>
      </c>
      <c r="S65" s="15">
        <v>327.85083333333336</v>
      </c>
      <c r="T65" s="15">
        <v>16.901879814888325</v>
      </c>
      <c r="U65" s="16">
        <v>19.397300000000001</v>
      </c>
    </row>
    <row r="66" spans="13:21" s="4" customFormat="1" x14ac:dyDescent="0.3">
      <c r="M66" s="8">
        <v>43524</v>
      </c>
      <c r="N66" s="15">
        <v>1865.0821800801027</v>
      </c>
      <c r="O66" s="15">
        <v>96.833561608877289</v>
      </c>
      <c r="P66" s="16">
        <v>19.2607</v>
      </c>
      <c r="R66" s="8">
        <v>43889</v>
      </c>
      <c r="S66" s="15">
        <v>285.90916666666664</v>
      </c>
      <c r="T66" s="15">
        <v>14.457381000539373</v>
      </c>
      <c r="U66" s="16">
        <v>19.776</v>
      </c>
    </row>
    <row r="67" spans="13:21" s="4" customFormat="1" x14ac:dyDescent="0.3">
      <c r="M67" s="8">
        <v>43525</v>
      </c>
      <c r="N67" s="15">
        <v>1748.1576466941829</v>
      </c>
      <c r="O67" s="15">
        <v>90.5884425527357</v>
      </c>
      <c r="P67" s="16">
        <v>19.297799999999999</v>
      </c>
      <c r="R67" s="8">
        <v>43890</v>
      </c>
      <c r="S67" s="15">
        <v>184.64958333333334</v>
      </c>
      <c r="T67" s="15">
        <v>9.3370541734088466</v>
      </c>
      <c r="U67" s="16">
        <v>19.776</v>
      </c>
    </row>
    <row r="68" spans="13:21" s="4" customFormat="1" x14ac:dyDescent="0.3">
      <c r="M68" s="8">
        <v>43526</v>
      </c>
      <c r="N68" s="15">
        <v>1245.8276970237539</v>
      </c>
      <c r="O68" s="15">
        <v>64.558016821801132</v>
      </c>
      <c r="P68" s="16">
        <v>19.297799999999999</v>
      </c>
      <c r="R68" s="8">
        <v>43891</v>
      </c>
      <c r="S68" s="15">
        <v>136.96083333333334</v>
      </c>
      <c r="T68" s="15">
        <v>6.9256084816612731</v>
      </c>
      <c r="U68" s="16">
        <v>19.776</v>
      </c>
    </row>
    <row r="69" spans="13:21" s="4" customFormat="1" x14ac:dyDescent="0.3">
      <c r="M69" s="8">
        <v>43527</v>
      </c>
      <c r="N69" s="15">
        <v>773.29291666666677</v>
      </c>
      <c r="O69" s="15">
        <v>40.071558243253989</v>
      </c>
      <c r="P69" s="16">
        <v>19.297799999999999</v>
      </c>
      <c r="R69" s="8">
        <v>43892</v>
      </c>
      <c r="S69" s="15">
        <v>309.02708333333334</v>
      </c>
      <c r="T69" s="15">
        <v>15.687848482540973</v>
      </c>
      <c r="U69" s="16">
        <v>19.698499999999999</v>
      </c>
    </row>
    <row r="70" spans="13:21" s="4" customFormat="1" x14ac:dyDescent="0.3">
      <c r="M70" s="8">
        <v>43528</v>
      </c>
      <c r="N70" s="15">
        <v>1289.5866666666666</v>
      </c>
      <c r="O70" s="15">
        <v>66.80446265607813</v>
      </c>
      <c r="P70" s="16">
        <v>19.303899999999999</v>
      </c>
      <c r="R70" s="8">
        <v>43893</v>
      </c>
      <c r="S70" s="15">
        <v>351.55250000000001</v>
      </c>
      <c r="T70" s="15">
        <v>18.230552228047522</v>
      </c>
      <c r="U70" s="16">
        <v>19.2837</v>
      </c>
    </row>
    <row r="71" spans="13:21" s="4" customFormat="1" x14ac:dyDescent="0.3">
      <c r="M71" s="8">
        <v>43529</v>
      </c>
      <c r="N71" s="15">
        <v>1293.0337500000001</v>
      </c>
      <c r="O71" s="15">
        <v>67.136754466580484</v>
      </c>
      <c r="P71" s="16">
        <v>19.259699999999999</v>
      </c>
      <c r="R71" s="8">
        <v>43894</v>
      </c>
      <c r="S71" s="15">
        <v>302.28500000000003</v>
      </c>
      <c r="T71" s="15">
        <v>15.475209255893722</v>
      </c>
      <c r="U71" s="16">
        <v>19.5335</v>
      </c>
    </row>
    <row r="72" spans="13:21" s="4" customFormat="1" x14ac:dyDescent="0.3">
      <c r="M72" s="8">
        <v>43530</v>
      </c>
      <c r="N72" s="15">
        <v>1402.0275000000001</v>
      </c>
      <c r="O72" s="15">
        <v>72.378399446589725</v>
      </c>
      <c r="P72" s="16">
        <v>19.370799999999999</v>
      </c>
      <c r="R72" s="8">
        <v>43895</v>
      </c>
      <c r="S72" s="15">
        <v>286.00749999999999</v>
      </c>
      <c r="T72" s="15">
        <v>14.437895959009566</v>
      </c>
      <c r="U72" s="16">
        <v>19.8095</v>
      </c>
    </row>
    <row r="73" spans="13:21" s="4" customFormat="1" x14ac:dyDescent="0.3">
      <c r="M73" s="8">
        <v>43531</v>
      </c>
      <c r="N73" s="15">
        <v>760.24499999999989</v>
      </c>
      <c r="O73" s="15">
        <v>38.941990011525156</v>
      </c>
      <c r="P73" s="16">
        <v>19.522500000000001</v>
      </c>
      <c r="R73" s="8">
        <v>43896</v>
      </c>
      <c r="S73" s="15">
        <v>207.63291666666666</v>
      </c>
      <c r="T73" s="15">
        <v>10.298076938973564</v>
      </c>
      <c r="U73" s="16">
        <v>20.162299999999998</v>
      </c>
    </row>
    <row r="74" spans="13:21" s="4" customFormat="1" x14ac:dyDescent="0.3">
      <c r="M74" s="8">
        <v>43532</v>
      </c>
      <c r="N74" s="15">
        <v>926.3012500000001</v>
      </c>
      <c r="O74" s="15">
        <v>47.526513324645208</v>
      </c>
      <c r="P74" s="16">
        <v>19.490200000000002</v>
      </c>
      <c r="R74" s="8">
        <v>43897</v>
      </c>
      <c r="S74" s="15">
        <v>275.85874999999999</v>
      </c>
      <c r="T74" s="15">
        <v>13.681908810006796</v>
      </c>
      <c r="U74" s="16">
        <v>20.162299999999998</v>
      </c>
    </row>
    <row r="75" spans="13:21" s="4" customFormat="1" x14ac:dyDescent="0.3">
      <c r="M75" s="8">
        <v>43533</v>
      </c>
      <c r="N75" s="15">
        <v>865.2037499999999</v>
      </c>
      <c r="O75" s="15">
        <v>44.391732768263019</v>
      </c>
      <c r="P75" s="16">
        <v>19.490200000000002</v>
      </c>
      <c r="R75" s="8">
        <v>43898</v>
      </c>
      <c r="S75" s="15">
        <v>271.86458333333337</v>
      </c>
      <c r="T75" s="15">
        <v>13.48380806422548</v>
      </c>
      <c r="U75" s="16">
        <v>20.162299999999998</v>
      </c>
    </row>
    <row r="76" spans="13:21" s="4" customFormat="1" x14ac:dyDescent="0.3">
      <c r="M76" s="8">
        <v>43534</v>
      </c>
      <c r="N76" s="15">
        <v>611.14833333333343</v>
      </c>
      <c r="O76" s="15">
        <v>31.356698922193377</v>
      </c>
      <c r="P76" s="16">
        <v>19.490200000000002</v>
      </c>
      <c r="R76" s="8">
        <v>43899</v>
      </c>
      <c r="S76" s="15">
        <v>307.51916666666665</v>
      </c>
      <c r="T76" s="15">
        <v>14.566291045565571</v>
      </c>
      <c r="U76" s="16">
        <v>21.111699999999999</v>
      </c>
    </row>
    <row r="77" spans="13:21" s="4" customFormat="1" x14ac:dyDescent="0.3">
      <c r="M77" s="8">
        <v>43535</v>
      </c>
      <c r="N77" s="15">
        <v>635.04624999999987</v>
      </c>
      <c r="O77" s="15">
        <v>32.69339178245805</v>
      </c>
      <c r="P77" s="16">
        <v>19.424299999999999</v>
      </c>
      <c r="R77" s="8">
        <v>43900</v>
      </c>
      <c r="S77" s="15">
        <v>352.24374999999992</v>
      </c>
      <c r="T77" s="15">
        <v>16.752212662947581</v>
      </c>
      <c r="U77" s="16">
        <v>21.026700000000002</v>
      </c>
    </row>
    <row r="78" spans="13:21" s="4" customFormat="1" x14ac:dyDescent="0.3">
      <c r="M78" s="8">
        <v>43536</v>
      </c>
      <c r="N78" s="15">
        <v>545.73958333333337</v>
      </c>
      <c r="O78" s="15">
        <v>28.269485122084724</v>
      </c>
      <c r="P78" s="16">
        <v>19.3049</v>
      </c>
      <c r="R78" s="8">
        <v>43901</v>
      </c>
      <c r="S78" s="15">
        <v>319.00416666666666</v>
      </c>
      <c r="T78" s="15">
        <v>15.038144848284857</v>
      </c>
      <c r="U78" s="16">
        <v>21.213000000000001</v>
      </c>
    </row>
    <row r="79" spans="13:21" s="4" customFormat="1" x14ac:dyDescent="0.3">
      <c r="M79" s="8">
        <v>43537</v>
      </c>
      <c r="N79" s="15">
        <v>934.73625000000004</v>
      </c>
      <c r="O79" s="15">
        <v>48.351761328367473</v>
      </c>
      <c r="P79" s="16">
        <v>19.332000000000001</v>
      </c>
      <c r="R79" s="8">
        <v>43902</v>
      </c>
      <c r="S79" s="15">
        <v>347.42750000000001</v>
      </c>
      <c r="T79" s="15">
        <v>15.683939905560722</v>
      </c>
      <c r="U79" s="16">
        <v>22.151800000000001</v>
      </c>
    </row>
    <row r="80" spans="13:21" s="4" customFormat="1" x14ac:dyDescent="0.3">
      <c r="M80" s="8">
        <v>43538</v>
      </c>
      <c r="N80" s="15">
        <v>842.56416666666655</v>
      </c>
      <c r="O80" s="15">
        <v>43.603533902939276</v>
      </c>
      <c r="P80" s="16">
        <v>19.3233</v>
      </c>
      <c r="R80" s="8">
        <v>43903</v>
      </c>
      <c r="S80" s="15">
        <v>328.06666666666666</v>
      </c>
      <c r="T80" s="15">
        <v>14.960538956380043</v>
      </c>
      <c r="U80" s="16">
        <v>21.928799999999999</v>
      </c>
    </row>
    <row r="81" spans="13:21" s="4" customFormat="1" x14ac:dyDescent="0.3">
      <c r="M81" s="8">
        <v>43539</v>
      </c>
      <c r="N81" s="15">
        <v>657.20500000000004</v>
      </c>
      <c r="O81" s="15">
        <v>34.19807884439264</v>
      </c>
      <c r="P81" s="16">
        <v>19.217600000000001</v>
      </c>
      <c r="R81" s="8">
        <v>43904</v>
      </c>
      <c r="S81" s="15">
        <v>328.93166666666662</v>
      </c>
      <c r="T81" s="15">
        <v>14.999984799289821</v>
      </c>
      <c r="U81" s="16">
        <v>21.928799999999999</v>
      </c>
    </row>
    <row r="82" spans="13:21" s="4" customFormat="1" x14ac:dyDescent="0.3">
      <c r="M82" s="8">
        <v>43540</v>
      </c>
      <c r="N82" s="15">
        <v>434.81874999999991</v>
      </c>
      <c r="O82" s="15">
        <v>22.626069332278739</v>
      </c>
      <c r="P82" s="16">
        <v>19.217600000000001</v>
      </c>
      <c r="R82" s="8">
        <v>43905</v>
      </c>
      <c r="S82" s="15">
        <v>362.45208333333335</v>
      </c>
      <c r="T82" s="15">
        <v>16.528587215594715</v>
      </c>
      <c r="U82" s="16">
        <v>21.928799999999999</v>
      </c>
    </row>
    <row r="83" spans="13:21" s="4" customFormat="1" x14ac:dyDescent="0.3">
      <c r="M83" s="8">
        <v>43541</v>
      </c>
      <c r="N83" s="15">
        <v>430.86208333333337</v>
      </c>
      <c r="O83" s="15">
        <v>22.420181673743514</v>
      </c>
      <c r="P83" s="16">
        <v>19.217600000000001</v>
      </c>
      <c r="R83" s="8">
        <v>43906</v>
      </c>
      <c r="S83" s="15">
        <v>350.04624999999993</v>
      </c>
      <c r="T83" s="15">
        <v>15.962854784575534</v>
      </c>
      <c r="U83" s="16">
        <v>21.928799999999999</v>
      </c>
    </row>
    <row r="84" spans="13:21" s="4" customFormat="1" x14ac:dyDescent="0.3">
      <c r="M84" s="8">
        <v>43542</v>
      </c>
      <c r="N84" s="15">
        <v>417.89625000000001</v>
      </c>
      <c r="O84" s="15">
        <v>21.745496315877112</v>
      </c>
      <c r="P84" s="16">
        <v>19.217600000000001</v>
      </c>
      <c r="R84" s="8">
        <v>43907</v>
      </c>
      <c r="S84" s="15">
        <v>439.58500000000004</v>
      </c>
      <c r="T84" s="15">
        <v>19.064894848919867</v>
      </c>
      <c r="U84" s="16">
        <v>23.057300000000001</v>
      </c>
    </row>
    <row r="85" spans="13:21" s="4" customFormat="1" x14ac:dyDescent="0.3">
      <c r="M85" s="8">
        <v>43543</v>
      </c>
      <c r="N85" s="15">
        <v>484.44083333333339</v>
      </c>
      <c r="O85" s="15">
        <v>25.496349199665975</v>
      </c>
      <c r="P85" s="16">
        <v>19.000399999999999</v>
      </c>
      <c r="R85" s="8">
        <v>43908</v>
      </c>
      <c r="S85" s="15">
        <v>401.1099999999999</v>
      </c>
      <c r="T85" s="15">
        <v>16.78228343821127</v>
      </c>
      <c r="U85" s="16">
        <v>23.9008</v>
      </c>
    </row>
    <row r="86" spans="13:21" s="4" customFormat="1" x14ac:dyDescent="0.3">
      <c r="M86" s="8">
        <v>43544</v>
      </c>
      <c r="N86" s="15">
        <v>489.315</v>
      </c>
      <c r="O86" s="15">
        <v>25.876265216977441</v>
      </c>
      <c r="P86" s="16">
        <v>18.909800000000001</v>
      </c>
      <c r="R86" s="8">
        <v>43909</v>
      </c>
      <c r="S86" s="15">
        <v>415.49166666666662</v>
      </c>
      <c r="T86" s="15">
        <v>17.249766123630646</v>
      </c>
      <c r="U86" s="16">
        <v>24.0868</v>
      </c>
    </row>
    <row r="87" spans="13:21" s="4" customFormat="1" x14ac:dyDescent="0.3">
      <c r="M87" s="8">
        <v>43545</v>
      </c>
      <c r="N87" s="15">
        <v>489.74291666666659</v>
      </c>
      <c r="O87" s="15">
        <v>25.954344953557964</v>
      </c>
      <c r="P87" s="16">
        <v>18.869399999999999</v>
      </c>
      <c r="R87" s="8">
        <v>43910</v>
      </c>
      <c r="S87" s="15">
        <v>364.95666666666671</v>
      </c>
      <c r="T87" s="15">
        <v>15.136333033335685</v>
      </c>
      <c r="U87" s="16">
        <v>24.1113</v>
      </c>
    </row>
    <row r="88" spans="13:21" s="4" customFormat="1" x14ac:dyDescent="0.3">
      <c r="M88" s="8">
        <v>43546</v>
      </c>
      <c r="N88" s="15">
        <v>388.63249999999999</v>
      </c>
      <c r="O88" s="15">
        <v>20.308017494996577</v>
      </c>
      <c r="P88" s="16">
        <v>19.136900000000001</v>
      </c>
      <c r="R88" s="8">
        <v>43911</v>
      </c>
      <c r="S88" s="15">
        <v>376.74291666666664</v>
      </c>
      <c r="T88" s="15">
        <v>15.625159848978141</v>
      </c>
      <c r="U88" s="16">
        <v>24.1113</v>
      </c>
    </row>
    <row r="89" spans="13:21" s="4" customFormat="1" x14ac:dyDescent="0.3">
      <c r="M89" s="8">
        <v>43547</v>
      </c>
      <c r="N89" s="15">
        <v>340.93833333333328</v>
      </c>
      <c r="O89" s="15">
        <v>17.815755599565932</v>
      </c>
      <c r="P89" s="16">
        <v>19.136900000000001</v>
      </c>
      <c r="R89" s="8">
        <v>43912</v>
      </c>
      <c r="S89" s="15">
        <v>326.81916666666666</v>
      </c>
      <c r="T89" s="15">
        <v>13.554605793410834</v>
      </c>
      <c r="U89" s="16">
        <v>24.1113</v>
      </c>
    </row>
    <row r="90" spans="13:21" s="4" customFormat="1" x14ac:dyDescent="0.3">
      <c r="M90" s="8">
        <v>43548</v>
      </c>
      <c r="N90" s="15">
        <v>497.76333333333338</v>
      </c>
      <c r="O90" s="15">
        <v>26.010656550085614</v>
      </c>
      <c r="P90" s="16">
        <v>19.136900000000001</v>
      </c>
      <c r="R90" s="8">
        <v>43913</v>
      </c>
      <c r="S90" s="15">
        <v>321.21000000000004</v>
      </c>
      <c r="T90" s="15">
        <v>12.808335526473194</v>
      </c>
      <c r="U90" s="16">
        <v>25.078199999999999</v>
      </c>
    </row>
    <row r="91" spans="13:21" s="4" customFormat="1" x14ac:dyDescent="0.3">
      <c r="M91" s="8">
        <v>43549</v>
      </c>
      <c r="N91" s="15">
        <v>896.50874999999985</v>
      </c>
      <c r="O91" s="15">
        <v>47.147201434649297</v>
      </c>
      <c r="P91" s="16">
        <v>19.0151</v>
      </c>
      <c r="R91" s="8">
        <v>43914</v>
      </c>
      <c r="S91" s="15">
        <v>406.93000000000006</v>
      </c>
      <c r="T91" s="15">
        <v>16.200410056332984</v>
      </c>
      <c r="U91" s="16">
        <v>25.118500000000001</v>
      </c>
    </row>
    <row r="92" spans="13:21" s="4" customFormat="1" x14ac:dyDescent="0.3">
      <c r="M92" s="8">
        <v>43550</v>
      </c>
      <c r="N92" s="15">
        <v>631.73250000000007</v>
      </c>
      <c r="O92" s="15">
        <v>33.076904952641257</v>
      </c>
      <c r="P92" s="16">
        <v>19.0989</v>
      </c>
      <c r="R92" s="8">
        <v>43915</v>
      </c>
      <c r="S92" s="15">
        <v>476.26791666666662</v>
      </c>
      <c r="T92" s="15">
        <v>19.603697773460439</v>
      </c>
      <c r="U92" s="16">
        <v>24.294799999999999</v>
      </c>
    </row>
    <row r="93" spans="13:21" s="4" customFormat="1" x14ac:dyDescent="0.3">
      <c r="M93" s="8">
        <v>43551</v>
      </c>
      <c r="N93" s="15">
        <v>479.39083333333338</v>
      </c>
      <c r="O93" s="15">
        <v>24.813061699128543</v>
      </c>
      <c r="P93" s="16">
        <v>19.3201</v>
      </c>
      <c r="R93" s="8">
        <v>43916</v>
      </c>
      <c r="S93" s="15">
        <v>387.07833333333332</v>
      </c>
      <c r="T93" s="15">
        <v>16.758814276024303</v>
      </c>
      <c r="U93" s="16">
        <v>23.097000000000001</v>
      </c>
    </row>
    <row r="94" spans="13:21" s="4" customFormat="1" x14ac:dyDescent="0.3">
      <c r="M94" s="8">
        <v>43552</v>
      </c>
      <c r="N94" s="15">
        <v>573.80375000000015</v>
      </c>
      <c r="O94" s="15">
        <v>29.609106108063767</v>
      </c>
      <c r="P94" s="16">
        <v>19.379300000000001</v>
      </c>
      <c r="R94" s="8">
        <v>43917</v>
      </c>
      <c r="S94" s="15">
        <v>463.70833333333331</v>
      </c>
      <c r="T94" s="15">
        <v>19.722030832220437</v>
      </c>
      <c r="U94" s="16">
        <v>23.5122</v>
      </c>
    </row>
    <row r="95" spans="13:21" s="4" customFormat="1" x14ac:dyDescent="0.3">
      <c r="M95" s="8">
        <v>43553</v>
      </c>
      <c r="N95" s="15">
        <v>708.90750000000003</v>
      </c>
      <c r="O95" s="15">
        <v>36.583298499837447</v>
      </c>
      <c r="P95" s="16">
        <v>19.3779</v>
      </c>
      <c r="R95" s="8">
        <v>43918</v>
      </c>
      <c r="S95" s="15">
        <v>478.59375</v>
      </c>
      <c r="T95" s="15">
        <v>20.355124148314491</v>
      </c>
      <c r="U95" s="16">
        <v>23.5122</v>
      </c>
    </row>
    <row r="96" spans="13:21" s="4" customFormat="1" x14ac:dyDescent="0.3">
      <c r="M96" s="8">
        <v>43554</v>
      </c>
      <c r="N96" s="15">
        <v>740.68708333333336</v>
      </c>
      <c r="O96" s="15">
        <v>38.223289589343189</v>
      </c>
      <c r="P96" s="16">
        <v>19.3779</v>
      </c>
      <c r="R96" s="8">
        <v>43919</v>
      </c>
      <c r="S96" s="15">
        <v>370.90875</v>
      </c>
      <c r="T96" s="15">
        <v>15.775161405568173</v>
      </c>
      <c r="U96" s="16">
        <v>23.5122</v>
      </c>
    </row>
    <row r="97" spans="13:21" s="4" customFormat="1" x14ac:dyDescent="0.3">
      <c r="M97" s="8">
        <v>43555</v>
      </c>
      <c r="N97" s="15">
        <v>455.68</v>
      </c>
      <c r="O97" s="15">
        <v>23.51544801036232</v>
      </c>
      <c r="P97" s="16">
        <v>19.3779</v>
      </c>
      <c r="R97" s="8">
        <v>43920</v>
      </c>
      <c r="S97" s="15">
        <v>404.13541666666669</v>
      </c>
      <c r="T97" s="15">
        <v>16.641153976548228</v>
      </c>
      <c r="U97" s="16">
        <v>24.285299999999999</v>
      </c>
    </row>
    <row r="98" spans="13:21" s="4" customFormat="1" x14ac:dyDescent="0.3">
      <c r="M98" s="8">
        <v>43556</v>
      </c>
      <c r="N98" s="15">
        <v>963.20624999999961</v>
      </c>
      <c r="O98" s="15">
        <v>50.122873616452168</v>
      </c>
      <c r="P98" s="16">
        <v>19.216899999999999</v>
      </c>
      <c r="R98" s="8">
        <v>43921</v>
      </c>
      <c r="S98" s="15">
        <v>382.74</v>
      </c>
      <c r="T98" s="15">
        <v>16.3</v>
      </c>
      <c r="U98" s="16">
        <v>23.48</v>
      </c>
    </row>
    <row r="99" spans="13:21" s="4" customFormat="1" x14ac:dyDescent="0.3">
      <c r="M99" s="8">
        <v>43557</v>
      </c>
      <c r="N99" s="15">
        <v>1385.41</v>
      </c>
      <c r="O99" s="15">
        <v>72.052070168869193</v>
      </c>
      <c r="P99" s="16">
        <v>19.227900000000002</v>
      </c>
      <c r="R99" s="8">
        <v>43922</v>
      </c>
      <c r="S99" s="15">
        <v>316.31666666666661</v>
      </c>
      <c r="T99" s="15">
        <v>12.915206994449839</v>
      </c>
      <c r="U99" s="16">
        <v>24.491800000000001</v>
      </c>
    </row>
    <row r="100" spans="13:21" s="4" customFormat="1" x14ac:dyDescent="0.3">
      <c r="M100" s="8">
        <v>43558</v>
      </c>
      <c r="N100" s="15">
        <v>1314.1387500000001</v>
      </c>
      <c r="O100" s="15">
        <v>68.514311410025812</v>
      </c>
      <c r="P100" s="16">
        <v>19.180499999999999</v>
      </c>
      <c r="R100" s="8">
        <v>43923</v>
      </c>
      <c r="S100" s="15">
        <v>313.15333333333336</v>
      </c>
      <c r="T100" s="15">
        <v>12.989225189800088</v>
      </c>
      <c r="U100" s="16">
        <v>24.108699999999999</v>
      </c>
    </row>
    <row r="101" spans="13:21" s="4" customFormat="1" x14ac:dyDescent="0.3">
      <c r="M101" s="8">
        <v>43559</v>
      </c>
      <c r="N101" s="15">
        <v>1395.6020833333332</v>
      </c>
      <c r="O101" s="15">
        <v>72.790728705944531</v>
      </c>
      <c r="P101" s="16">
        <v>19.172799999999999</v>
      </c>
      <c r="R101" s="8">
        <v>43924</v>
      </c>
      <c r="S101" s="15">
        <v>370.51625000000007</v>
      </c>
      <c r="T101" s="15">
        <v>15.004424187447865</v>
      </c>
      <c r="U101" s="16">
        <v>24.6938</v>
      </c>
    </row>
    <row r="102" spans="13:21" s="4" customFormat="1" x14ac:dyDescent="0.3">
      <c r="M102" s="8">
        <v>43560</v>
      </c>
      <c r="N102" s="15">
        <v>932.26833333333298</v>
      </c>
      <c r="O102" s="15">
        <v>48.859743368010953</v>
      </c>
      <c r="P102" s="16">
        <v>19.080500000000001</v>
      </c>
      <c r="R102" s="8">
        <v>43925</v>
      </c>
      <c r="S102" s="15">
        <v>266.29208333333332</v>
      </c>
      <c r="T102" s="15">
        <v>10.783762860853061</v>
      </c>
      <c r="U102" s="16">
        <v>24.6938</v>
      </c>
    </row>
    <row r="103" spans="13:21" s="4" customFormat="1" x14ac:dyDescent="0.3">
      <c r="M103" s="8">
        <v>43561</v>
      </c>
      <c r="N103" s="15">
        <v>501.97916666666674</v>
      </c>
      <c r="O103" s="15">
        <v>26.308491217036593</v>
      </c>
      <c r="P103" s="16">
        <v>19.080500000000001</v>
      </c>
      <c r="R103" s="8">
        <v>43926</v>
      </c>
      <c r="S103" s="15">
        <v>266.13130434782613</v>
      </c>
      <c r="T103" s="15">
        <v>10.777251955868524</v>
      </c>
      <c r="U103" s="16">
        <v>24.6938</v>
      </c>
    </row>
    <row r="104" spans="13:21" s="4" customFormat="1" x14ac:dyDescent="0.3">
      <c r="M104" s="8">
        <v>43562</v>
      </c>
      <c r="N104" s="15">
        <v>523.3969565217393</v>
      </c>
      <c r="O104" s="15">
        <v>27.430987475262143</v>
      </c>
      <c r="P104" s="16">
        <v>19.080500000000001</v>
      </c>
      <c r="R104" s="8">
        <v>43927</v>
      </c>
      <c r="S104" s="15">
        <v>325.34458333333333</v>
      </c>
      <c r="T104" s="15">
        <v>13.177447227903901</v>
      </c>
      <c r="U104" s="16">
        <v>24.689499999999999</v>
      </c>
    </row>
    <row r="105" spans="13:21" s="4" customFormat="1" x14ac:dyDescent="0.3">
      <c r="M105" s="8">
        <v>43563</v>
      </c>
      <c r="N105" s="15">
        <v>1725.1745833333334</v>
      </c>
      <c r="O105" s="15">
        <v>90.941775917540426</v>
      </c>
      <c r="P105" s="16">
        <v>18.970099999999999</v>
      </c>
      <c r="R105" s="8">
        <v>43928</v>
      </c>
      <c r="S105" s="15">
        <v>334.37125000000003</v>
      </c>
      <c r="T105" s="15">
        <v>13.90964815215402</v>
      </c>
      <c r="U105" s="16">
        <v>24.038799999999998</v>
      </c>
    </row>
    <row r="106" spans="13:21" s="4" customFormat="1" x14ac:dyDescent="0.3">
      <c r="M106" s="8">
        <v>43564</v>
      </c>
      <c r="N106" s="15">
        <v>1342.1375</v>
      </c>
      <c r="O106" s="15">
        <v>70.926628582299756</v>
      </c>
      <c r="P106" s="16">
        <v>18.922899999999998</v>
      </c>
      <c r="R106" s="8">
        <v>43929</v>
      </c>
      <c r="S106" s="15">
        <v>415.53833333333336</v>
      </c>
      <c r="T106" s="15">
        <v>17.247622012382831</v>
      </c>
      <c r="U106" s="16">
        <v>24.092500000000001</v>
      </c>
    </row>
    <row r="107" spans="13:21" s="4" customFormat="1" x14ac:dyDescent="0.3">
      <c r="M107" s="8">
        <v>43565</v>
      </c>
      <c r="N107" s="15">
        <v>753.51208333333341</v>
      </c>
      <c r="O107" s="15">
        <v>40.003826891767545</v>
      </c>
      <c r="P107" s="16">
        <v>18.835999999999999</v>
      </c>
      <c r="R107" s="8">
        <v>43930</v>
      </c>
      <c r="S107" s="15">
        <v>447.28208333333345</v>
      </c>
      <c r="T107" s="15">
        <v>18.565200096848955</v>
      </c>
      <c r="U107" s="16">
        <v>24.092500000000001</v>
      </c>
    </row>
    <row r="108" spans="13:21" s="4" customFormat="1" x14ac:dyDescent="0.3">
      <c r="M108" s="8">
        <v>43566</v>
      </c>
      <c r="N108" s="15">
        <v>927.22291666666661</v>
      </c>
      <c r="O108" s="15">
        <v>49.207295823780811</v>
      </c>
      <c r="P108" s="16">
        <v>18.8432</v>
      </c>
      <c r="R108" s="8">
        <v>43931</v>
      </c>
      <c r="S108" s="15">
        <v>403.02625000000006</v>
      </c>
      <c r="T108" s="15">
        <v>16.728286811248317</v>
      </c>
      <c r="U108" s="16">
        <v>24.092500000000001</v>
      </c>
    </row>
    <row r="109" spans="13:21" s="4" customFormat="1" x14ac:dyDescent="0.3">
      <c r="M109" s="8">
        <v>43567</v>
      </c>
      <c r="N109" s="15">
        <v>1516.3908333333336</v>
      </c>
      <c r="O109" s="15">
        <v>80.779826939911985</v>
      </c>
      <c r="P109" s="16">
        <v>18.771899999999999</v>
      </c>
      <c r="R109" s="8">
        <v>43932</v>
      </c>
      <c r="S109" s="15">
        <v>370.83083333333326</v>
      </c>
      <c r="T109" s="15">
        <v>15.391961537131191</v>
      </c>
      <c r="U109" s="16">
        <v>24.092500000000001</v>
      </c>
    </row>
    <row r="110" spans="13:21" s="4" customFormat="1" x14ac:dyDescent="0.3">
      <c r="M110" s="8">
        <v>43568</v>
      </c>
      <c r="N110" s="15">
        <v>782.03333333333342</v>
      </c>
      <c r="O110" s="15">
        <v>41.659785814612981</v>
      </c>
      <c r="P110" s="16">
        <v>18.771899999999999</v>
      </c>
      <c r="R110" s="8">
        <v>43933</v>
      </c>
      <c r="S110" s="15">
        <v>359.45416666666665</v>
      </c>
      <c r="T110" s="15">
        <v>14.919753726955136</v>
      </c>
      <c r="U110" s="16">
        <v>24.092500000000001</v>
      </c>
    </row>
    <row r="111" spans="13:21" s="4" customFormat="1" x14ac:dyDescent="0.3">
      <c r="M111" s="8">
        <v>43569</v>
      </c>
      <c r="N111" s="15">
        <v>494.66833333333335</v>
      </c>
      <c r="O111" s="15">
        <v>26.351532521126437</v>
      </c>
      <c r="P111" s="16">
        <v>18.771899999999999</v>
      </c>
      <c r="R111" s="8">
        <v>43934</v>
      </c>
      <c r="S111" s="15">
        <v>355.30875000000009</v>
      </c>
      <c r="T111" s="15">
        <v>14.96496817969313</v>
      </c>
      <c r="U111" s="16">
        <v>23.742699999999999</v>
      </c>
    </row>
    <row r="112" spans="13:21" s="4" customFormat="1" x14ac:dyDescent="0.3">
      <c r="M112" s="8">
        <v>43570</v>
      </c>
      <c r="N112" s="15">
        <v>545.43458333333331</v>
      </c>
      <c r="O112" s="15">
        <v>28.93721030581802</v>
      </c>
      <c r="P112" s="16">
        <v>18.8489</v>
      </c>
      <c r="R112" s="8">
        <v>43935</v>
      </c>
      <c r="S112" s="15">
        <v>313.34875000000005</v>
      </c>
      <c r="T112" s="15">
        <v>13.297491990069812</v>
      </c>
      <c r="U112" s="16">
        <v>23.564499999999999</v>
      </c>
    </row>
    <row r="113" spans="13:21" s="4" customFormat="1" x14ac:dyDescent="0.3">
      <c r="M113" s="8">
        <v>43571</v>
      </c>
      <c r="N113" s="15">
        <v>468.5170833333334</v>
      </c>
      <c r="O113" s="15">
        <v>24.721769314112446</v>
      </c>
      <c r="P113" s="16">
        <v>18.951599999999999</v>
      </c>
      <c r="R113" s="8">
        <v>43936</v>
      </c>
      <c r="S113" s="15">
        <v>308.63749999999999</v>
      </c>
      <c r="T113" s="15">
        <v>12.798303995355683</v>
      </c>
      <c r="U113" s="16">
        <v>24.115500000000001</v>
      </c>
    </row>
    <row r="114" spans="13:21" s="4" customFormat="1" x14ac:dyDescent="0.3">
      <c r="M114" s="8">
        <v>43572</v>
      </c>
      <c r="N114" s="15">
        <v>780.73916666666662</v>
      </c>
      <c r="O114" s="15">
        <v>41.422918435200906</v>
      </c>
      <c r="P114" s="16">
        <v>18.847999999999999</v>
      </c>
      <c r="R114" s="8">
        <v>43937</v>
      </c>
      <c r="S114" s="15">
        <v>303.96125000000006</v>
      </c>
      <c r="T114" s="15">
        <v>12.555297854587813</v>
      </c>
      <c r="U114" s="16">
        <v>24.209800000000001</v>
      </c>
    </row>
    <row r="115" spans="13:21" s="4" customFormat="1" x14ac:dyDescent="0.3">
      <c r="M115" s="8">
        <v>43573</v>
      </c>
      <c r="N115" s="15">
        <v>456.03125000000006</v>
      </c>
      <c r="O115" s="15">
        <v>24.195206387945674</v>
      </c>
      <c r="P115" s="16">
        <v>18.847999999999999</v>
      </c>
      <c r="R115" s="8">
        <v>43938</v>
      </c>
      <c r="S115" s="15">
        <v>322.96208333333334</v>
      </c>
      <c r="T115" s="15">
        <v>13.512379434226455</v>
      </c>
      <c r="U115" s="16">
        <v>23.901199999999999</v>
      </c>
    </row>
    <row r="116" spans="13:21" s="4" customFormat="1" x14ac:dyDescent="0.3">
      <c r="M116" s="8">
        <v>43574</v>
      </c>
      <c r="N116" s="15">
        <v>580.70999999999992</v>
      </c>
      <c r="O116" s="15">
        <v>30.810165534804753</v>
      </c>
      <c r="P116" s="16">
        <v>18.847999999999999</v>
      </c>
      <c r="R116" s="8">
        <v>43939</v>
      </c>
      <c r="S116" s="15">
        <v>370.79374999999999</v>
      </c>
      <c r="T116" s="15">
        <v>15.513603919468478</v>
      </c>
      <c r="U116" s="16">
        <v>23.901199999999999</v>
      </c>
    </row>
    <row r="117" spans="13:21" s="4" customFormat="1" x14ac:dyDescent="0.3">
      <c r="M117" s="8">
        <v>43575</v>
      </c>
      <c r="N117" s="15">
        <v>370.0487500000001</v>
      </c>
      <c r="O117" s="15">
        <v>19.633316532258071</v>
      </c>
      <c r="P117" s="16">
        <v>18.847999999999999</v>
      </c>
      <c r="R117" s="8">
        <v>43940</v>
      </c>
      <c r="S117" s="15">
        <v>351.54791666666665</v>
      </c>
      <c r="T117" s="15">
        <v>14.708379356127168</v>
      </c>
      <c r="U117" s="16">
        <v>23.901199999999999</v>
      </c>
    </row>
    <row r="118" spans="13:21" s="4" customFormat="1" x14ac:dyDescent="0.3">
      <c r="M118" s="8">
        <v>43576</v>
      </c>
      <c r="N118" s="15">
        <v>375.05666666666667</v>
      </c>
      <c r="O118" s="15">
        <v>19.899016694963215</v>
      </c>
      <c r="P118" s="16">
        <v>18.847999999999999</v>
      </c>
      <c r="R118" s="8">
        <v>43941</v>
      </c>
      <c r="S118" s="15">
        <v>405.99833333333322</v>
      </c>
      <c r="T118" s="15">
        <v>16.911171554681758</v>
      </c>
      <c r="U118" s="16">
        <v>24.0077</v>
      </c>
    </row>
    <row r="119" spans="13:21" s="4" customFormat="1" x14ac:dyDescent="0.3">
      <c r="M119" s="8">
        <v>43577</v>
      </c>
      <c r="N119" s="15">
        <v>395.06291666666669</v>
      </c>
      <c r="O119" s="15">
        <v>20.97393364090204</v>
      </c>
      <c r="P119" s="16">
        <v>18.835899999999999</v>
      </c>
      <c r="R119" s="8">
        <v>43942</v>
      </c>
      <c r="S119" s="15">
        <v>421.875</v>
      </c>
      <c r="T119" s="15">
        <v>17.2724034587796</v>
      </c>
      <c r="U119" s="16">
        <v>24.424800000000001</v>
      </c>
    </row>
    <row r="120" spans="13:21" s="4" customFormat="1" x14ac:dyDescent="0.3">
      <c r="M120" s="8">
        <v>43578</v>
      </c>
      <c r="N120" s="15">
        <v>621.78874999999994</v>
      </c>
      <c r="O120" s="15">
        <v>32.798571036723672</v>
      </c>
      <c r="P120" s="16">
        <v>18.957799999999999</v>
      </c>
      <c r="R120" s="8">
        <v>43943</v>
      </c>
      <c r="S120" s="15">
        <v>428.46416666666664</v>
      </c>
      <c r="T120" s="15">
        <v>17.425530299641157</v>
      </c>
      <c r="U120" s="16">
        <v>24.5883</v>
      </c>
    </row>
    <row r="121" spans="13:21" s="4" customFormat="1" x14ac:dyDescent="0.3">
      <c r="M121" s="8">
        <v>43579</v>
      </c>
      <c r="N121" s="15">
        <v>1414.0675000000003</v>
      </c>
      <c r="O121" s="15">
        <v>74.40659103585449</v>
      </c>
      <c r="P121" s="16">
        <v>19.0046</v>
      </c>
      <c r="R121" s="8">
        <v>43944</v>
      </c>
      <c r="S121" s="15">
        <v>548.48208333333343</v>
      </c>
      <c r="T121" s="15">
        <v>22.275193247505722</v>
      </c>
      <c r="U121" s="16">
        <v>24.623000000000001</v>
      </c>
    </row>
    <row r="122" spans="13:21" s="4" customFormat="1" x14ac:dyDescent="0.3">
      <c r="M122" s="8">
        <v>43580</v>
      </c>
      <c r="N122" s="15">
        <v>2391.3945833333332</v>
      </c>
      <c r="O122" s="15">
        <v>125.24193646936416</v>
      </c>
      <c r="P122" s="16">
        <v>19.094200000000001</v>
      </c>
      <c r="R122" s="8">
        <v>43945</v>
      </c>
      <c r="S122" s="15">
        <v>483.92708333333331</v>
      </c>
      <c r="T122" s="15">
        <v>19.46742469651317</v>
      </c>
      <c r="U122" s="16">
        <v>24.8583</v>
      </c>
    </row>
    <row r="123" spans="13:21" s="4" customFormat="1" x14ac:dyDescent="0.3">
      <c r="M123" s="8">
        <v>43581</v>
      </c>
      <c r="N123" s="15">
        <v>2156.492083333334</v>
      </c>
      <c r="O123" s="15">
        <v>113.85072293142713</v>
      </c>
      <c r="P123" s="16">
        <v>18.941400000000002</v>
      </c>
      <c r="R123" s="8">
        <v>43946</v>
      </c>
      <c r="S123" s="15">
        <v>449.28083333333331</v>
      </c>
      <c r="T123" s="15">
        <v>18.073674922795739</v>
      </c>
      <c r="U123" s="16">
        <v>24.8583</v>
      </c>
    </row>
    <row r="124" spans="13:21" s="4" customFormat="1" x14ac:dyDescent="0.3">
      <c r="M124" s="8">
        <v>43582</v>
      </c>
      <c r="N124" s="15">
        <v>1649.4004166666666</v>
      </c>
      <c r="O124" s="15">
        <v>87.079118579760021</v>
      </c>
      <c r="P124" s="16">
        <v>18.941400000000002</v>
      </c>
      <c r="R124" s="8">
        <v>43947</v>
      </c>
      <c r="S124" s="15">
        <v>378.98874999999992</v>
      </c>
      <c r="T124" s="15">
        <v>15.245964124658562</v>
      </c>
      <c r="U124" s="16">
        <v>24.8583</v>
      </c>
    </row>
    <row r="125" spans="13:21" s="4" customFormat="1" x14ac:dyDescent="0.3">
      <c r="M125" s="8">
        <v>43583</v>
      </c>
      <c r="N125" s="15">
        <v>1072.9608333333333</v>
      </c>
      <c r="O125" s="15">
        <v>56.646332020512382</v>
      </c>
      <c r="P125" s="16">
        <v>18.941400000000002</v>
      </c>
      <c r="R125" s="8">
        <v>43948</v>
      </c>
      <c r="S125" s="15">
        <v>379.59291666666667</v>
      </c>
      <c r="T125" s="15">
        <v>15.275860658156668</v>
      </c>
      <c r="U125" s="16">
        <v>24.8492</v>
      </c>
    </row>
    <row r="126" spans="13:21" s="4" customFormat="1" x14ac:dyDescent="0.3">
      <c r="M126" s="8">
        <v>43584</v>
      </c>
      <c r="N126" s="15">
        <v>1665.800833333333</v>
      </c>
      <c r="O126" s="15">
        <v>87.618390139560958</v>
      </c>
      <c r="P126" s="16">
        <v>19.012</v>
      </c>
      <c r="R126" s="8">
        <v>43949</v>
      </c>
      <c r="S126" s="15">
        <v>399.41500000000002</v>
      </c>
      <c r="T126" s="15">
        <v>16.377387425066221</v>
      </c>
      <c r="U126" s="16">
        <v>24.388200000000001</v>
      </c>
    </row>
    <row r="127" spans="13:21" s="4" customFormat="1" x14ac:dyDescent="0.3">
      <c r="M127" s="8">
        <v>43585</v>
      </c>
      <c r="N127" s="15">
        <v>1030.5608333333332</v>
      </c>
      <c r="O127" s="15">
        <v>54.211796660336631</v>
      </c>
      <c r="P127" s="16">
        <v>19.009899999999998</v>
      </c>
      <c r="R127" s="8">
        <v>43950</v>
      </c>
      <c r="S127" s="15">
        <v>370.75958333333341</v>
      </c>
      <c r="T127" s="15">
        <v>15.448187237328581</v>
      </c>
      <c r="U127" s="16">
        <v>24.0002</v>
      </c>
    </row>
    <row r="128" spans="13:21" s="4" customFormat="1" x14ac:dyDescent="0.3">
      <c r="M128" s="8">
        <v>43586</v>
      </c>
      <c r="N128" s="15">
        <v>1211.2012500000001</v>
      </c>
      <c r="O128" s="15">
        <v>63.714235740324789</v>
      </c>
      <c r="P128" s="16">
        <v>19.009899999999998</v>
      </c>
      <c r="R128" s="8">
        <v>43951</v>
      </c>
      <c r="S128" s="15">
        <v>349.0795833333334</v>
      </c>
      <c r="T128" s="15">
        <v>14.588565979753405</v>
      </c>
      <c r="U128" s="16">
        <v>23.9283</v>
      </c>
    </row>
    <row r="129" spans="13:21" s="4" customFormat="1" x14ac:dyDescent="0.3">
      <c r="M129" s="8">
        <v>43587</v>
      </c>
      <c r="N129" s="15">
        <v>797.61125000000004</v>
      </c>
      <c r="O129" s="15">
        <v>41.756690609065302</v>
      </c>
      <c r="P129" s="16">
        <v>19.101400000000002</v>
      </c>
      <c r="R129" s="8">
        <v>43952</v>
      </c>
      <c r="S129" s="15">
        <v>311.11958333333331</v>
      </c>
      <c r="T129" s="15">
        <v>13.002159924998153</v>
      </c>
      <c r="U129" s="16">
        <v>23.9283</v>
      </c>
    </row>
    <row r="130" spans="13:21" s="4" customFormat="1" x14ac:dyDescent="0.3">
      <c r="M130" s="8">
        <v>43588</v>
      </c>
      <c r="N130" s="15">
        <v>908.62583333333316</v>
      </c>
      <c r="O130" s="15">
        <v>47.819392108568572</v>
      </c>
      <c r="P130" s="16">
        <v>19.001200000000001</v>
      </c>
      <c r="R130" s="8">
        <v>43953</v>
      </c>
      <c r="S130" s="15">
        <v>357.09250000000003</v>
      </c>
      <c r="T130" s="15">
        <v>14.923437937504964</v>
      </c>
      <c r="U130" s="16">
        <v>23.9283</v>
      </c>
    </row>
    <row r="131" spans="13:21" s="4" customFormat="1" x14ac:dyDescent="0.3">
      <c r="M131" s="8">
        <v>43589</v>
      </c>
      <c r="N131" s="15">
        <v>968.78875000000005</v>
      </c>
      <c r="O131" s="15">
        <v>50.985661431909563</v>
      </c>
      <c r="P131" s="16">
        <v>19.001200000000001</v>
      </c>
      <c r="R131" s="8">
        <v>43954</v>
      </c>
      <c r="S131" s="15">
        <v>403.74375000000003</v>
      </c>
      <c r="T131" s="15">
        <v>16.873064530284225</v>
      </c>
      <c r="U131" s="16">
        <v>23.9283</v>
      </c>
    </row>
    <row r="132" spans="13:21" s="4" customFormat="1" x14ac:dyDescent="0.3">
      <c r="M132" s="8">
        <v>43590</v>
      </c>
      <c r="N132" s="15">
        <v>497.03083333333342</v>
      </c>
      <c r="O132" s="15">
        <v>26.157865468145875</v>
      </c>
      <c r="P132" s="16">
        <v>19.001200000000001</v>
      </c>
      <c r="R132" s="8">
        <v>43955</v>
      </c>
      <c r="S132" s="15">
        <v>400.69208333333336</v>
      </c>
      <c r="T132" s="15">
        <v>16.434469317889743</v>
      </c>
      <c r="U132" s="16">
        <v>24.3812</v>
      </c>
    </row>
    <row r="133" spans="13:21" s="4" customFormat="1" x14ac:dyDescent="0.3">
      <c r="M133" s="8">
        <v>43591</v>
      </c>
      <c r="N133" s="15">
        <v>1096.2870833333334</v>
      </c>
      <c r="O133" s="15">
        <v>57.765902979399058</v>
      </c>
      <c r="P133" s="16">
        <v>18.978100000000001</v>
      </c>
      <c r="R133" s="8">
        <v>43956</v>
      </c>
      <c r="S133" s="15">
        <v>441.72374999999994</v>
      </c>
      <c r="T133" s="15">
        <v>18.533111943711372</v>
      </c>
      <c r="U133" s="16">
        <v>23.834299999999999</v>
      </c>
    </row>
    <row r="134" spans="13:21" s="4" customFormat="1" x14ac:dyDescent="0.3">
      <c r="M134" s="8">
        <v>43592</v>
      </c>
      <c r="N134" s="15">
        <v>992.95166666666671</v>
      </c>
      <c r="O134" s="15">
        <v>52.123720684448038</v>
      </c>
      <c r="P134" s="16">
        <v>19.049900000000001</v>
      </c>
      <c r="R134" s="8">
        <v>43957</v>
      </c>
      <c r="S134" s="15">
        <v>390.93208333333337</v>
      </c>
      <c r="T134" s="15">
        <v>16.091580843713043</v>
      </c>
      <c r="U134" s="16">
        <v>24.2942</v>
      </c>
    </row>
    <row r="135" spans="13:21" s="4" customFormat="1" x14ac:dyDescent="0.3">
      <c r="M135" s="8">
        <v>43593</v>
      </c>
      <c r="N135" s="15">
        <v>587.26833333333343</v>
      </c>
      <c r="O135" s="15">
        <v>30.773295185594691</v>
      </c>
      <c r="P135" s="16">
        <v>19.0837</v>
      </c>
      <c r="R135" s="8">
        <v>43958</v>
      </c>
      <c r="S135" s="15">
        <v>396.05916666666661</v>
      </c>
      <c r="T135" s="15">
        <v>16.463843844093507</v>
      </c>
      <c r="U135" s="16">
        <v>24.0563</v>
      </c>
    </row>
    <row r="136" spans="13:21" s="4" customFormat="1" x14ac:dyDescent="0.3">
      <c r="M136" s="8">
        <v>43594</v>
      </c>
      <c r="N136" s="15">
        <v>1195.6491666666668</v>
      </c>
      <c r="O136" s="15">
        <v>62.071983442614162</v>
      </c>
      <c r="P136" s="16">
        <v>19.2623</v>
      </c>
      <c r="R136" s="8">
        <v>43959</v>
      </c>
      <c r="S136" s="15">
        <v>366.74374999999992</v>
      </c>
      <c r="T136" s="15">
        <v>15.487162433225647</v>
      </c>
      <c r="U136" s="16">
        <v>23.680499999999999</v>
      </c>
    </row>
    <row r="137" spans="13:21" s="4" customFormat="1" x14ac:dyDescent="0.3">
      <c r="M137" s="8">
        <v>43595</v>
      </c>
      <c r="N137" s="15">
        <v>747.58249999999998</v>
      </c>
      <c r="O137" s="15">
        <v>39.06395330609174</v>
      </c>
      <c r="P137" s="16">
        <v>19.1374</v>
      </c>
      <c r="R137" s="8">
        <v>43960</v>
      </c>
      <c r="S137" s="15">
        <v>396.91916666666663</v>
      </c>
      <c r="T137" s="15">
        <v>16.761435217443324</v>
      </c>
      <c r="U137" s="16">
        <v>23.680499999999999</v>
      </c>
    </row>
    <row r="138" spans="13:21" s="4" customFormat="1" x14ac:dyDescent="0.3">
      <c r="M138" s="8">
        <v>43596</v>
      </c>
      <c r="N138" s="15">
        <v>409.81333333333345</v>
      </c>
      <c r="O138" s="15">
        <v>21.414263867261667</v>
      </c>
      <c r="P138" s="16">
        <v>19.1374</v>
      </c>
      <c r="R138" s="8">
        <v>43961</v>
      </c>
      <c r="S138" s="15">
        <v>355.0141666666666</v>
      </c>
      <c r="T138" s="15">
        <v>14.991835757972451</v>
      </c>
      <c r="U138" s="16">
        <v>23.680499999999999</v>
      </c>
    </row>
    <row r="139" spans="13:21" s="4" customFormat="1" x14ac:dyDescent="0.3">
      <c r="M139" s="8">
        <v>43597</v>
      </c>
      <c r="N139" s="15">
        <v>332.46083333333343</v>
      </c>
      <c r="O139" s="15">
        <v>17.372309369785523</v>
      </c>
      <c r="P139" s="16">
        <v>19.1374</v>
      </c>
      <c r="R139" s="8">
        <v>43962</v>
      </c>
      <c r="S139" s="15">
        <v>361.4858333333334</v>
      </c>
      <c r="T139" s="15">
        <v>15.144383510757894</v>
      </c>
      <c r="U139" s="16">
        <v>23.869299999999999</v>
      </c>
    </row>
    <row r="140" spans="13:21" s="4" customFormat="1" x14ac:dyDescent="0.3">
      <c r="M140" s="8">
        <v>43598</v>
      </c>
      <c r="N140" s="15">
        <v>519.91250000000002</v>
      </c>
      <c r="O140" s="15">
        <v>27.088934392063695</v>
      </c>
      <c r="P140" s="16">
        <v>19.192799999999998</v>
      </c>
      <c r="R140" s="8">
        <v>43963</v>
      </c>
      <c r="S140" s="15">
        <v>368.14041666666668</v>
      </c>
      <c r="T140" s="15">
        <v>15.308121298309958</v>
      </c>
      <c r="U140" s="16">
        <v>24.0487</v>
      </c>
    </row>
    <row r="141" spans="13:21" s="4" customFormat="1" x14ac:dyDescent="0.3">
      <c r="M141" s="8">
        <v>43599</v>
      </c>
      <c r="N141" s="15">
        <v>871.86208333333332</v>
      </c>
      <c r="O141" s="15">
        <v>45.545408084195714</v>
      </c>
      <c r="P141" s="16">
        <v>19.142700000000001</v>
      </c>
      <c r="R141" s="8">
        <v>43964</v>
      </c>
      <c r="S141" s="15">
        <v>456.65999999999991</v>
      </c>
      <c r="T141" s="15">
        <v>18.861440732220075</v>
      </c>
      <c r="U141" s="16">
        <v>24.211300000000001</v>
      </c>
    </row>
    <row r="142" spans="13:21" s="4" customFormat="1" x14ac:dyDescent="0.3">
      <c r="M142" s="8">
        <v>43600</v>
      </c>
      <c r="N142" s="15">
        <v>763.46583333333353</v>
      </c>
      <c r="O142" s="15">
        <v>39.922704581424711</v>
      </c>
      <c r="P142" s="16">
        <v>19.1236</v>
      </c>
      <c r="R142" s="8">
        <v>43965</v>
      </c>
      <c r="S142" s="15">
        <v>429.50250000000005</v>
      </c>
      <c r="T142" s="15">
        <v>17.696264647230418</v>
      </c>
      <c r="U142" s="16">
        <v>24.270800000000001</v>
      </c>
    </row>
    <row r="143" spans="13:21" s="4" customFormat="1" x14ac:dyDescent="0.3">
      <c r="M143" s="8">
        <v>43601</v>
      </c>
      <c r="N143" s="15">
        <v>639.38375000000008</v>
      </c>
      <c r="O143" s="15">
        <v>33.526493104713964</v>
      </c>
      <c r="P143" s="16">
        <v>19.071000000000002</v>
      </c>
      <c r="R143" s="8">
        <v>43966</v>
      </c>
      <c r="S143" s="15">
        <v>398.66208333333338</v>
      </c>
      <c r="T143" s="15">
        <v>16.640040209255087</v>
      </c>
      <c r="U143" s="16">
        <v>23.957999999999998</v>
      </c>
    </row>
    <row r="144" spans="13:21" s="4" customFormat="1" x14ac:dyDescent="0.3">
      <c r="M144" s="8">
        <v>43602</v>
      </c>
      <c r="N144" s="15">
        <v>577.07833333333338</v>
      </c>
      <c r="O144" s="15">
        <v>30.141879163315124</v>
      </c>
      <c r="P144" s="16">
        <v>19.145399999999999</v>
      </c>
      <c r="R144" s="8">
        <v>43967</v>
      </c>
      <c r="S144" s="15">
        <v>461.02875</v>
      </c>
      <c r="T144" s="15">
        <v>19.243206862008517</v>
      </c>
      <c r="U144" s="16">
        <v>23.957999999999998</v>
      </c>
    </row>
    <row r="145" spans="13:21" s="4" customFormat="1" x14ac:dyDescent="0.3">
      <c r="M145" s="8">
        <v>43603</v>
      </c>
      <c r="N145" s="15">
        <v>1011.6841666666668</v>
      </c>
      <c r="O145" s="15">
        <v>52.842153554726821</v>
      </c>
      <c r="P145" s="16">
        <v>19.145399999999999</v>
      </c>
      <c r="R145" s="8">
        <v>43968</v>
      </c>
      <c r="S145" s="15">
        <v>457.37083333333334</v>
      </c>
      <c r="T145" s="15">
        <v>19.090526476890116</v>
      </c>
      <c r="U145" s="16">
        <v>23.957999999999998</v>
      </c>
    </row>
    <row r="146" spans="13:21" s="4" customFormat="1" x14ac:dyDescent="0.3">
      <c r="M146" s="8">
        <v>43604</v>
      </c>
      <c r="N146" s="15">
        <v>810.54291666666643</v>
      </c>
      <c r="O146" s="15">
        <v>42.336170394280948</v>
      </c>
      <c r="P146" s="16">
        <v>19.145399999999999</v>
      </c>
      <c r="R146" s="8">
        <v>43969</v>
      </c>
      <c r="S146" s="15">
        <v>421.03625000000005</v>
      </c>
      <c r="T146" s="15">
        <v>17.838100342326467</v>
      </c>
      <c r="U146" s="16">
        <v>23.603200000000001</v>
      </c>
    </row>
    <row r="147" spans="13:21" s="4" customFormat="1" x14ac:dyDescent="0.3">
      <c r="M147" s="8">
        <v>43605</v>
      </c>
      <c r="N147" s="15">
        <v>1108.5554166666666</v>
      </c>
      <c r="O147" s="15">
        <v>58.067520306465234</v>
      </c>
      <c r="P147" s="16">
        <v>19.090800000000002</v>
      </c>
      <c r="R147" s="8">
        <v>43970</v>
      </c>
      <c r="S147" s="15">
        <v>554.76708333333329</v>
      </c>
      <c r="T147" s="15">
        <v>23.504789081290099</v>
      </c>
      <c r="U147" s="16">
        <v>23.6023</v>
      </c>
    </row>
    <row r="148" spans="13:21" s="4" customFormat="1" x14ac:dyDescent="0.3">
      <c r="M148" s="8">
        <v>43606</v>
      </c>
      <c r="N148" s="15">
        <v>1463.9645833333332</v>
      </c>
      <c r="O148" s="15">
        <v>76.925662124930156</v>
      </c>
      <c r="P148" s="16">
        <v>19.030899999999999</v>
      </c>
      <c r="R148" s="8">
        <v>43971</v>
      </c>
      <c r="S148" s="15">
        <v>534.02750000000003</v>
      </c>
      <c r="T148" s="15">
        <v>22.923373769112562</v>
      </c>
      <c r="U148" s="16">
        <v>23.296199999999999</v>
      </c>
    </row>
    <row r="149" spans="13:21" s="4" customFormat="1" x14ac:dyDescent="0.3">
      <c r="M149" s="8">
        <v>43607</v>
      </c>
      <c r="N149" s="15">
        <v>1299.3599999999999</v>
      </c>
      <c r="O149" s="15">
        <v>68.475665990355978</v>
      </c>
      <c r="P149" s="16">
        <v>18.9755</v>
      </c>
      <c r="R149" s="8">
        <v>43972</v>
      </c>
      <c r="S149" s="15">
        <v>502.41874999999987</v>
      </c>
      <c r="T149" s="15">
        <v>21.882349738675952</v>
      </c>
      <c r="U149" s="16">
        <v>22.96</v>
      </c>
    </row>
    <row r="150" spans="13:21" s="4" customFormat="1" x14ac:dyDescent="0.3">
      <c r="M150" s="8">
        <v>43608</v>
      </c>
      <c r="N150" s="15">
        <v>1811.4104166666666</v>
      </c>
      <c r="O150" s="15">
        <v>95.276212993060597</v>
      </c>
      <c r="P150" s="16">
        <v>19.0122</v>
      </c>
      <c r="R150" s="8">
        <v>43973</v>
      </c>
      <c r="S150" s="15">
        <v>434.60458333333327</v>
      </c>
      <c r="T150" s="15">
        <v>19.067625887707226</v>
      </c>
      <c r="U150" s="16">
        <v>22.7928</v>
      </c>
    </row>
    <row r="151" spans="13:21" s="4" customFormat="1" x14ac:dyDescent="0.3">
      <c r="M151" s="8">
        <v>43609</v>
      </c>
      <c r="N151" s="15">
        <v>1842.8420833333337</v>
      </c>
      <c r="O151" s="15">
        <v>96.656950315923467</v>
      </c>
      <c r="P151" s="16">
        <v>19.065799999999999</v>
      </c>
      <c r="R151" s="8">
        <v>43974</v>
      </c>
      <c r="S151" s="15">
        <v>416.34666666666681</v>
      </c>
      <c r="T151" s="15">
        <v>18.266587109379575</v>
      </c>
      <c r="U151" s="16">
        <v>22.7928</v>
      </c>
    </row>
    <row r="152" spans="13:21" s="4" customFormat="1" x14ac:dyDescent="0.3">
      <c r="M152" s="8">
        <v>43610</v>
      </c>
      <c r="N152" s="15">
        <v>1273.3608333333329</v>
      </c>
      <c r="O152" s="15">
        <v>66.787694895222486</v>
      </c>
      <c r="P152" s="16">
        <v>19.065799999999999</v>
      </c>
      <c r="R152" s="8">
        <v>43975</v>
      </c>
      <c r="S152" s="15">
        <v>376.77</v>
      </c>
      <c r="T152" s="15">
        <v>16.53022006949563</v>
      </c>
      <c r="U152" s="16">
        <v>22.7928</v>
      </c>
    </row>
    <row r="153" spans="13:21" s="4" customFormat="1" x14ac:dyDescent="0.3">
      <c r="M153" s="8">
        <v>43611</v>
      </c>
      <c r="N153" s="15">
        <v>538.58708333333323</v>
      </c>
      <c r="O153" s="15">
        <v>28.248858339714737</v>
      </c>
      <c r="P153" s="16">
        <v>19.065799999999999</v>
      </c>
      <c r="R153" s="8">
        <v>43976</v>
      </c>
      <c r="S153" s="15">
        <v>400.19791666666657</v>
      </c>
      <c r="T153" s="15">
        <v>17.736910724046741</v>
      </c>
      <c r="U153" s="16">
        <v>22.562999999999999</v>
      </c>
    </row>
    <row r="154" spans="13:21" s="4" customFormat="1" x14ac:dyDescent="0.3">
      <c r="M154" s="8">
        <v>43612</v>
      </c>
      <c r="N154" s="15">
        <v>1195.3662500000003</v>
      </c>
      <c r="O154" s="15">
        <v>62.741968077009901</v>
      </c>
      <c r="P154" s="16">
        <v>19.052099999999999</v>
      </c>
      <c r="R154" s="8">
        <v>43977</v>
      </c>
      <c r="S154" s="15">
        <v>441.52958333333328</v>
      </c>
      <c r="T154" s="15">
        <v>19.805572252226387</v>
      </c>
      <c r="U154" s="16">
        <v>22.293199999999999</v>
      </c>
    </row>
    <row r="155" spans="13:21" s="4" customFormat="1" x14ac:dyDescent="0.3">
      <c r="M155" s="8">
        <v>43613</v>
      </c>
      <c r="N155" s="15">
        <v>1361.2245833333334</v>
      </c>
      <c r="O155" s="15">
        <v>71.025848064895413</v>
      </c>
      <c r="P155" s="16">
        <v>19.165199999999999</v>
      </c>
      <c r="R155" s="8">
        <v>43978</v>
      </c>
      <c r="S155" s="15">
        <v>444.48375000000004</v>
      </c>
      <c r="T155" s="15">
        <v>19.87558857592574</v>
      </c>
      <c r="U155" s="16">
        <v>22.363299999999999</v>
      </c>
    </row>
    <row r="156" spans="13:21" s="4" customFormat="1" x14ac:dyDescent="0.3">
      <c r="M156" s="8">
        <v>43614</v>
      </c>
      <c r="N156" s="15">
        <v>1509.0316666666668</v>
      </c>
      <c r="O156" s="15">
        <v>78.434037613590107</v>
      </c>
      <c r="P156" s="16">
        <v>19.2395</v>
      </c>
      <c r="R156" s="8">
        <v>43979</v>
      </c>
      <c r="S156" s="15">
        <v>440.59499999999997</v>
      </c>
      <c r="T156" s="15">
        <v>19.843046297964328</v>
      </c>
      <c r="U156" s="16">
        <v>22.204000000000001</v>
      </c>
    </row>
    <row r="157" spans="13:21" s="4" customFormat="1" x14ac:dyDescent="0.3">
      <c r="M157" s="8">
        <v>43615</v>
      </c>
      <c r="N157" s="15">
        <v>1621.9516666666666</v>
      </c>
      <c r="O157" s="15">
        <v>85.060108487210002</v>
      </c>
      <c r="P157" s="16">
        <v>19.068300000000001</v>
      </c>
      <c r="R157" s="8">
        <v>43980</v>
      </c>
      <c r="S157" s="15">
        <v>388.78708333333333</v>
      </c>
      <c r="T157" s="15">
        <v>17.530462143825506</v>
      </c>
      <c r="U157" s="16">
        <v>22.177800000000001</v>
      </c>
    </row>
    <row r="158" spans="13:21" s="4" customFormat="1" x14ac:dyDescent="0.3">
      <c r="M158" s="8">
        <v>43616</v>
      </c>
      <c r="N158" s="15">
        <v>1654.2654166666669</v>
      </c>
      <c r="O158" s="15">
        <v>84.218250978315837</v>
      </c>
      <c r="P158" s="16">
        <v>19.642600000000002</v>
      </c>
      <c r="R158" s="8">
        <v>43981</v>
      </c>
      <c r="S158" s="15">
        <v>391.31666666666661</v>
      </c>
      <c r="T158" s="15">
        <v>17.644521398275149</v>
      </c>
      <c r="U158" s="16">
        <v>22.177800000000001</v>
      </c>
    </row>
    <row r="159" spans="13:21" s="4" customFormat="1" x14ac:dyDescent="0.3">
      <c r="M159" s="8">
        <v>43617</v>
      </c>
      <c r="N159" s="15">
        <v>1332.3245833333333</v>
      </c>
      <c r="O159" s="15">
        <v>67.828321267720824</v>
      </c>
      <c r="P159" s="16">
        <v>19.642600000000002</v>
      </c>
      <c r="R159" s="8">
        <v>43982</v>
      </c>
      <c r="S159" s="15">
        <v>381.6629166666666</v>
      </c>
      <c r="T159" s="15">
        <v>17.209232505779049</v>
      </c>
      <c r="U159" s="16">
        <v>22.177800000000001</v>
      </c>
    </row>
    <row r="160" spans="13:21" s="4" customFormat="1" x14ac:dyDescent="0.3">
      <c r="M160" s="8">
        <v>43618</v>
      </c>
      <c r="N160" s="15">
        <v>564.10041666666655</v>
      </c>
      <c r="O160" s="15">
        <v>28.718215341485674</v>
      </c>
      <c r="P160" s="16">
        <v>19.642600000000002</v>
      </c>
      <c r="R160" s="8">
        <v>43983</v>
      </c>
      <c r="S160" s="15">
        <v>459.42083333333335</v>
      </c>
      <c r="T160" s="15">
        <v>20.866830480966051</v>
      </c>
      <c r="U160" s="16">
        <v>22.0168</v>
      </c>
    </row>
    <row r="161" spans="13:21" s="4" customFormat="1" x14ac:dyDescent="0.3">
      <c r="M161" s="8">
        <v>43619</v>
      </c>
      <c r="N161" s="15">
        <v>1107.1924999999999</v>
      </c>
      <c r="O161" s="15">
        <v>56.029457160352003</v>
      </c>
      <c r="P161" s="16">
        <v>19.760899999999999</v>
      </c>
      <c r="R161" s="8">
        <v>43984</v>
      </c>
      <c r="S161" s="15">
        <v>422.07291666666669</v>
      </c>
      <c r="T161" s="15">
        <v>19.465883707594841</v>
      </c>
      <c r="U161" s="16">
        <v>21.682700000000001</v>
      </c>
    </row>
    <row r="162" spans="13:21" s="4" customFormat="1" x14ac:dyDescent="0.3">
      <c r="M162" s="8">
        <v>43620</v>
      </c>
      <c r="N162" s="15">
        <v>1471.0762500000001</v>
      </c>
      <c r="O162" s="15">
        <v>75.052230277490096</v>
      </c>
      <c r="P162" s="16">
        <v>19.6007</v>
      </c>
      <c r="R162" s="8">
        <v>43985</v>
      </c>
      <c r="S162" s="15">
        <v>503.30833333333334</v>
      </c>
      <c r="T162" s="15">
        <v>23.296673964596557</v>
      </c>
      <c r="U162" s="16">
        <v>21.604299999999999</v>
      </c>
    </row>
    <row r="163" spans="13:21" s="4" customFormat="1" x14ac:dyDescent="0.3">
      <c r="M163" s="8">
        <v>43621</v>
      </c>
      <c r="N163" s="15">
        <v>1629.2483333333332</v>
      </c>
      <c r="O163" s="15">
        <v>83.372480187768446</v>
      </c>
      <c r="P163" s="16">
        <v>19.541799999999999</v>
      </c>
      <c r="R163" s="8">
        <v>43986</v>
      </c>
      <c r="S163" s="15">
        <v>400.32374999999996</v>
      </c>
      <c r="T163" s="15">
        <v>18.330849222484751</v>
      </c>
      <c r="U163" s="16">
        <v>21.838799999999999</v>
      </c>
    </row>
    <row r="164" spans="13:21" s="4" customFormat="1" x14ac:dyDescent="0.3">
      <c r="M164" s="8">
        <v>43622</v>
      </c>
      <c r="N164" s="15">
        <v>1524.8045833333333</v>
      </c>
      <c r="O164" s="15">
        <v>77.368258373756021</v>
      </c>
      <c r="P164" s="16">
        <v>19.708400000000001</v>
      </c>
      <c r="R164" s="8">
        <v>43987</v>
      </c>
      <c r="S164" s="15">
        <v>498.36041666666665</v>
      </c>
      <c r="T164" s="15">
        <v>23.089665658189588</v>
      </c>
      <c r="U164" s="16">
        <v>21.5837</v>
      </c>
    </row>
    <row r="165" spans="13:21" s="4" customFormat="1" x14ac:dyDescent="0.3">
      <c r="M165" s="8">
        <v>43623</v>
      </c>
      <c r="N165" s="15">
        <v>1494.6049999999998</v>
      </c>
      <c r="O165" s="15">
        <v>76.050486444679635</v>
      </c>
      <c r="P165" s="16">
        <v>19.652799999999999</v>
      </c>
      <c r="R165" s="8">
        <v>43988</v>
      </c>
      <c r="S165" s="15">
        <v>448.95416666666671</v>
      </c>
      <c r="T165" s="15">
        <v>20.800611881496994</v>
      </c>
      <c r="U165" s="16">
        <v>21.5837</v>
      </c>
    </row>
    <row r="166" spans="13:21" s="4" customFormat="1" x14ac:dyDescent="0.3">
      <c r="M166" s="8">
        <v>43624</v>
      </c>
      <c r="N166" s="15">
        <v>1403.8408333333334</v>
      </c>
      <c r="O166" s="15">
        <v>71.432102974300534</v>
      </c>
      <c r="P166" s="16">
        <v>19.652799999999999</v>
      </c>
      <c r="R166" s="8">
        <v>43989</v>
      </c>
      <c r="S166" s="15">
        <v>392.86625000000004</v>
      </c>
      <c r="T166" s="15">
        <v>18.201988074333872</v>
      </c>
      <c r="U166" s="16">
        <v>21.5837</v>
      </c>
    </row>
    <row r="167" spans="13:21" s="4" customFormat="1" x14ac:dyDescent="0.3">
      <c r="M167" s="8">
        <v>43625</v>
      </c>
      <c r="N167" s="15">
        <v>825.99041666666653</v>
      </c>
      <c r="O167" s="15">
        <v>42.029146822166133</v>
      </c>
      <c r="P167" s="16">
        <v>19.652799999999999</v>
      </c>
      <c r="R167" s="8">
        <v>43990</v>
      </c>
      <c r="S167" s="15">
        <v>552.09249999999997</v>
      </c>
      <c r="T167" s="15">
        <v>25.494684879382316</v>
      </c>
      <c r="U167" s="16">
        <v>21.655200000000001</v>
      </c>
    </row>
    <row r="168" spans="13:21" s="4" customFormat="1" x14ac:dyDescent="0.3">
      <c r="M168" s="8">
        <v>43626</v>
      </c>
      <c r="N168" s="15">
        <v>1340.8883333333333</v>
      </c>
      <c r="O168" s="15">
        <v>69.823387488717628</v>
      </c>
      <c r="P168" s="16">
        <v>19.204000000000001</v>
      </c>
      <c r="R168" s="8">
        <v>43991</v>
      </c>
      <c r="S168" s="15">
        <v>465.7362500000001</v>
      </c>
      <c r="T168" s="15">
        <v>21.437604717102722</v>
      </c>
      <c r="U168" s="16">
        <v>21.725200000000001</v>
      </c>
    </row>
    <row r="169" spans="13:21" s="4" customFormat="1" x14ac:dyDescent="0.3">
      <c r="M169" s="8">
        <v>43627</v>
      </c>
      <c r="N169" s="15">
        <v>1251.0795833333334</v>
      </c>
      <c r="O169" s="15">
        <v>65.425504561887934</v>
      </c>
      <c r="P169" s="16">
        <v>19.122199999999999</v>
      </c>
      <c r="R169" s="8">
        <v>43992</v>
      </c>
      <c r="S169" s="15">
        <v>431.27291666666662</v>
      </c>
      <c r="T169" s="15">
        <v>19.672166978363663</v>
      </c>
      <c r="U169" s="16">
        <v>21.923000000000002</v>
      </c>
    </row>
    <row r="170" spans="13:21" s="4" customFormat="1" x14ac:dyDescent="0.3">
      <c r="M170" s="8">
        <v>43628</v>
      </c>
      <c r="N170" s="15">
        <v>1239.5687500000001</v>
      </c>
      <c r="O170" s="15">
        <v>64.769010309170625</v>
      </c>
      <c r="P170" s="16">
        <v>19.138300000000001</v>
      </c>
      <c r="R170" s="8">
        <v>43993</v>
      </c>
      <c r="S170" s="15">
        <v>404.98541666666665</v>
      </c>
      <c r="T170" s="15">
        <v>18.059389288241203</v>
      </c>
      <c r="U170" s="16">
        <v>22.4252</v>
      </c>
    </row>
    <row r="171" spans="13:21" s="4" customFormat="1" x14ac:dyDescent="0.3">
      <c r="M171" s="8">
        <v>43629</v>
      </c>
      <c r="N171" s="15">
        <v>854.83208333333334</v>
      </c>
      <c r="O171" s="15">
        <v>44.604977084366055</v>
      </c>
      <c r="P171" s="16">
        <v>19.1645</v>
      </c>
      <c r="R171" s="8">
        <v>43994</v>
      </c>
      <c r="S171" s="15">
        <v>397.3483333333333</v>
      </c>
      <c r="T171" s="15">
        <v>17.790627737705602</v>
      </c>
      <c r="U171" s="16">
        <v>22.334700000000002</v>
      </c>
    </row>
    <row r="172" spans="13:21" s="4" customFormat="1" x14ac:dyDescent="0.3">
      <c r="M172" s="8">
        <v>43630</v>
      </c>
      <c r="N172" s="15">
        <v>1067.1983333333333</v>
      </c>
      <c r="O172" s="15">
        <v>55.732155881774382</v>
      </c>
      <c r="P172" s="16">
        <v>19.148700000000002</v>
      </c>
      <c r="R172" s="8">
        <v>43995</v>
      </c>
      <c r="S172" s="15">
        <v>384.85125000000011</v>
      </c>
      <c r="T172" s="15">
        <v>17.231091082486</v>
      </c>
      <c r="U172" s="16">
        <v>22.334700000000002</v>
      </c>
    </row>
    <row r="173" spans="13:21" s="4" customFormat="1" x14ac:dyDescent="0.3">
      <c r="M173" s="8">
        <v>43631</v>
      </c>
      <c r="N173" s="15">
        <v>741.71041666666667</v>
      </c>
      <c r="O173" s="15">
        <v>38.734243926045458</v>
      </c>
      <c r="P173" s="16">
        <v>19.148700000000002</v>
      </c>
      <c r="R173" s="8">
        <v>43996</v>
      </c>
      <c r="S173" s="15">
        <v>404.07958333333335</v>
      </c>
      <c r="T173" s="15">
        <v>18.0920085487306</v>
      </c>
      <c r="U173" s="16">
        <v>22.334700000000002</v>
      </c>
    </row>
    <row r="174" spans="13:21" s="4" customFormat="1" x14ac:dyDescent="0.3">
      <c r="M174" s="8">
        <v>43632</v>
      </c>
      <c r="N174" s="15">
        <v>677.63458333333335</v>
      </c>
      <c r="O174" s="15">
        <v>35.388020248546027</v>
      </c>
      <c r="P174" s="16">
        <v>19.148700000000002</v>
      </c>
      <c r="R174" s="8">
        <v>43997</v>
      </c>
      <c r="S174" s="15">
        <v>420.31833333333338</v>
      </c>
      <c r="T174" s="15">
        <v>18.644768262839992</v>
      </c>
      <c r="U174" s="16">
        <v>22.543500000000002</v>
      </c>
    </row>
    <row r="175" spans="13:21" s="4" customFormat="1" x14ac:dyDescent="0.3">
      <c r="M175" s="8">
        <v>43633</v>
      </c>
      <c r="N175" s="15">
        <v>1641.1854166666669</v>
      </c>
      <c r="O175" s="15">
        <v>85.512255719277789</v>
      </c>
      <c r="P175" s="16">
        <v>19.192399999999999</v>
      </c>
      <c r="R175" s="8">
        <v>43998</v>
      </c>
      <c r="S175" s="15">
        <v>411.44250000000011</v>
      </c>
      <c r="T175" s="15">
        <v>18.519431241222865</v>
      </c>
      <c r="U175" s="16">
        <v>22.216799999999999</v>
      </c>
    </row>
    <row r="176" spans="13:21" s="4" customFormat="1" x14ac:dyDescent="0.3">
      <c r="M176" s="8">
        <v>43634</v>
      </c>
      <c r="N176" s="15">
        <v>1730.0370833333334</v>
      </c>
      <c r="O176" s="15">
        <v>90.572641540714073</v>
      </c>
      <c r="P176" s="16">
        <v>19.101099999999999</v>
      </c>
      <c r="R176" s="8">
        <v>43999</v>
      </c>
      <c r="S176" s="15">
        <v>440.86208333333326</v>
      </c>
      <c r="T176" s="15">
        <v>19.78885657044448</v>
      </c>
      <c r="U176" s="16">
        <v>22.278300000000002</v>
      </c>
    </row>
    <row r="177" spans="13:21" s="4" customFormat="1" x14ac:dyDescent="0.3">
      <c r="M177" s="8">
        <v>43635</v>
      </c>
      <c r="N177" s="15">
        <v>1088.4354166666665</v>
      </c>
      <c r="O177" s="15">
        <v>56.762367038151503</v>
      </c>
      <c r="P177" s="16">
        <v>19.1753</v>
      </c>
      <c r="R177" s="8">
        <v>44000</v>
      </c>
      <c r="S177" s="15">
        <v>469.99374999999986</v>
      </c>
      <c r="T177" s="15">
        <v>20.788089151126989</v>
      </c>
      <c r="U177" s="16">
        <v>22.608799999999999</v>
      </c>
    </row>
    <row r="178" spans="13:21" s="4" customFormat="1" x14ac:dyDescent="0.3">
      <c r="M178" s="8">
        <v>43636</v>
      </c>
      <c r="N178" s="15">
        <v>514.0383333333333</v>
      </c>
      <c r="O178" s="15">
        <v>27.082586949344236</v>
      </c>
      <c r="P178" s="16">
        <v>18.980399999999999</v>
      </c>
      <c r="R178" s="8">
        <v>44001</v>
      </c>
      <c r="S178" s="15">
        <v>372.97708333333338</v>
      </c>
      <c r="T178" s="15">
        <v>16.481532626307263</v>
      </c>
      <c r="U178" s="16">
        <v>22.63</v>
      </c>
    </row>
    <row r="179" spans="13:21" s="4" customFormat="1" x14ac:dyDescent="0.3">
      <c r="M179" s="8">
        <v>43637</v>
      </c>
      <c r="N179" s="15">
        <v>1032.3391666666664</v>
      </c>
      <c r="O179" s="15">
        <v>54.145271800036006</v>
      </c>
      <c r="P179" s="16">
        <v>19.066099999999999</v>
      </c>
      <c r="R179" s="8">
        <v>44002</v>
      </c>
      <c r="S179" s="15">
        <v>390.38999999999993</v>
      </c>
      <c r="T179" s="15">
        <v>17.250994255413165</v>
      </c>
      <c r="U179" s="16">
        <v>22.63</v>
      </c>
    </row>
    <row r="180" spans="13:21" s="4" customFormat="1" x14ac:dyDescent="0.3">
      <c r="M180" s="8">
        <v>43638</v>
      </c>
      <c r="N180" s="15">
        <v>1243.3100000000002</v>
      </c>
      <c r="O180" s="15">
        <v>65.210504508001122</v>
      </c>
      <c r="P180" s="16">
        <v>19.066099999999999</v>
      </c>
      <c r="R180" s="8">
        <v>44003</v>
      </c>
      <c r="S180" s="15">
        <v>384.59499999999997</v>
      </c>
      <c r="T180" s="15">
        <v>16.994918250110473</v>
      </c>
      <c r="U180" s="16">
        <v>22.63</v>
      </c>
    </row>
    <row r="181" spans="13:21" s="4" customFormat="1" x14ac:dyDescent="0.3">
      <c r="M181" s="8">
        <v>43639</v>
      </c>
      <c r="N181" s="15">
        <v>661.62875000000008</v>
      </c>
      <c r="O181" s="15">
        <v>34.701839914822649</v>
      </c>
      <c r="P181" s="16">
        <v>19.066099999999999</v>
      </c>
      <c r="R181" s="8">
        <v>44004</v>
      </c>
      <c r="S181" s="15">
        <v>491.76916666666671</v>
      </c>
      <c r="T181" s="15">
        <v>21.91357749625319</v>
      </c>
      <c r="U181" s="16">
        <v>22.441299999999998</v>
      </c>
    </row>
    <row r="182" spans="13:21" s="4" customFormat="1" x14ac:dyDescent="0.3">
      <c r="M182" s="8">
        <v>43640</v>
      </c>
      <c r="N182" s="15">
        <v>1187.1220833333332</v>
      </c>
      <c r="O182" s="15">
        <v>61.883100578802043</v>
      </c>
      <c r="P182" s="16">
        <v>19.183299999999999</v>
      </c>
      <c r="R182" s="8">
        <v>44005</v>
      </c>
      <c r="S182" s="15">
        <v>480.65499999999997</v>
      </c>
      <c r="T182" s="15">
        <v>21.445366528354079</v>
      </c>
      <c r="U182" s="16">
        <v>22.413</v>
      </c>
    </row>
    <row r="183" spans="13:21" s="4" customFormat="1" x14ac:dyDescent="0.3">
      <c r="M183" s="8">
        <v>43641</v>
      </c>
      <c r="N183" s="15">
        <v>972.74666666666644</v>
      </c>
      <c r="O183" s="15">
        <v>50.592479711795669</v>
      </c>
      <c r="P183" s="16">
        <v>19.2271</v>
      </c>
      <c r="R183" s="8">
        <v>44006</v>
      </c>
      <c r="S183" s="15">
        <v>541</v>
      </c>
      <c r="T183" s="15">
        <v>23.86813846167421</v>
      </c>
      <c r="U183" s="16">
        <v>22.6662</v>
      </c>
    </row>
    <row r="184" spans="13:21" s="4" customFormat="1" x14ac:dyDescent="0.3">
      <c r="M184" s="8">
        <v>43642</v>
      </c>
      <c r="N184" s="15">
        <v>608.89333333333343</v>
      </c>
      <c r="O184" s="15">
        <v>31.805629555339653</v>
      </c>
      <c r="P184" s="16">
        <v>19.144200000000001</v>
      </c>
      <c r="R184" s="8">
        <v>44007</v>
      </c>
      <c r="S184" s="15">
        <v>375.73708333333337</v>
      </c>
      <c r="T184" s="15">
        <v>16.482371408225607</v>
      </c>
      <c r="U184" s="16">
        <v>22.796299999999999</v>
      </c>
    </row>
    <row r="185" spans="13:21" s="4" customFormat="1" x14ac:dyDescent="0.3">
      <c r="M185" s="8">
        <v>43643</v>
      </c>
      <c r="N185" s="15">
        <v>577.91458333333333</v>
      </c>
      <c r="O185" s="15">
        <v>30.149181382650351</v>
      </c>
      <c r="P185" s="16">
        <v>19.168500000000002</v>
      </c>
      <c r="R185" s="8">
        <v>44008</v>
      </c>
      <c r="S185" s="15">
        <v>351.51041666666669</v>
      </c>
      <c r="T185" s="15">
        <v>15.302022796363612</v>
      </c>
      <c r="U185" s="16">
        <v>22.971499999999999</v>
      </c>
    </row>
    <row r="186" spans="13:21" s="4" customFormat="1" x14ac:dyDescent="0.3">
      <c r="M186" s="8">
        <v>43644</v>
      </c>
      <c r="N186" s="15">
        <v>780.98874999999998</v>
      </c>
      <c r="O186" s="15">
        <v>40.658074205958755</v>
      </c>
      <c r="P186" s="16">
        <v>19.2087</v>
      </c>
      <c r="R186" s="8">
        <v>44009</v>
      </c>
      <c r="S186" s="15">
        <v>334.76291666666663</v>
      </c>
      <c r="T186" s="15">
        <v>14.572967227506547</v>
      </c>
      <c r="U186" s="16">
        <v>22.971499999999999</v>
      </c>
    </row>
    <row r="187" spans="13:21" s="4" customFormat="1" x14ac:dyDescent="0.3">
      <c r="M187" s="8">
        <v>43645</v>
      </c>
      <c r="N187" s="15">
        <v>710.13916666666671</v>
      </c>
      <c r="O187" s="15">
        <v>36.96966305198513</v>
      </c>
      <c r="P187" s="16">
        <v>19.2087</v>
      </c>
      <c r="R187" s="8">
        <v>44010</v>
      </c>
      <c r="S187" s="15">
        <v>315.89375000000001</v>
      </c>
      <c r="T187" s="15">
        <v>13.751550834729994</v>
      </c>
      <c r="U187" s="16">
        <v>22.971499999999999</v>
      </c>
    </row>
    <row r="188" spans="13:21" s="4" customFormat="1" x14ac:dyDescent="0.3">
      <c r="M188" s="8">
        <v>43646</v>
      </c>
      <c r="N188" s="15">
        <v>445.63375000000002</v>
      </c>
      <c r="O188" s="15">
        <v>23.199578836672966</v>
      </c>
      <c r="P188" s="16">
        <v>19.2087</v>
      </c>
      <c r="R188" s="8">
        <v>44011</v>
      </c>
      <c r="S188" s="15">
        <v>288.44666666666672</v>
      </c>
      <c r="T188" s="15">
        <v>12.469325263878384</v>
      </c>
      <c r="U188" s="16">
        <v>23.1325</v>
      </c>
    </row>
    <row r="189" spans="13:21" s="4" customFormat="1" x14ac:dyDescent="0.3">
      <c r="M189" s="8">
        <v>43647</v>
      </c>
      <c r="N189" s="15">
        <v>781.42041666666671</v>
      </c>
      <c r="O189" s="15">
        <v>40.963536206052986</v>
      </c>
      <c r="P189" s="16">
        <v>19.076000000000001</v>
      </c>
      <c r="R189" s="8">
        <v>44012</v>
      </c>
      <c r="S189" s="15">
        <v>297.72708333333338</v>
      </c>
      <c r="T189" s="15">
        <v>12.894591145393466</v>
      </c>
      <c r="U189" s="16">
        <v>23.089300000000001</v>
      </c>
    </row>
    <row r="190" spans="13:21" s="4" customFormat="1" x14ac:dyDescent="0.3">
      <c r="M190" s="8">
        <v>43648</v>
      </c>
      <c r="N190" s="15">
        <v>675.37041666666676</v>
      </c>
      <c r="O190" s="15">
        <v>35.416448166521583</v>
      </c>
      <c r="P190" s="16">
        <v>19.069400000000002</v>
      </c>
    </row>
    <row r="191" spans="13:21" s="4" customFormat="1" x14ac:dyDescent="0.3">
      <c r="M191" s="8">
        <v>43649</v>
      </c>
      <c r="N191" s="15">
        <v>821.94541666666646</v>
      </c>
      <c r="O191" s="15">
        <v>43.146288052968814</v>
      </c>
      <c r="P191" s="16">
        <v>19.0502</v>
      </c>
    </row>
    <row r="192" spans="13:21" s="4" customFormat="1" x14ac:dyDescent="0.3">
      <c r="M192" s="8">
        <v>43650</v>
      </c>
      <c r="N192" s="15">
        <v>791.9758333333333</v>
      </c>
      <c r="O192" s="15">
        <v>41.694569186843339</v>
      </c>
      <c r="P192" s="16">
        <v>18.994700000000002</v>
      </c>
    </row>
    <row r="193" spans="13:16" s="4" customFormat="1" x14ac:dyDescent="0.3">
      <c r="M193" s="8">
        <v>43651</v>
      </c>
      <c r="N193" s="15">
        <v>778.53916666666657</v>
      </c>
      <c r="O193" s="15">
        <v>40.879785696032819</v>
      </c>
      <c r="P193" s="16">
        <v>19.044599999999999</v>
      </c>
    </row>
    <row r="194" spans="13:16" s="4" customFormat="1" x14ac:dyDescent="0.3">
      <c r="M194" s="8">
        <v>43652</v>
      </c>
      <c r="N194" s="15">
        <v>708.59041666666656</v>
      </c>
      <c r="O194" s="15">
        <v>37.206894167725579</v>
      </c>
      <c r="P194" s="16">
        <v>19.044599999999999</v>
      </c>
    </row>
    <row r="195" spans="13:16" s="4" customFormat="1" x14ac:dyDescent="0.3">
      <c r="M195" s="8">
        <v>43653</v>
      </c>
      <c r="N195" s="15">
        <v>681.65874999999994</v>
      </c>
      <c r="O195" s="15">
        <v>35.792757527068041</v>
      </c>
      <c r="P195" s="16">
        <v>19.044599999999999</v>
      </c>
    </row>
    <row r="196" spans="13:16" s="4" customFormat="1" x14ac:dyDescent="0.3">
      <c r="M196" s="8">
        <v>43654</v>
      </c>
      <c r="N196" s="15">
        <v>1191.8529166666669</v>
      </c>
      <c r="O196" s="15">
        <v>63.022320515803365</v>
      </c>
      <c r="P196" s="16">
        <v>18.9116</v>
      </c>
    </row>
    <row r="197" spans="13:16" s="4" customFormat="1" x14ac:dyDescent="0.3">
      <c r="M197" s="8">
        <v>43655</v>
      </c>
      <c r="N197" s="15">
        <v>1430.5195833333335</v>
      </c>
      <c r="O197" s="15">
        <v>75.273468811444431</v>
      </c>
      <c r="P197" s="16">
        <v>19.004300000000001</v>
      </c>
    </row>
    <row r="198" spans="13:16" s="4" customFormat="1" x14ac:dyDescent="0.3">
      <c r="M198" s="8">
        <v>43656</v>
      </c>
      <c r="N198" s="15">
        <v>1622.00875</v>
      </c>
      <c r="O198" s="15">
        <v>84.293036247888793</v>
      </c>
      <c r="P198" s="16">
        <v>19.2425</v>
      </c>
    </row>
    <row r="199" spans="13:16" s="4" customFormat="1" x14ac:dyDescent="0.3">
      <c r="M199" s="8">
        <v>43657</v>
      </c>
      <c r="N199" s="15">
        <v>1539.2879166666669</v>
      </c>
      <c r="O199" s="15">
        <v>80.495323184836195</v>
      </c>
      <c r="P199" s="16">
        <v>19.122699999999998</v>
      </c>
    </row>
    <row r="200" spans="13:16" s="4" customFormat="1" x14ac:dyDescent="0.3">
      <c r="M200" s="8">
        <v>43658</v>
      </c>
      <c r="N200" s="15">
        <v>1622.2066666666667</v>
      </c>
      <c r="O200" s="15">
        <v>85.241565820840364</v>
      </c>
      <c r="P200" s="16">
        <v>19.0307</v>
      </c>
    </row>
    <row r="201" spans="13:16" s="4" customFormat="1" x14ac:dyDescent="0.3">
      <c r="M201" s="8">
        <v>43659</v>
      </c>
      <c r="N201" s="15">
        <v>875.86041666666677</v>
      </c>
      <c r="O201" s="15">
        <v>46.023552295326333</v>
      </c>
      <c r="P201" s="16">
        <v>19.0307</v>
      </c>
    </row>
    <row r="202" spans="13:16" s="4" customFormat="1" x14ac:dyDescent="0.3">
      <c r="M202" s="8">
        <v>43660</v>
      </c>
      <c r="N202" s="15">
        <v>575.2612499999999</v>
      </c>
      <c r="O202" s="15">
        <v>30.228065704361896</v>
      </c>
      <c r="P202" s="16">
        <v>19.0307</v>
      </c>
    </row>
    <row r="203" spans="13:16" s="4" customFormat="1" x14ac:dyDescent="0.3">
      <c r="M203" s="8">
        <v>43661</v>
      </c>
      <c r="N203" s="15">
        <v>890.40458333333311</v>
      </c>
      <c r="O203" s="15">
        <v>46.912039500605005</v>
      </c>
      <c r="P203" s="16">
        <v>18.9803</v>
      </c>
    </row>
    <row r="204" spans="13:16" s="4" customFormat="1" x14ac:dyDescent="0.3">
      <c r="M204" s="8">
        <v>43662</v>
      </c>
      <c r="N204" s="15">
        <v>829.21125000000018</v>
      </c>
      <c r="O204" s="15">
        <v>43.464037299311791</v>
      </c>
      <c r="P204" s="16">
        <v>19.078099999999999</v>
      </c>
    </row>
    <row r="205" spans="13:16" s="4" customFormat="1" x14ac:dyDescent="0.3">
      <c r="M205" s="8">
        <v>43663</v>
      </c>
      <c r="N205" s="15">
        <v>683.03875000000005</v>
      </c>
      <c r="O205" s="15">
        <v>35.905376564528765</v>
      </c>
      <c r="P205" s="16">
        <v>19.023299999999999</v>
      </c>
    </row>
    <row r="206" spans="13:16" s="4" customFormat="1" x14ac:dyDescent="0.3">
      <c r="M206" s="8">
        <v>43664</v>
      </c>
      <c r="N206" s="15">
        <v>917.18875000000014</v>
      </c>
      <c r="O206" s="15">
        <v>48.245668251730606</v>
      </c>
      <c r="P206" s="16">
        <v>19.0108</v>
      </c>
    </row>
    <row r="207" spans="13:16" s="4" customFormat="1" x14ac:dyDescent="0.3">
      <c r="M207" s="8">
        <v>43665</v>
      </c>
      <c r="N207" s="15">
        <v>848.17124999999999</v>
      </c>
      <c r="O207" s="15">
        <v>44.611711891775322</v>
      </c>
      <c r="P207" s="16">
        <v>19.0123</v>
      </c>
    </row>
    <row r="208" spans="13:16" s="4" customFormat="1" x14ac:dyDescent="0.3">
      <c r="M208" s="8">
        <v>43666</v>
      </c>
      <c r="N208" s="15">
        <v>752.46708333333333</v>
      </c>
      <c r="O208" s="15">
        <v>39.577909213158499</v>
      </c>
      <c r="P208" s="16">
        <v>19.0123</v>
      </c>
    </row>
    <row r="209" spans="13:16" s="4" customFormat="1" x14ac:dyDescent="0.3">
      <c r="M209" s="8">
        <v>43667</v>
      </c>
      <c r="N209" s="15">
        <v>538.06333333333339</v>
      </c>
      <c r="O209" s="15">
        <v>28.300801761666573</v>
      </c>
      <c r="P209" s="16">
        <v>19.0123</v>
      </c>
    </row>
    <row r="210" spans="13:16" s="4" customFormat="1" x14ac:dyDescent="0.3">
      <c r="M210" s="8">
        <v>43668</v>
      </c>
      <c r="N210" s="15">
        <v>906.69416666666632</v>
      </c>
      <c r="O210" s="15">
        <v>47.555802068964297</v>
      </c>
      <c r="P210" s="16">
        <v>19.065899999999999</v>
      </c>
    </row>
    <row r="211" spans="13:16" s="4" customFormat="1" x14ac:dyDescent="0.3">
      <c r="M211" s="8">
        <v>43669</v>
      </c>
      <c r="N211" s="15">
        <v>815.9095833333331</v>
      </c>
      <c r="O211" s="15">
        <v>42.647444441540557</v>
      </c>
      <c r="P211" s="16">
        <v>19.131499999999999</v>
      </c>
    </row>
    <row r="212" spans="13:16" s="4" customFormat="1" x14ac:dyDescent="0.3">
      <c r="M212" s="8">
        <v>43670</v>
      </c>
      <c r="N212" s="15">
        <v>1090.0154166666669</v>
      </c>
      <c r="O212" s="15">
        <v>57.100559298179448</v>
      </c>
      <c r="P212" s="16">
        <v>19.089400000000001</v>
      </c>
    </row>
    <row r="213" spans="13:16" s="4" customFormat="1" x14ac:dyDescent="0.3">
      <c r="M213" s="8">
        <v>43671</v>
      </c>
      <c r="N213" s="15">
        <v>762.8183333333335</v>
      </c>
      <c r="O213" s="15">
        <v>40.017119305295452</v>
      </c>
      <c r="P213" s="16">
        <v>19.0623</v>
      </c>
    </row>
    <row r="214" spans="13:16" s="4" customFormat="1" x14ac:dyDescent="0.3">
      <c r="M214" s="8">
        <v>43672</v>
      </c>
      <c r="N214" s="15">
        <v>746.47125000000005</v>
      </c>
      <c r="O214" s="15">
        <v>39.143951987163021</v>
      </c>
      <c r="P214" s="16">
        <v>19.069900000000001</v>
      </c>
    </row>
    <row r="215" spans="13:16" s="4" customFormat="1" x14ac:dyDescent="0.3">
      <c r="M215" s="8">
        <v>43673</v>
      </c>
      <c r="N215" s="15">
        <v>478.14249999999998</v>
      </c>
      <c r="O215" s="15">
        <v>25.073151930529264</v>
      </c>
      <c r="P215" s="16">
        <v>19.069900000000001</v>
      </c>
    </row>
    <row r="216" spans="13:16" s="4" customFormat="1" x14ac:dyDescent="0.3">
      <c r="M216" s="8">
        <v>43674</v>
      </c>
      <c r="N216" s="15">
        <v>450.31583333333327</v>
      </c>
      <c r="O216" s="15">
        <v>23.613958821668351</v>
      </c>
      <c r="P216" s="16">
        <v>19.069900000000001</v>
      </c>
    </row>
    <row r="217" spans="13:16" s="4" customFormat="1" x14ac:dyDescent="0.3">
      <c r="M217" s="8">
        <v>43675</v>
      </c>
      <c r="N217" s="15">
        <v>776.79666666666628</v>
      </c>
      <c r="O217" s="15">
        <v>40.691286886677126</v>
      </c>
      <c r="P217" s="16">
        <v>19.09</v>
      </c>
    </row>
    <row r="218" spans="13:16" s="4" customFormat="1" x14ac:dyDescent="0.3">
      <c r="M218" s="8">
        <v>43676</v>
      </c>
      <c r="N218" s="15">
        <v>624.68166666666673</v>
      </c>
      <c r="O218" s="15">
        <v>32.749226287525715</v>
      </c>
      <c r="P218" s="16">
        <v>19.0747</v>
      </c>
    </row>
    <row r="219" spans="13:16" s="4" customFormat="1" x14ac:dyDescent="0.3">
      <c r="M219" s="8">
        <v>43677</v>
      </c>
      <c r="N219" s="15">
        <v>814.67250000000013</v>
      </c>
      <c r="O219" s="15">
        <v>42.893528634384438</v>
      </c>
      <c r="P219" s="16">
        <v>18.992899999999999</v>
      </c>
    </row>
    <row r="220" spans="13:16" s="4" customFormat="1" x14ac:dyDescent="0.3">
      <c r="M220" s="8">
        <v>43678</v>
      </c>
      <c r="N220" s="15">
        <v>876.31666666666672</v>
      </c>
      <c r="O220" s="15">
        <v>45.730333756029509</v>
      </c>
      <c r="P220" s="16">
        <v>19.162700000000001</v>
      </c>
    </row>
    <row r="221" spans="13:16" s="4" customFormat="1" x14ac:dyDescent="0.3">
      <c r="M221" s="8">
        <v>43679</v>
      </c>
      <c r="N221" s="15">
        <v>1692.5929166666667</v>
      </c>
      <c r="O221" s="15">
        <v>87.646436166173018</v>
      </c>
      <c r="P221" s="16">
        <v>19.311599999999999</v>
      </c>
    </row>
    <row r="222" spans="13:16" s="4" customFormat="1" x14ac:dyDescent="0.3">
      <c r="M222" s="8">
        <v>43680</v>
      </c>
      <c r="N222" s="15">
        <v>1534.1641666666665</v>
      </c>
      <c r="O222" s="15">
        <v>79.442623431857882</v>
      </c>
      <c r="P222" s="16">
        <v>19.311599999999999</v>
      </c>
    </row>
    <row r="223" spans="13:16" s="4" customFormat="1" x14ac:dyDescent="0.3">
      <c r="M223" s="8">
        <v>43681</v>
      </c>
      <c r="N223" s="15">
        <v>852.3458333333333</v>
      </c>
      <c r="O223" s="15">
        <v>44.136468927138786</v>
      </c>
      <c r="P223" s="16">
        <v>19.311599999999999</v>
      </c>
    </row>
    <row r="224" spans="13:16" s="4" customFormat="1" x14ac:dyDescent="0.3">
      <c r="M224" s="8">
        <v>43682</v>
      </c>
      <c r="N224" s="15">
        <v>1521.0295833333337</v>
      </c>
      <c r="O224" s="15">
        <v>77.710203459509927</v>
      </c>
      <c r="P224" s="16">
        <v>19.5731</v>
      </c>
    </row>
    <row r="225" spans="13:16" s="4" customFormat="1" x14ac:dyDescent="0.3">
      <c r="M225" s="8">
        <v>43683</v>
      </c>
      <c r="N225" s="15">
        <v>2035.1633333333332</v>
      </c>
      <c r="O225" s="15">
        <v>103.68092950432435</v>
      </c>
      <c r="P225" s="16">
        <v>19.629100000000001</v>
      </c>
    </row>
    <row r="226" spans="13:16" s="4" customFormat="1" x14ac:dyDescent="0.3">
      <c r="M226" s="8">
        <v>43684</v>
      </c>
      <c r="N226" s="15">
        <v>1390.2229166666668</v>
      </c>
      <c r="O226" s="15">
        <v>70.58653164291313</v>
      </c>
      <c r="P226" s="16">
        <v>19.6953</v>
      </c>
    </row>
    <row r="227" spans="13:16" s="4" customFormat="1" x14ac:dyDescent="0.3">
      <c r="M227" s="8">
        <v>43685</v>
      </c>
      <c r="N227" s="15">
        <v>920.55333333333328</v>
      </c>
      <c r="O227" s="15">
        <v>47.179313714436049</v>
      </c>
      <c r="P227" s="16">
        <v>19.511800000000001</v>
      </c>
    </row>
    <row r="228" spans="13:16" s="4" customFormat="1" x14ac:dyDescent="0.3">
      <c r="M228" s="8">
        <v>43686</v>
      </c>
      <c r="N228" s="15">
        <v>968.64749999999992</v>
      </c>
      <c r="O228" s="15">
        <v>49.85755315699263</v>
      </c>
      <c r="P228" s="16">
        <v>19.4283</v>
      </c>
    </row>
    <row r="229" spans="13:16" s="4" customFormat="1" x14ac:dyDescent="0.3">
      <c r="M229" s="8">
        <v>43687</v>
      </c>
      <c r="N229" s="15">
        <v>1054.0933333333332</v>
      </c>
      <c r="O229" s="15">
        <v>54.255561903683457</v>
      </c>
      <c r="P229" s="16">
        <v>19.4283</v>
      </c>
    </row>
    <row r="230" spans="13:16" s="4" customFormat="1" x14ac:dyDescent="0.3">
      <c r="M230" s="8">
        <v>43688</v>
      </c>
      <c r="N230" s="15">
        <v>745.82208333333335</v>
      </c>
      <c r="O230" s="15">
        <v>38.38843765709472</v>
      </c>
      <c r="P230" s="16">
        <v>19.4283</v>
      </c>
    </row>
    <row r="231" spans="13:16" s="4" customFormat="1" x14ac:dyDescent="0.3">
      <c r="M231" s="8">
        <v>43689</v>
      </c>
      <c r="N231" s="15">
        <v>915.63958333333323</v>
      </c>
      <c r="O231" s="15">
        <v>46.76330716757829</v>
      </c>
      <c r="P231" s="16">
        <v>19.580300000000001</v>
      </c>
    </row>
    <row r="232" spans="13:16" s="4" customFormat="1" x14ac:dyDescent="0.3">
      <c r="M232" s="8">
        <v>43690</v>
      </c>
      <c r="N232" s="15">
        <v>1105.865</v>
      </c>
      <c r="O232" s="15">
        <v>56.818835739608488</v>
      </c>
      <c r="P232" s="16">
        <v>19.463000000000001</v>
      </c>
    </row>
    <row r="233" spans="13:16" s="4" customFormat="1" x14ac:dyDescent="0.3">
      <c r="M233" s="8">
        <v>43691</v>
      </c>
      <c r="N233" s="15">
        <v>1157.9729166666666</v>
      </c>
      <c r="O233" s="15">
        <v>59.151776212392875</v>
      </c>
      <c r="P233" s="16">
        <v>19.5763</v>
      </c>
    </row>
    <row r="234" spans="13:16" s="4" customFormat="1" x14ac:dyDescent="0.3">
      <c r="M234" s="8">
        <v>43692</v>
      </c>
      <c r="N234" s="15">
        <v>1388.409166666667</v>
      </c>
      <c r="O234" s="15">
        <v>70.70553136590874</v>
      </c>
      <c r="P234" s="16">
        <v>19.636500000000002</v>
      </c>
    </row>
    <row r="235" spans="13:16" s="4" customFormat="1" x14ac:dyDescent="0.3">
      <c r="M235" s="8">
        <v>43693</v>
      </c>
      <c r="N235" s="15">
        <v>1315.0720833333332</v>
      </c>
      <c r="O235" s="15">
        <v>67.209015395046393</v>
      </c>
      <c r="P235" s="16">
        <v>19.5669</v>
      </c>
    </row>
    <row r="236" spans="13:16" s="4" customFormat="1" x14ac:dyDescent="0.3">
      <c r="M236" s="8">
        <v>43694</v>
      </c>
      <c r="N236" s="15">
        <v>1033.7387499999998</v>
      </c>
      <c r="O236" s="15">
        <v>52.830992645743564</v>
      </c>
      <c r="P236" s="16">
        <v>19.5669</v>
      </c>
    </row>
    <row r="237" spans="13:16" s="4" customFormat="1" x14ac:dyDescent="0.3">
      <c r="M237" s="8">
        <v>43695</v>
      </c>
      <c r="N237" s="15">
        <v>404.71916666666669</v>
      </c>
      <c r="O237" s="15">
        <v>20.683867483692701</v>
      </c>
      <c r="P237" s="16">
        <v>19.5669</v>
      </c>
    </row>
    <row r="238" spans="13:16" s="4" customFormat="1" x14ac:dyDescent="0.3">
      <c r="M238" s="8">
        <v>43696</v>
      </c>
      <c r="N238" s="15">
        <v>1077.6570833333335</v>
      </c>
      <c r="O238" s="15">
        <v>54.385100570434638</v>
      </c>
      <c r="P238" s="16">
        <v>19.815300000000001</v>
      </c>
    </row>
    <row r="239" spans="13:16" s="4" customFormat="1" x14ac:dyDescent="0.3">
      <c r="M239" s="8">
        <v>43697</v>
      </c>
      <c r="N239" s="15">
        <v>1154.6458333333333</v>
      </c>
      <c r="O239" s="15">
        <v>58.456568551013724</v>
      </c>
      <c r="P239" s="16">
        <v>19.752199999999998</v>
      </c>
    </row>
    <row r="240" spans="13:16" s="4" customFormat="1" x14ac:dyDescent="0.3">
      <c r="M240" s="8">
        <v>43698</v>
      </c>
      <c r="N240" s="15">
        <v>1240.0520833333333</v>
      </c>
      <c r="O240" s="15">
        <v>63.01141695206929</v>
      </c>
      <c r="P240" s="16">
        <v>19.6798</v>
      </c>
    </row>
    <row r="241" spans="13:16" s="4" customFormat="1" x14ac:dyDescent="0.3">
      <c r="M241" s="8">
        <v>43699</v>
      </c>
      <c r="N241" s="15">
        <v>1170.6774999999998</v>
      </c>
      <c r="O241" s="15">
        <v>59.284715927218208</v>
      </c>
      <c r="P241" s="16">
        <v>19.746700000000001</v>
      </c>
    </row>
    <row r="242" spans="13:16" s="4" customFormat="1" x14ac:dyDescent="0.3">
      <c r="M242" s="8">
        <v>43700</v>
      </c>
      <c r="N242" s="15">
        <v>1407.6804166666668</v>
      </c>
      <c r="O242" s="15">
        <v>70.950918673534886</v>
      </c>
      <c r="P242" s="16">
        <v>19.840199999999999</v>
      </c>
    </row>
    <row r="243" spans="13:16" s="4" customFormat="1" x14ac:dyDescent="0.3">
      <c r="M243" s="8">
        <v>43701</v>
      </c>
      <c r="N243" s="15">
        <v>1370.6933333333334</v>
      </c>
      <c r="O243" s="15">
        <v>69.086669153200745</v>
      </c>
      <c r="P243" s="16">
        <v>19.840199999999999</v>
      </c>
    </row>
    <row r="244" spans="13:16" s="4" customFormat="1" x14ac:dyDescent="0.3">
      <c r="M244" s="8">
        <v>43702</v>
      </c>
      <c r="N244" s="15">
        <v>833.62916666666695</v>
      </c>
      <c r="O244" s="15">
        <v>42.017175566106538</v>
      </c>
      <c r="P244" s="16">
        <v>19.840199999999999</v>
      </c>
    </row>
    <row r="245" spans="13:16" s="4" customFormat="1" x14ac:dyDescent="0.3">
      <c r="M245" s="8">
        <v>43703</v>
      </c>
      <c r="N245" s="15">
        <v>1104.6345833333332</v>
      </c>
      <c r="O245" s="15">
        <v>55.485296973837094</v>
      </c>
      <c r="P245" s="16">
        <v>19.9086</v>
      </c>
    </row>
    <row r="246" spans="13:16" s="4" customFormat="1" x14ac:dyDescent="0.3">
      <c r="M246" s="8">
        <v>43704</v>
      </c>
      <c r="N246" s="15">
        <v>1402.1012500000004</v>
      </c>
      <c r="O246" s="15">
        <v>70.128204807586513</v>
      </c>
      <c r="P246" s="16">
        <v>19.993400000000001</v>
      </c>
    </row>
    <row r="247" spans="13:16" s="4" customFormat="1" x14ac:dyDescent="0.3">
      <c r="M247" s="8">
        <v>43705</v>
      </c>
      <c r="N247" s="15">
        <v>1263.6708333333333</v>
      </c>
      <c r="O247" s="15">
        <v>63.084499003231592</v>
      </c>
      <c r="P247" s="16">
        <v>20.031400000000001</v>
      </c>
    </row>
    <row r="248" spans="13:16" s="4" customFormat="1" x14ac:dyDescent="0.3">
      <c r="M248" s="8">
        <v>43706</v>
      </c>
      <c r="N248" s="15">
        <v>1097.8487499999999</v>
      </c>
      <c r="O248" s="15">
        <v>54.622601846876421</v>
      </c>
      <c r="P248" s="16">
        <v>20.098800000000001</v>
      </c>
    </row>
    <row r="249" spans="13:16" s="4" customFormat="1" x14ac:dyDescent="0.3">
      <c r="M249" s="8">
        <v>43707</v>
      </c>
      <c r="N249" s="15">
        <v>761.46708333333345</v>
      </c>
      <c r="O249" s="15">
        <v>37.941318378708765</v>
      </c>
      <c r="P249" s="16">
        <v>20.069600000000001</v>
      </c>
    </row>
    <row r="250" spans="13:16" s="4" customFormat="1" x14ac:dyDescent="0.3">
      <c r="M250" s="8">
        <v>43708</v>
      </c>
      <c r="N250" s="15">
        <v>819.46083333333343</v>
      </c>
      <c r="O250" s="15">
        <v>40.830949960803075</v>
      </c>
      <c r="P250" s="16">
        <v>20.069600000000001</v>
      </c>
    </row>
    <row r="251" spans="13:16" s="4" customFormat="1" x14ac:dyDescent="0.3">
      <c r="M251" s="8">
        <v>43709</v>
      </c>
      <c r="N251" s="15">
        <v>562.43499999999995</v>
      </c>
      <c r="O251" s="15">
        <v>28.024225694582846</v>
      </c>
      <c r="P251" s="16">
        <v>20.069600000000001</v>
      </c>
    </row>
    <row r="252" spans="13:16" s="4" customFormat="1" x14ac:dyDescent="0.3">
      <c r="M252" s="8">
        <v>43710</v>
      </c>
      <c r="N252" s="15">
        <v>935.57666666666648</v>
      </c>
      <c r="O252" s="15">
        <v>46.487588590811889</v>
      </c>
      <c r="P252" s="16">
        <v>20.125299999999999</v>
      </c>
    </row>
    <row r="253" spans="13:16" s="4" customFormat="1" x14ac:dyDescent="0.3">
      <c r="M253" s="8">
        <v>43711</v>
      </c>
      <c r="N253" s="15">
        <v>1224.1566666666665</v>
      </c>
      <c r="O253" s="15">
        <v>61.195900132807424</v>
      </c>
      <c r="P253" s="16">
        <v>20.003900000000002</v>
      </c>
    </row>
    <row r="254" spans="13:16" s="4" customFormat="1" x14ac:dyDescent="0.3">
      <c r="M254" s="8">
        <v>43712</v>
      </c>
      <c r="N254" s="15">
        <v>1095.21</v>
      </c>
      <c r="O254" s="15">
        <v>55.367885706196986</v>
      </c>
      <c r="P254" s="16">
        <v>19.7806</v>
      </c>
    </row>
    <row r="255" spans="13:16" s="4" customFormat="1" x14ac:dyDescent="0.3">
      <c r="M255" s="8">
        <v>43713</v>
      </c>
      <c r="N255" s="15">
        <v>991.25041666666675</v>
      </c>
      <c r="O255" s="15">
        <v>50.359715123742177</v>
      </c>
      <c r="P255" s="16">
        <v>19.683399999999999</v>
      </c>
    </row>
    <row r="256" spans="13:16" s="4" customFormat="1" x14ac:dyDescent="0.3">
      <c r="M256" s="8">
        <v>43714</v>
      </c>
      <c r="N256" s="15">
        <v>970.19291666666697</v>
      </c>
      <c r="O256" s="15">
        <v>49.595033133459097</v>
      </c>
      <c r="P256" s="16">
        <v>19.5623</v>
      </c>
    </row>
    <row r="257" spans="13:16" s="4" customFormat="1" x14ac:dyDescent="0.3">
      <c r="M257" s="8">
        <v>43715</v>
      </c>
      <c r="N257" s="15">
        <v>749.3087499999998</v>
      </c>
      <c r="O257" s="15">
        <v>38.303714287174813</v>
      </c>
      <c r="P257" s="16">
        <v>19.5623</v>
      </c>
    </row>
    <row r="258" spans="13:16" s="4" customFormat="1" x14ac:dyDescent="0.3">
      <c r="M258" s="8">
        <v>43716</v>
      </c>
      <c r="N258" s="15">
        <v>602.38291666666657</v>
      </c>
      <c r="O258" s="15">
        <v>30.793051771349308</v>
      </c>
      <c r="P258" s="16">
        <v>19.5623</v>
      </c>
    </row>
    <row r="259" spans="13:16" s="4" customFormat="1" x14ac:dyDescent="0.3">
      <c r="M259" s="8">
        <v>43717</v>
      </c>
      <c r="N259" s="15">
        <v>1036.9383333333333</v>
      </c>
      <c r="O259" s="15">
        <v>53.068011613902563</v>
      </c>
      <c r="P259" s="16">
        <v>19.5398</v>
      </c>
    </row>
    <row r="260" spans="13:16" s="4" customFormat="1" x14ac:dyDescent="0.3">
      <c r="M260" s="8">
        <v>43718</v>
      </c>
      <c r="N260" s="15">
        <v>1693.5054166666669</v>
      </c>
      <c r="O260" s="15">
        <v>86.689057642365498</v>
      </c>
      <c r="P260" s="16">
        <v>19.535399999999999</v>
      </c>
    </row>
    <row r="261" spans="13:16" s="4" customFormat="1" x14ac:dyDescent="0.3">
      <c r="M261" s="8">
        <v>43719</v>
      </c>
      <c r="N261" s="15">
        <v>1335.1616666666666</v>
      </c>
      <c r="O261" s="15">
        <v>68.302400611151469</v>
      </c>
      <c r="P261" s="16">
        <v>19.547799999999999</v>
      </c>
    </row>
    <row r="262" spans="13:16" s="4" customFormat="1" x14ac:dyDescent="0.3">
      <c r="M262" s="8">
        <v>43720</v>
      </c>
      <c r="N262" s="15">
        <v>1339.3550000000002</v>
      </c>
      <c r="O262" s="15">
        <v>68.944740431884298</v>
      </c>
      <c r="P262" s="16">
        <v>19.426500000000001</v>
      </c>
    </row>
    <row r="263" spans="13:16" s="4" customFormat="1" x14ac:dyDescent="0.3">
      <c r="M263" s="8">
        <v>43721</v>
      </c>
      <c r="N263" s="15">
        <v>993.4649999999998</v>
      </c>
      <c r="O263" s="15">
        <v>51.298117883974896</v>
      </c>
      <c r="P263" s="16">
        <v>19.366499999999998</v>
      </c>
    </row>
    <row r="264" spans="13:16" s="4" customFormat="1" x14ac:dyDescent="0.3">
      <c r="M264" s="8">
        <v>43722</v>
      </c>
      <c r="N264" s="15">
        <v>776.9966666666669</v>
      </c>
      <c r="O264" s="15">
        <v>40.120655083090234</v>
      </c>
      <c r="P264" s="16">
        <v>19.366499999999998</v>
      </c>
    </row>
    <row r="265" spans="13:16" s="4" customFormat="1" x14ac:dyDescent="0.3">
      <c r="M265" s="8">
        <v>43723</v>
      </c>
      <c r="N265" s="15">
        <v>514.10916666666674</v>
      </c>
      <c r="O265" s="15">
        <v>26.54631279098788</v>
      </c>
      <c r="P265" s="16">
        <v>19.366499999999998</v>
      </c>
    </row>
    <row r="266" spans="13:16" s="4" customFormat="1" x14ac:dyDescent="0.3">
      <c r="M266" s="8">
        <v>43724</v>
      </c>
      <c r="N266" s="15">
        <v>478.2908333333333</v>
      </c>
      <c r="O266" s="15">
        <v>24.696813225587139</v>
      </c>
      <c r="P266" s="16">
        <v>19.366499999999998</v>
      </c>
    </row>
    <row r="267" spans="13:16" s="4" customFormat="1" x14ac:dyDescent="0.3">
      <c r="M267" s="8">
        <v>43725</v>
      </c>
      <c r="N267" s="15">
        <v>911.96916666666675</v>
      </c>
      <c r="O267" s="15">
        <v>46.945319551258955</v>
      </c>
      <c r="P267" s="16">
        <v>19.426200000000001</v>
      </c>
    </row>
    <row r="268" spans="13:16" s="4" customFormat="1" x14ac:dyDescent="0.3">
      <c r="M268" s="8">
        <v>43726</v>
      </c>
      <c r="N268" s="15">
        <v>1722.9908333333335</v>
      </c>
      <c r="O268" s="15">
        <v>89.030570942361507</v>
      </c>
      <c r="P268" s="16">
        <v>19.352799999999998</v>
      </c>
    </row>
    <row r="269" spans="13:16" s="4" customFormat="1" x14ac:dyDescent="0.3">
      <c r="M269" s="8">
        <v>43727</v>
      </c>
      <c r="N269" s="15">
        <v>1388.9608333333335</v>
      </c>
      <c r="O269" s="15">
        <v>71.602931902265354</v>
      </c>
      <c r="P269" s="16">
        <v>19.398099999999999</v>
      </c>
    </row>
    <row r="270" spans="13:16" s="4" customFormat="1" x14ac:dyDescent="0.3">
      <c r="M270" s="8">
        <v>43728</v>
      </c>
      <c r="N270" s="15">
        <v>1552.7916666666663</v>
      </c>
      <c r="O270" s="15">
        <v>79.844078336195679</v>
      </c>
      <c r="P270" s="16">
        <v>19.447800000000001</v>
      </c>
    </row>
    <row r="271" spans="13:16" s="4" customFormat="1" x14ac:dyDescent="0.3">
      <c r="M271" s="8">
        <v>43729</v>
      </c>
      <c r="N271" s="15">
        <v>867.68666666666661</v>
      </c>
      <c r="O271" s="15">
        <v>44.616186235289675</v>
      </c>
      <c r="P271" s="16">
        <v>19.447800000000001</v>
      </c>
    </row>
    <row r="272" spans="13:16" s="4" customFormat="1" x14ac:dyDescent="0.3">
      <c r="M272" s="8">
        <v>43730</v>
      </c>
      <c r="N272" s="15">
        <v>775.37375000000009</v>
      </c>
      <c r="O272" s="15">
        <v>39.869483951912301</v>
      </c>
      <c r="P272" s="16">
        <v>19.447800000000001</v>
      </c>
    </row>
    <row r="273" spans="13:16" s="4" customFormat="1" x14ac:dyDescent="0.3">
      <c r="M273" s="8">
        <v>43731</v>
      </c>
      <c r="N273" s="15">
        <v>1862.2583333333332</v>
      </c>
      <c r="O273" s="15">
        <v>95.766116936389324</v>
      </c>
      <c r="P273" s="16">
        <v>19.445900000000002</v>
      </c>
    </row>
    <row r="274" spans="13:16" s="4" customFormat="1" x14ac:dyDescent="0.3">
      <c r="M274" s="8">
        <v>43732</v>
      </c>
      <c r="N274" s="15">
        <v>1603.0429166666663</v>
      </c>
      <c r="O274" s="15">
        <v>82.381809507658076</v>
      </c>
      <c r="P274" s="16">
        <v>19.4587</v>
      </c>
    </row>
    <row r="275" spans="13:16" s="4" customFormat="1" x14ac:dyDescent="0.3">
      <c r="M275" s="8">
        <v>43733</v>
      </c>
      <c r="N275" s="15">
        <v>1951.0016666666668</v>
      </c>
      <c r="O275" s="15">
        <v>99.655301579193804</v>
      </c>
      <c r="P275" s="16">
        <v>19.577500000000001</v>
      </c>
    </row>
    <row r="276" spans="13:16" s="4" customFormat="1" x14ac:dyDescent="0.3">
      <c r="M276" s="8">
        <v>43734</v>
      </c>
      <c r="N276" s="15">
        <v>1454.5587499999999</v>
      </c>
      <c r="O276" s="15">
        <v>74.074991215249312</v>
      </c>
      <c r="P276" s="16">
        <v>19.636299999999999</v>
      </c>
    </row>
    <row r="277" spans="13:16" s="4" customFormat="1" x14ac:dyDescent="0.3">
      <c r="M277" s="8">
        <v>43735</v>
      </c>
      <c r="N277" s="15">
        <v>2219.1954166666669</v>
      </c>
      <c r="O277" s="15">
        <v>112.75941103342683</v>
      </c>
      <c r="P277" s="16">
        <v>19.680800000000001</v>
      </c>
    </row>
    <row r="278" spans="13:16" s="4" customFormat="1" x14ac:dyDescent="0.3">
      <c r="M278" s="8">
        <v>43736</v>
      </c>
      <c r="N278" s="15">
        <v>895.16416666666657</v>
      </c>
      <c r="O278" s="15">
        <v>45.484135130008255</v>
      </c>
      <c r="P278" s="16">
        <v>19.680800000000001</v>
      </c>
    </row>
    <row r="279" spans="13:16" s="4" customFormat="1" x14ac:dyDescent="0.3">
      <c r="M279" s="8">
        <v>43737</v>
      </c>
      <c r="N279" s="15">
        <v>558.61208333333343</v>
      </c>
      <c r="O279" s="15">
        <v>28.383606526834956</v>
      </c>
      <c r="P279" s="16">
        <v>19.680800000000001</v>
      </c>
    </row>
    <row r="280" spans="13:16" s="4" customFormat="1" x14ac:dyDescent="0.3">
      <c r="M280" s="8">
        <v>43738</v>
      </c>
      <c r="N280" s="15">
        <v>1002.5766666666667</v>
      </c>
      <c r="O280" s="15">
        <v>50.803246429687434</v>
      </c>
      <c r="P280" s="16">
        <v>19.734500000000001</v>
      </c>
    </row>
    <row r="281" spans="13:16" s="4" customFormat="1" x14ac:dyDescent="0.3">
      <c r="M281" s="8">
        <v>43739</v>
      </c>
      <c r="N281" s="15">
        <v>708.85749999999996</v>
      </c>
      <c r="O281" s="15">
        <v>35.838532397670278</v>
      </c>
      <c r="P281" s="16">
        <v>19.779199999999999</v>
      </c>
    </row>
    <row r="282" spans="13:16" s="4" customFormat="1" x14ac:dyDescent="0.3">
      <c r="M282" s="8">
        <v>43740</v>
      </c>
      <c r="N282" s="15">
        <v>834.22083333333342</v>
      </c>
      <c r="O282" s="15">
        <v>42.135557407547715</v>
      </c>
      <c r="P282" s="16">
        <v>19.798500000000001</v>
      </c>
    </row>
    <row r="283" spans="13:16" s="4" customFormat="1" x14ac:dyDescent="0.3">
      <c r="M283" s="8">
        <v>43741</v>
      </c>
      <c r="N283" s="15">
        <v>965.31916666666677</v>
      </c>
      <c r="O283" s="15">
        <v>48.909608784943195</v>
      </c>
      <c r="P283" s="16">
        <v>19.736799999999999</v>
      </c>
    </row>
    <row r="284" spans="13:16" s="4" customFormat="1" x14ac:dyDescent="0.3">
      <c r="M284" s="8">
        <v>43742</v>
      </c>
      <c r="N284" s="15">
        <v>903.03499999999997</v>
      </c>
      <c r="O284" s="15">
        <v>46.24900770786919</v>
      </c>
      <c r="P284" s="16">
        <v>19.525500000000001</v>
      </c>
    </row>
    <row r="285" spans="13:16" s="4" customFormat="1" x14ac:dyDescent="0.3">
      <c r="M285" s="8">
        <v>43743</v>
      </c>
      <c r="N285" s="15">
        <v>752.23916666666673</v>
      </c>
      <c r="O285" s="15">
        <v>38.525987384019189</v>
      </c>
      <c r="P285" s="16">
        <v>19.525500000000001</v>
      </c>
    </row>
    <row r="286" spans="13:16" s="4" customFormat="1" x14ac:dyDescent="0.3">
      <c r="M286" s="8">
        <v>43744</v>
      </c>
      <c r="N286" s="15">
        <v>467.00458333333341</v>
      </c>
      <c r="O286" s="15">
        <v>23.917676030490046</v>
      </c>
      <c r="P286" s="16">
        <v>19.525500000000001</v>
      </c>
    </row>
    <row r="287" spans="13:16" s="4" customFormat="1" x14ac:dyDescent="0.3">
      <c r="M287" s="8">
        <v>43745</v>
      </c>
      <c r="N287" s="15">
        <v>677.73374999999999</v>
      </c>
      <c r="O287" s="15">
        <v>34.662787307822136</v>
      </c>
      <c r="P287" s="16">
        <v>19.552199999999999</v>
      </c>
    </row>
    <row r="288" spans="13:16" s="4" customFormat="1" x14ac:dyDescent="0.3">
      <c r="M288" s="8">
        <v>43746</v>
      </c>
      <c r="N288" s="15">
        <v>828.23374999999999</v>
      </c>
      <c r="O288" s="15">
        <v>42.29134752859477</v>
      </c>
      <c r="P288" s="16">
        <v>19.584</v>
      </c>
    </row>
    <row r="289" spans="13:16" s="4" customFormat="1" x14ac:dyDescent="0.3">
      <c r="M289" s="8">
        <v>43747</v>
      </c>
      <c r="N289" s="15">
        <v>482.47958333333332</v>
      </c>
      <c r="O289" s="15">
        <v>24.655426893352889</v>
      </c>
      <c r="P289" s="16">
        <v>19.568899999999999</v>
      </c>
    </row>
    <row r="290" spans="13:16" s="4" customFormat="1" x14ac:dyDescent="0.3">
      <c r="M290" s="8">
        <v>43748</v>
      </c>
      <c r="N290" s="15">
        <v>517.1350000000001</v>
      </c>
      <c r="O290" s="15">
        <v>26.551878170503791</v>
      </c>
      <c r="P290" s="16">
        <v>19.476400000000002</v>
      </c>
    </row>
    <row r="291" spans="13:16" s="4" customFormat="1" x14ac:dyDescent="0.3">
      <c r="M291" s="8">
        <v>43749</v>
      </c>
      <c r="N291" s="15">
        <v>394.56041666666664</v>
      </c>
      <c r="O291" s="15">
        <v>20.420584972681837</v>
      </c>
      <c r="P291" s="16">
        <v>19.3217</v>
      </c>
    </row>
    <row r="292" spans="13:16" s="4" customFormat="1" x14ac:dyDescent="0.3">
      <c r="M292" s="8">
        <v>43750</v>
      </c>
      <c r="N292" s="15">
        <v>216.87791666666666</v>
      </c>
      <c r="O292" s="15">
        <v>11.224577375006685</v>
      </c>
      <c r="P292" s="16">
        <v>19.3217</v>
      </c>
    </row>
    <row r="293" spans="13:16" s="4" customFormat="1" x14ac:dyDescent="0.3">
      <c r="M293" s="8">
        <v>43751</v>
      </c>
      <c r="N293" s="15">
        <v>334.74916666666661</v>
      </c>
      <c r="O293" s="15">
        <v>17.325036961896036</v>
      </c>
      <c r="P293" s="16">
        <v>19.3217</v>
      </c>
    </row>
    <row r="294" spans="13:16" s="4" customFormat="1" x14ac:dyDescent="0.3">
      <c r="M294" s="8">
        <v>43752</v>
      </c>
      <c r="N294" s="15">
        <v>374.07333333333332</v>
      </c>
      <c r="O294" s="15">
        <v>19.41704904871651</v>
      </c>
      <c r="P294" s="16">
        <v>19.2652</v>
      </c>
    </row>
    <row r="295" spans="13:16" s="4" customFormat="1" x14ac:dyDescent="0.3">
      <c r="M295" s="8">
        <v>43753</v>
      </c>
      <c r="N295" s="15">
        <v>562.96916666666664</v>
      </c>
      <c r="O295" s="15">
        <v>29.24211337350232</v>
      </c>
      <c r="P295" s="16">
        <v>19.251999999999999</v>
      </c>
    </row>
    <row r="296" spans="13:16" s="4" customFormat="1" x14ac:dyDescent="0.3">
      <c r="M296" s="8">
        <v>43754</v>
      </c>
      <c r="N296" s="15">
        <v>847.42916666666679</v>
      </c>
      <c r="O296" s="15">
        <v>44.105923786226704</v>
      </c>
      <c r="P296" s="16">
        <v>19.2135</v>
      </c>
    </row>
    <row r="297" spans="13:16" s="4" customFormat="1" x14ac:dyDescent="0.3">
      <c r="M297" s="8">
        <v>43755</v>
      </c>
      <c r="N297" s="15">
        <v>1892.1520833333332</v>
      </c>
      <c r="O297" s="15">
        <v>98.75429710197875</v>
      </c>
      <c r="P297" s="16">
        <v>19.1602</v>
      </c>
    </row>
    <row r="298" spans="13:16" s="4" customFormat="1" x14ac:dyDescent="0.3">
      <c r="M298" s="8">
        <v>43756</v>
      </c>
      <c r="N298" s="15">
        <v>740.40250000000015</v>
      </c>
      <c r="O298" s="15">
        <v>38.664931172059411</v>
      </c>
      <c r="P298" s="16">
        <v>19.1492</v>
      </c>
    </row>
    <row r="299" spans="13:16" s="4" customFormat="1" x14ac:dyDescent="0.3">
      <c r="M299" s="8">
        <v>43757</v>
      </c>
      <c r="N299" s="15">
        <v>628.51874999999995</v>
      </c>
      <c r="O299" s="15">
        <v>32.822193616443506</v>
      </c>
      <c r="P299" s="16">
        <v>19.1492</v>
      </c>
    </row>
    <row r="300" spans="13:16" s="4" customFormat="1" x14ac:dyDescent="0.3">
      <c r="M300" s="8">
        <v>43758</v>
      </c>
      <c r="N300" s="15">
        <v>515.25625000000002</v>
      </c>
      <c r="O300" s="15">
        <v>26.907455663944187</v>
      </c>
      <c r="P300" s="16">
        <v>19.1492</v>
      </c>
    </row>
    <row r="301" spans="13:16" s="4" customFormat="1" x14ac:dyDescent="0.3">
      <c r="M301" s="8">
        <v>43759</v>
      </c>
      <c r="N301" s="15">
        <v>966.74666666666656</v>
      </c>
      <c r="O301" s="15">
        <v>50.50342524196104</v>
      </c>
      <c r="P301" s="16">
        <v>19.142199999999999</v>
      </c>
    </row>
    <row r="302" spans="13:16" s="4" customFormat="1" x14ac:dyDescent="0.3">
      <c r="M302" s="8">
        <v>43760</v>
      </c>
      <c r="N302" s="15">
        <v>470.07625000000007</v>
      </c>
      <c r="O302" s="15">
        <v>24.604880921224815</v>
      </c>
      <c r="P302" s="16">
        <v>19.105</v>
      </c>
    </row>
    <row r="303" spans="13:16" s="4" customFormat="1" x14ac:dyDescent="0.3">
      <c r="M303" s="8">
        <v>43761</v>
      </c>
      <c r="N303" s="15">
        <v>441.57041666666669</v>
      </c>
      <c r="O303" s="15">
        <v>23.087683478163875</v>
      </c>
      <c r="P303" s="16">
        <v>19.125800000000002</v>
      </c>
    </row>
    <row r="304" spans="13:16" s="4" customFormat="1" x14ac:dyDescent="0.3">
      <c r="M304" s="8">
        <v>43762</v>
      </c>
      <c r="N304" s="15">
        <v>547.99374999999998</v>
      </c>
      <c r="O304" s="15">
        <v>28.709110007439303</v>
      </c>
      <c r="P304" s="16">
        <v>19.087800000000001</v>
      </c>
    </row>
    <row r="305" spans="13:16" s="4" customFormat="1" x14ac:dyDescent="0.3">
      <c r="M305" s="8">
        <v>43763</v>
      </c>
      <c r="N305" s="15">
        <v>340.62833333333339</v>
      </c>
      <c r="O305" s="15">
        <v>17.85076686580722</v>
      </c>
      <c r="P305" s="16">
        <v>19.082000000000001</v>
      </c>
    </row>
    <row r="306" spans="13:16" s="4" customFormat="1" x14ac:dyDescent="0.3">
      <c r="M306" s="8">
        <v>43764</v>
      </c>
      <c r="N306" s="15">
        <v>338.35458333333332</v>
      </c>
      <c r="O306" s="15">
        <v>17.73161006882577</v>
      </c>
      <c r="P306" s="16">
        <v>19.082000000000001</v>
      </c>
    </row>
    <row r="307" spans="13:16" s="4" customFormat="1" x14ac:dyDescent="0.3">
      <c r="M307" s="8">
        <v>43765</v>
      </c>
      <c r="N307" s="15">
        <v>266.60840000000002</v>
      </c>
      <c r="O307" s="15">
        <v>13.971722041714706</v>
      </c>
      <c r="P307" s="16">
        <v>19.082000000000001</v>
      </c>
    </row>
    <row r="308" spans="13:16" s="4" customFormat="1" x14ac:dyDescent="0.3">
      <c r="M308" s="8">
        <v>43766</v>
      </c>
      <c r="N308" s="15">
        <v>470.1387499999999</v>
      </c>
      <c r="O308" s="15">
        <v>24.673630099242683</v>
      </c>
      <c r="P308" s="16">
        <v>19.054300000000001</v>
      </c>
    </row>
    <row r="309" spans="13:16" s="4" customFormat="1" x14ac:dyDescent="0.3">
      <c r="M309" s="8">
        <v>43767</v>
      </c>
      <c r="N309" s="15">
        <v>462.91708333333332</v>
      </c>
      <c r="O309" s="15">
        <v>24.215323948868438</v>
      </c>
      <c r="P309" s="16">
        <v>19.116700000000002</v>
      </c>
    </row>
    <row r="310" spans="13:16" s="4" customFormat="1" x14ac:dyDescent="0.3">
      <c r="M310" s="8">
        <v>43768</v>
      </c>
      <c r="N310" s="15">
        <v>585.84375</v>
      </c>
      <c r="O310" s="15">
        <v>30.569535542649614</v>
      </c>
      <c r="P310" s="16">
        <v>19.164300000000001</v>
      </c>
    </row>
    <row r="311" spans="13:16" s="4" customFormat="1" x14ac:dyDescent="0.3">
      <c r="M311" s="8">
        <v>43769</v>
      </c>
      <c r="N311" s="15">
        <v>457.28375</v>
      </c>
      <c r="O311" s="15">
        <v>23.823314126742659</v>
      </c>
      <c r="P311" s="16">
        <v>19.194800000000001</v>
      </c>
    </row>
    <row r="312" spans="13:16" s="4" customFormat="1" x14ac:dyDescent="0.3">
      <c r="M312" s="8">
        <v>43770</v>
      </c>
      <c r="N312" s="15">
        <v>532.58000000000004</v>
      </c>
      <c r="O312" s="15">
        <v>27.875304881240258</v>
      </c>
      <c r="P312" s="16">
        <v>19.105799999999999</v>
      </c>
    </row>
    <row r="313" spans="13:16" s="4" customFormat="1" x14ac:dyDescent="0.3">
      <c r="M313" s="8">
        <v>43771</v>
      </c>
      <c r="N313" s="15">
        <v>388.27124999999984</v>
      </c>
      <c r="O313" s="15">
        <v>20.322166567220417</v>
      </c>
      <c r="P313" s="16">
        <v>19.105799999999999</v>
      </c>
    </row>
    <row r="314" spans="13:16" s="4" customFormat="1" x14ac:dyDescent="0.3">
      <c r="M314" s="8">
        <v>43772</v>
      </c>
      <c r="N314" s="15">
        <v>335.41791666666671</v>
      </c>
      <c r="O314" s="15">
        <v>17.555816383855518</v>
      </c>
      <c r="P314" s="16">
        <v>19.105799999999999</v>
      </c>
    </row>
    <row r="315" spans="13:16" s="4" customFormat="1" x14ac:dyDescent="0.3">
      <c r="M315" s="8">
        <v>43773</v>
      </c>
      <c r="N315" s="15">
        <v>431.46083333333331</v>
      </c>
      <c r="O315" s="15">
        <v>22.527650872383933</v>
      </c>
      <c r="P315" s="16">
        <v>19.1525</v>
      </c>
    </row>
    <row r="316" spans="13:16" s="4" customFormat="1" x14ac:dyDescent="0.3">
      <c r="M316" s="8">
        <v>43774</v>
      </c>
      <c r="N316" s="15">
        <v>475.685</v>
      </c>
      <c r="O316" s="15">
        <v>24.759141184124921</v>
      </c>
      <c r="P316" s="16">
        <v>19.212499999999999</v>
      </c>
    </row>
    <row r="317" spans="13:16" s="4" customFormat="1" x14ac:dyDescent="0.3">
      <c r="M317" s="8">
        <v>43775</v>
      </c>
      <c r="N317" s="15">
        <v>557.42875000000015</v>
      </c>
      <c r="O317" s="15">
        <v>29.039856110610419</v>
      </c>
      <c r="P317" s="16">
        <v>19.1953</v>
      </c>
    </row>
    <row r="318" spans="13:16" s="4" customFormat="1" x14ac:dyDescent="0.3">
      <c r="M318" s="8">
        <v>43776</v>
      </c>
      <c r="N318" s="15">
        <v>1503.4574999999998</v>
      </c>
      <c r="O318" s="15">
        <v>78.580519215792847</v>
      </c>
      <c r="P318" s="16">
        <v>19.1327</v>
      </c>
    </row>
    <row r="319" spans="13:16" s="4" customFormat="1" x14ac:dyDescent="0.3">
      <c r="M319" s="8">
        <v>43777</v>
      </c>
      <c r="N319" s="15">
        <v>388.02208333333334</v>
      </c>
      <c r="O319" s="15">
        <v>20.308062225664859</v>
      </c>
      <c r="P319" s="16">
        <v>19.1068</v>
      </c>
    </row>
    <row r="320" spans="13:16" s="4" customFormat="1" x14ac:dyDescent="0.3">
      <c r="M320" s="8">
        <v>43778</v>
      </c>
      <c r="N320" s="15">
        <v>549.36750000000006</v>
      </c>
      <c r="O320" s="15">
        <v>28.752459857223609</v>
      </c>
      <c r="P320" s="16">
        <v>19.1068</v>
      </c>
    </row>
    <row r="321" spans="13:16" s="4" customFormat="1" x14ac:dyDescent="0.3">
      <c r="M321" s="8">
        <v>43779</v>
      </c>
      <c r="N321" s="15">
        <v>401.86375000000015</v>
      </c>
      <c r="O321" s="15">
        <v>21.032498900914867</v>
      </c>
      <c r="P321" s="16">
        <v>19.1068</v>
      </c>
    </row>
    <row r="322" spans="13:16" s="4" customFormat="1" x14ac:dyDescent="0.3">
      <c r="M322" s="8">
        <v>43780</v>
      </c>
      <c r="N322" s="15">
        <v>501.66624999999993</v>
      </c>
      <c r="O322" s="15">
        <v>26.252878224920188</v>
      </c>
      <c r="P322" s="16">
        <v>19.109000000000002</v>
      </c>
    </row>
    <row r="323" spans="13:16" s="4" customFormat="1" x14ac:dyDescent="0.3">
      <c r="M323" s="8">
        <v>43781</v>
      </c>
      <c r="N323" s="15">
        <v>424.25125000000003</v>
      </c>
      <c r="O323" s="15">
        <v>22.075953022718522</v>
      </c>
      <c r="P323" s="16">
        <v>19.2178</v>
      </c>
    </row>
    <row r="324" spans="13:16" s="4" customFormat="1" x14ac:dyDescent="0.3">
      <c r="M324" s="8">
        <v>43782</v>
      </c>
      <c r="N324" s="15">
        <v>541.8841666666666</v>
      </c>
      <c r="O324" s="15">
        <v>27.854210465895282</v>
      </c>
      <c r="P324" s="16">
        <v>19.4543</v>
      </c>
    </row>
    <row r="325" spans="13:16" s="4" customFormat="1" x14ac:dyDescent="0.3">
      <c r="M325" s="8">
        <v>43783</v>
      </c>
      <c r="N325" s="15">
        <v>430.79541666666665</v>
      </c>
      <c r="O325" s="15">
        <v>22.1798822346246</v>
      </c>
      <c r="P325" s="16">
        <v>19.422799999999999</v>
      </c>
    </row>
    <row r="326" spans="13:16" s="4" customFormat="1" x14ac:dyDescent="0.3">
      <c r="M326" s="8">
        <v>43784</v>
      </c>
      <c r="N326" s="15">
        <v>423.4641666666667</v>
      </c>
      <c r="O326" s="15">
        <v>22.048190784621021</v>
      </c>
      <c r="P326" s="16">
        <v>19.206299999999999</v>
      </c>
    </row>
    <row r="327" spans="13:16" s="4" customFormat="1" x14ac:dyDescent="0.3">
      <c r="M327" s="8">
        <v>43785</v>
      </c>
      <c r="N327" s="15">
        <v>412.3729166666667</v>
      </c>
      <c r="O327" s="15">
        <v>21.470710999342234</v>
      </c>
      <c r="P327" s="16">
        <v>19.206299999999999</v>
      </c>
    </row>
    <row r="328" spans="13:16" s="4" customFormat="1" x14ac:dyDescent="0.3">
      <c r="M328" s="8">
        <v>43786</v>
      </c>
      <c r="N328" s="15">
        <v>385.67374999999998</v>
      </c>
      <c r="O328" s="15">
        <v>20.080585537037326</v>
      </c>
      <c r="P328" s="16">
        <v>19.206299999999999</v>
      </c>
    </row>
    <row r="329" spans="13:16" s="4" customFormat="1" x14ac:dyDescent="0.3">
      <c r="M329" s="8">
        <v>43787</v>
      </c>
      <c r="N329" s="15">
        <v>390.27250000000004</v>
      </c>
      <c r="O329" s="15">
        <v>20.320025200064567</v>
      </c>
      <c r="P329" s="16">
        <v>19.206299999999999</v>
      </c>
    </row>
    <row r="330" spans="13:16" s="4" customFormat="1" x14ac:dyDescent="0.3">
      <c r="M330" s="8">
        <v>43788</v>
      </c>
      <c r="N330" s="15">
        <v>407.78666666666663</v>
      </c>
      <c r="O330" s="15">
        <v>21.053899676626031</v>
      </c>
      <c r="P330" s="16">
        <v>19.3687</v>
      </c>
    </row>
    <row r="331" spans="13:16" s="4" customFormat="1" x14ac:dyDescent="0.3">
      <c r="M331" s="8">
        <v>43789</v>
      </c>
      <c r="N331" s="15">
        <v>355.44666666666666</v>
      </c>
      <c r="O331" s="15">
        <v>18.246748802190279</v>
      </c>
      <c r="P331" s="16">
        <v>19.48</v>
      </c>
    </row>
    <row r="332" spans="13:16" s="4" customFormat="1" x14ac:dyDescent="0.3">
      <c r="M332" s="8">
        <v>43790</v>
      </c>
      <c r="N332" s="15">
        <v>483.66083333333336</v>
      </c>
      <c r="O332" s="15">
        <v>24.913248994701366</v>
      </c>
      <c r="P332" s="16">
        <v>19.413799999999998</v>
      </c>
    </row>
    <row r="333" spans="13:16" s="4" customFormat="1" x14ac:dyDescent="0.3">
      <c r="M333" s="8">
        <v>43791</v>
      </c>
      <c r="N333" s="15">
        <v>1015.0625000000001</v>
      </c>
      <c r="O333" s="15">
        <v>52.326315680947694</v>
      </c>
      <c r="P333" s="16">
        <v>19.398700000000002</v>
      </c>
    </row>
    <row r="334" spans="13:16" s="4" customFormat="1" x14ac:dyDescent="0.3">
      <c r="M334" s="8">
        <v>43792</v>
      </c>
      <c r="N334" s="15">
        <v>372.32499999999999</v>
      </c>
      <c r="O334" s="15">
        <v>19.193296458010071</v>
      </c>
      <c r="P334" s="16">
        <v>19.398700000000002</v>
      </c>
    </row>
    <row r="335" spans="13:16" s="4" customFormat="1" x14ac:dyDescent="0.3">
      <c r="M335" s="8">
        <v>43793</v>
      </c>
      <c r="N335" s="15">
        <v>375.68041666666664</v>
      </c>
      <c r="O335" s="15">
        <v>19.366267670857667</v>
      </c>
      <c r="P335" s="16">
        <v>19.398700000000002</v>
      </c>
    </row>
    <row r="336" spans="13:16" s="4" customFormat="1" x14ac:dyDescent="0.3">
      <c r="M336" s="8">
        <v>43794</v>
      </c>
      <c r="N336" s="15">
        <v>415.1970833333333</v>
      </c>
      <c r="O336" s="15">
        <v>21.350406407909439</v>
      </c>
      <c r="P336" s="16">
        <v>19.4468</v>
      </c>
    </row>
    <row r="337" spans="13:16" s="4" customFormat="1" x14ac:dyDescent="0.3">
      <c r="M337" s="8">
        <v>43795</v>
      </c>
      <c r="N337" s="15">
        <v>651.57749999999999</v>
      </c>
      <c r="O337" s="15">
        <v>33.382560135256298</v>
      </c>
      <c r="P337" s="16">
        <v>19.5185</v>
      </c>
    </row>
    <row r="338" spans="13:16" s="4" customFormat="1" x14ac:dyDescent="0.3">
      <c r="M338" s="8">
        <v>43796</v>
      </c>
      <c r="N338" s="15">
        <v>1359.11375</v>
      </c>
      <c r="O338" s="15">
        <v>69.481856477528922</v>
      </c>
      <c r="P338" s="16">
        <v>19.560700000000001</v>
      </c>
    </row>
    <row r="339" spans="13:16" s="4" customFormat="1" x14ac:dyDescent="0.3">
      <c r="M339" s="8">
        <v>43797</v>
      </c>
      <c r="N339" s="15">
        <v>628.81666666666661</v>
      </c>
      <c r="O339" s="15">
        <v>32.063997117308219</v>
      </c>
      <c r="P339" s="16">
        <v>19.6113</v>
      </c>
    </row>
    <row r="340" spans="13:16" s="4" customFormat="1" x14ac:dyDescent="0.3">
      <c r="M340" s="8">
        <v>43798</v>
      </c>
      <c r="N340" s="15">
        <v>514.72291666666661</v>
      </c>
      <c r="O340" s="15">
        <v>26.34848461580463</v>
      </c>
      <c r="P340" s="16">
        <v>19.5352</v>
      </c>
    </row>
    <row r="341" spans="13:16" s="4" customFormat="1" x14ac:dyDescent="0.3">
      <c r="M341" s="8">
        <v>43799</v>
      </c>
      <c r="N341" s="15">
        <v>471.60124999999994</v>
      </c>
      <c r="O341" s="15">
        <v>24.141101703591463</v>
      </c>
      <c r="P341" s="16">
        <v>19.5352</v>
      </c>
    </row>
    <row r="342" spans="13:16" s="4" customFormat="1" x14ac:dyDescent="0.3">
      <c r="M342" s="8">
        <v>43800</v>
      </c>
      <c r="N342" s="15">
        <v>391.57333333333327</v>
      </c>
      <c r="O342" s="15">
        <v>20.044500866811358</v>
      </c>
      <c r="P342" s="16">
        <v>19.5352</v>
      </c>
    </row>
    <row r="343" spans="13:16" s="4" customFormat="1" x14ac:dyDescent="0.3">
      <c r="M343" s="8">
        <v>43801</v>
      </c>
      <c r="N343" s="15">
        <v>474.09958333333338</v>
      </c>
      <c r="O343" s="15">
        <v>24.223730352158135</v>
      </c>
      <c r="P343" s="16">
        <v>19.5717</v>
      </c>
    </row>
    <row r="344" spans="13:16" s="4" customFormat="1" x14ac:dyDescent="0.3">
      <c r="M344" s="8">
        <v>43802</v>
      </c>
      <c r="N344" s="15">
        <v>374.16666666666657</v>
      </c>
      <c r="O344" s="15">
        <v>19.121550029470182</v>
      </c>
      <c r="P344" s="16">
        <v>19.567799999999998</v>
      </c>
    </row>
    <row r="345" spans="13:16" s="4" customFormat="1" x14ac:dyDescent="0.3">
      <c r="M345" s="8">
        <v>43803</v>
      </c>
      <c r="N345" s="15">
        <v>554.04750000000013</v>
      </c>
      <c r="O345" s="15">
        <v>28.455448443045196</v>
      </c>
      <c r="P345" s="16">
        <v>19.470700000000001</v>
      </c>
    </row>
    <row r="346" spans="13:16" s="4" customFormat="1" x14ac:dyDescent="0.3">
      <c r="M346" s="8">
        <v>43804</v>
      </c>
      <c r="N346" s="15">
        <v>404.70749999999998</v>
      </c>
      <c r="O346" s="15">
        <v>20.89481537317748</v>
      </c>
      <c r="P346" s="16">
        <v>19.3688</v>
      </c>
    </row>
    <row r="347" spans="13:16" s="4" customFormat="1" x14ac:dyDescent="0.3">
      <c r="M347" s="8">
        <v>43805</v>
      </c>
      <c r="N347" s="15">
        <v>377.66541666666666</v>
      </c>
      <c r="O347" s="15">
        <v>19.543145128600528</v>
      </c>
      <c r="P347" s="16">
        <v>19.3247</v>
      </c>
    </row>
    <row r="348" spans="13:16" s="4" customFormat="1" x14ac:dyDescent="0.3">
      <c r="M348" s="8">
        <v>43806</v>
      </c>
      <c r="N348" s="15">
        <v>354.10041666666672</v>
      </c>
      <c r="O348" s="15">
        <v>18.323721282434747</v>
      </c>
      <c r="P348" s="16">
        <v>19.3247</v>
      </c>
    </row>
    <row r="349" spans="13:16" s="4" customFormat="1" x14ac:dyDescent="0.3">
      <c r="M349" s="8">
        <v>43807</v>
      </c>
      <c r="N349" s="15">
        <v>318.91416666666663</v>
      </c>
      <c r="O349" s="15">
        <v>16.502929756563706</v>
      </c>
      <c r="P349" s="16">
        <v>19.3247</v>
      </c>
    </row>
    <row r="350" spans="13:16" s="4" customFormat="1" x14ac:dyDescent="0.3">
      <c r="M350" s="8">
        <v>43808</v>
      </c>
      <c r="N350" s="15">
        <v>329.0266666666667</v>
      </c>
      <c r="O350" s="15">
        <v>17.109893119503006</v>
      </c>
      <c r="P350" s="16">
        <v>19.2302</v>
      </c>
    </row>
    <row r="351" spans="13:16" s="4" customFormat="1" x14ac:dyDescent="0.3">
      <c r="M351" s="8">
        <v>43809</v>
      </c>
      <c r="N351" s="15">
        <v>235.05249999999992</v>
      </c>
      <c r="O351" s="15">
        <v>12.219279275532585</v>
      </c>
      <c r="P351" s="16">
        <v>19.2362</v>
      </c>
    </row>
    <row r="352" spans="13:16" s="4" customFormat="1" x14ac:dyDescent="0.3">
      <c r="M352" s="8">
        <v>43810</v>
      </c>
      <c r="N352" s="15">
        <v>296.36208333333337</v>
      </c>
      <c r="O352" s="15">
        <v>15.45282912288935</v>
      </c>
      <c r="P352" s="16">
        <v>19.1785</v>
      </c>
    </row>
    <row r="353" spans="13:16" s="4" customFormat="1" x14ac:dyDescent="0.3">
      <c r="M353" s="8">
        <v>43811</v>
      </c>
      <c r="N353" s="15">
        <v>351.76</v>
      </c>
      <c r="O353" s="15">
        <v>18.341371848684727</v>
      </c>
      <c r="P353" s="16">
        <v>19.1785</v>
      </c>
    </row>
    <row r="354" spans="13:16" s="4" customFormat="1" x14ac:dyDescent="0.3">
      <c r="M354" s="8">
        <v>43812</v>
      </c>
      <c r="N354" s="15">
        <v>355.04458333333332</v>
      </c>
      <c r="O354" s="15">
        <v>18.641914537992349</v>
      </c>
      <c r="P354" s="16">
        <v>19.045500000000001</v>
      </c>
    </row>
    <row r="355" spans="13:16" s="4" customFormat="1" x14ac:dyDescent="0.3">
      <c r="M355" s="8">
        <v>43813</v>
      </c>
      <c r="N355" s="15">
        <v>327.67874999999998</v>
      </c>
      <c r="O355" s="15">
        <v>17.205048436638574</v>
      </c>
      <c r="P355" s="16">
        <v>19.045500000000001</v>
      </c>
    </row>
    <row r="356" spans="13:16" s="4" customFormat="1" x14ac:dyDescent="0.3">
      <c r="M356" s="8">
        <v>43814</v>
      </c>
      <c r="N356" s="15">
        <v>289.00666666666672</v>
      </c>
      <c r="O356" s="15">
        <v>15.174538167371121</v>
      </c>
      <c r="P356" s="16">
        <v>19.045500000000001</v>
      </c>
    </row>
    <row r="357" spans="13:16" s="4" customFormat="1" x14ac:dyDescent="0.3">
      <c r="M357" s="8">
        <v>43815</v>
      </c>
      <c r="N357" s="15">
        <v>337.32125000000002</v>
      </c>
      <c r="O357" s="15">
        <v>17.781639097110208</v>
      </c>
      <c r="P357" s="16">
        <v>18.970199999999998</v>
      </c>
    </row>
    <row r="358" spans="13:16" s="4" customFormat="1" x14ac:dyDescent="0.3">
      <c r="M358" s="8">
        <v>43816</v>
      </c>
      <c r="N358" s="15">
        <v>254.85999999999999</v>
      </c>
      <c r="O358" s="15">
        <v>13.472894034308672</v>
      </c>
      <c r="P358" s="16">
        <v>18.916499999999999</v>
      </c>
    </row>
    <row r="359" spans="13:16" s="4" customFormat="1" x14ac:dyDescent="0.3">
      <c r="M359" s="8">
        <v>43817</v>
      </c>
      <c r="N359" s="15">
        <v>361.1295833333333</v>
      </c>
      <c r="O359" s="15">
        <v>19.05274732425179</v>
      </c>
      <c r="P359" s="16">
        <v>18.9542</v>
      </c>
    </row>
    <row r="360" spans="13:16" s="4" customFormat="1" x14ac:dyDescent="0.3">
      <c r="M360" s="8">
        <v>43818</v>
      </c>
      <c r="N360" s="15">
        <v>360.83249999999998</v>
      </c>
      <c r="O360" s="15">
        <v>19.027235815228856</v>
      </c>
      <c r="P360" s="16">
        <v>18.963999999999999</v>
      </c>
    </row>
    <row r="361" spans="13:16" s="4" customFormat="1" x14ac:dyDescent="0.3">
      <c r="M361" s="8">
        <v>43819</v>
      </c>
      <c r="N361" s="15">
        <v>353.94416666666672</v>
      </c>
      <c r="O361" s="15">
        <v>18.714035449480878</v>
      </c>
      <c r="P361" s="16">
        <v>18.9133</v>
      </c>
    </row>
    <row r="362" spans="13:16" s="4" customFormat="1" x14ac:dyDescent="0.3">
      <c r="M362" s="8">
        <v>43820</v>
      </c>
      <c r="N362" s="15">
        <v>357.66166666666669</v>
      </c>
      <c r="O362" s="15">
        <v>18.910590254829497</v>
      </c>
      <c r="P362" s="16">
        <v>18.9133</v>
      </c>
    </row>
    <row r="363" spans="13:16" s="4" customFormat="1" x14ac:dyDescent="0.3">
      <c r="M363" s="8">
        <v>43821</v>
      </c>
      <c r="N363" s="15">
        <v>351.9395833333333</v>
      </c>
      <c r="O363" s="15">
        <v>18.608047423418089</v>
      </c>
      <c r="P363" s="16">
        <v>18.9133</v>
      </c>
    </row>
    <row r="364" spans="13:16" s="4" customFormat="1" x14ac:dyDescent="0.3">
      <c r="M364" s="8">
        <v>43822</v>
      </c>
      <c r="N364" s="15">
        <v>372.67833333333334</v>
      </c>
      <c r="O364" s="15">
        <v>19.678344817875402</v>
      </c>
      <c r="P364" s="16">
        <v>18.938500000000001</v>
      </c>
    </row>
    <row r="365" spans="13:16" s="4" customFormat="1" x14ac:dyDescent="0.3">
      <c r="M365" s="8">
        <v>43823</v>
      </c>
      <c r="N365" s="15">
        <v>337.04749999999996</v>
      </c>
      <c r="O365" s="15">
        <v>17.77273614106505</v>
      </c>
      <c r="P365" s="16">
        <v>18.964300000000001</v>
      </c>
    </row>
    <row r="366" spans="13:16" s="4" customFormat="1" x14ac:dyDescent="0.3">
      <c r="M366" s="8">
        <v>43824</v>
      </c>
      <c r="N366" s="15">
        <v>252.12375000000006</v>
      </c>
      <c r="O366" s="15">
        <v>13.294651002146139</v>
      </c>
      <c r="P366" s="16">
        <v>18.964300000000001</v>
      </c>
    </row>
    <row r="367" spans="13:16" s="4" customFormat="1" x14ac:dyDescent="0.3">
      <c r="M367" s="8">
        <v>43825</v>
      </c>
      <c r="N367" s="15">
        <v>342.19291666666669</v>
      </c>
      <c r="O367" s="15">
        <v>18.062916237782293</v>
      </c>
      <c r="P367" s="16">
        <v>18.944500000000001</v>
      </c>
    </row>
    <row r="368" spans="13:16" s="4" customFormat="1" x14ac:dyDescent="0.3">
      <c r="M368" s="8">
        <v>43826</v>
      </c>
      <c r="N368" s="15">
        <v>319.29458333333332</v>
      </c>
      <c r="O368" s="15">
        <v>16.943019088857287</v>
      </c>
      <c r="P368" s="16">
        <v>18.845199999999998</v>
      </c>
    </row>
    <row r="369" spans="13:16" s="4" customFormat="1" x14ac:dyDescent="0.3">
      <c r="M369" s="8">
        <v>43827</v>
      </c>
      <c r="N369" s="15">
        <v>324.28458333333333</v>
      </c>
      <c r="O369" s="15">
        <v>17.207808000622617</v>
      </c>
      <c r="P369" s="16">
        <v>18.845199999999998</v>
      </c>
    </row>
    <row r="370" spans="13:16" s="4" customFormat="1" x14ac:dyDescent="0.3">
      <c r="M370" s="8">
        <v>43828</v>
      </c>
      <c r="N370" s="15">
        <v>289.77958333333328</v>
      </c>
      <c r="O370" s="15">
        <v>15.376837780089005</v>
      </c>
      <c r="P370" s="16">
        <v>18.845199999999998</v>
      </c>
    </row>
    <row r="371" spans="13:16" s="4" customFormat="1" x14ac:dyDescent="0.3">
      <c r="M371" s="8">
        <v>43829</v>
      </c>
      <c r="N371" s="15">
        <v>320.26041666666669</v>
      </c>
      <c r="O371" s="15">
        <v>16.969507101086052</v>
      </c>
      <c r="P371" s="16">
        <v>18.872699999999998</v>
      </c>
    </row>
    <row r="372" spans="13:16" s="4" customFormat="1" x14ac:dyDescent="0.3">
      <c r="M372" s="8">
        <v>43830</v>
      </c>
      <c r="N372" s="15">
        <v>302.68249999999995</v>
      </c>
      <c r="O372" s="15">
        <v>16.045339850086403</v>
      </c>
      <c r="P372" s="16">
        <v>18.8642</v>
      </c>
    </row>
    <row r="373" spans="13:16" s="4" customFormat="1" x14ac:dyDescent="0.3">
      <c r="O373" s="17"/>
    </row>
    <row r="374" spans="13:16" s="4" customFormat="1" x14ac:dyDescent="0.3"/>
    <row r="375" spans="13:16" s="4" customFormat="1" x14ac:dyDescent="0.3"/>
    <row r="376" spans="13:16" s="4" customFormat="1" x14ac:dyDescent="0.3"/>
    <row r="377" spans="13:16" s="4" customFormat="1" x14ac:dyDescent="0.3"/>
    <row r="378" spans="13:16" s="4" customFormat="1" x14ac:dyDescent="0.3"/>
    <row r="379" spans="13:16" s="4" customFormat="1" x14ac:dyDescent="0.3"/>
    <row r="380" spans="13:16" s="4" customFormat="1" x14ac:dyDescent="0.3"/>
    <row r="381" spans="13:16" s="4" customFormat="1" x14ac:dyDescent="0.3"/>
    <row r="382" spans="13:16" s="4" customFormat="1" x14ac:dyDescent="0.3"/>
    <row r="383" spans="13:16" s="4" customFormat="1" x14ac:dyDescent="0.3"/>
    <row r="384" spans="13:16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pans="19:20" s="4" customFormat="1" x14ac:dyDescent="0.3"/>
    <row r="1026" spans="19:20" s="4" customFormat="1" x14ac:dyDescent="0.3"/>
    <row r="1027" spans="19:20" s="4" customFormat="1" x14ac:dyDescent="0.3"/>
    <row r="1028" spans="19:20" s="4" customFormat="1" x14ac:dyDescent="0.3"/>
    <row r="1029" spans="19:20" s="4" customFormat="1" x14ac:dyDescent="0.3"/>
    <row r="1030" spans="19:20" s="4" customFormat="1" x14ac:dyDescent="0.3"/>
    <row r="1031" spans="19:20" s="4" customFormat="1" x14ac:dyDescent="0.3"/>
    <row r="1032" spans="19:20" s="4" customFormat="1" x14ac:dyDescent="0.3"/>
    <row r="1033" spans="19:20" s="4" customFormat="1" x14ac:dyDescent="0.3"/>
    <row r="1034" spans="19:20" s="4" customFormat="1" x14ac:dyDescent="0.3"/>
    <row r="1035" spans="19:20" s="4" customFormat="1" x14ac:dyDescent="0.3"/>
    <row r="1036" spans="19:20" s="4" customFormat="1" x14ac:dyDescent="0.3"/>
    <row r="1037" spans="19:20" s="4" customFormat="1" x14ac:dyDescent="0.3"/>
    <row r="1038" spans="19:20" s="4" customFormat="1" x14ac:dyDescent="0.3"/>
    <row r="1039" spans="19:20" s="4" customFormat="1" x14ac:dyDescent="0.3">
      <c r="S1039" s="4">
        <v>1900</v>
      </c>
      <c r="T1039" s="4">
        <v>1</v>
      </c>
    </row>
    <row r="1040" spans="19:20" s="4" customFormat="1" x14ac:dyDescent="0.3">
      <c r="S1040" s="4">
        <v>1900</v>
      </c>
      <c r="T1040" s="4">
        <v>1</v>
      </c>
    </row>
    <row r="1041" spans="19:20" s="4" customFormat="1" x14ac:dyDescent="0.3">
      <c r="S1041" s="4">
        <v>1900</v>
      </c>
      <c r="T1041" s="4">
        <v>1</v>
      </c>
    </row>
    <row r="1042" spans="19:20" s="4" customFormat="1" x14ac:dyDescent="0.3">
      <c r="S1042" s="4">
        <v>1900</v>
      </c>
      <c r="T1042" s="4">
        <v>1</v>
      </c>
    </row>
    <row r="1043" spans="19:20" s="4" customFormat="1" x14ac:dyDescent="0.3">
      <c r="S1043" s="4">
        <v>1900</v>
      </c>
      <c r="T1043" s="4">
        <v>1</v>
      </c>
    </row>
    <row r="1044" spans="19:20" s="4" customFormat="1" x14ac:dyDescent="0.3">
      <c r="S1044" s="4">
        <v>1900</v>
      </c>
      <c r="T1044" s="4">
        <v>1</v>
      </c>
    </row>
    <row r="1045" spans="19:20" s="4" customFormat="1" x14ac:dyDescent="0.3">
      <c r="S1045" s="4">
        <v>1900</v>
      </c>
      <c r="T1045" s="4">
        <v>1</v>
      </c>
    </row>
    <row r="1046" spans="19:20" s="4" customFormat="1" x14ac:dyDescent="0.3">
      <c r="S1046" s="4">
        <v>1900</v>
      </c>
      <c r="T1046" s="4">
        <v>1</v>
      </c>
    </row>
    <row r="1047" spans="19:20" s="4" customFormat="1" x14ac:dyDescent="0.3"/>
    <row r="1048" spans="19:20" s="4" customFormat="1" x14ac:dyDescent="0.3"/>
    <row r="1049" spans="19:20" s="4" customFormat="1" x14ac:dyDescent="0.3"/>
    <row r="1050" spans="19:20" s="4" customFormat="1" x14ac:dyDescent="0.3"/>
    <row r="1051" spans="19:20" s="4" customFormat="1" x14ac:dyDescent="0.3"/>
    <row r="1052" spans="19:20" s="4" customFormat="1" x14ac:dyDescent="0.3"/>
    <row r="1053" spans="19:20" s="4" customFormat="1" x14ac:dyDescent="0.3"/>
    <row r="1054" spans="19:20" s="4" customFormat="1" x14ac:dyDescent="0.3"/>
    <row r="1055" spans="19:20" s="4" customFormat="1" x14ac:dyDescent="0.3"/>
    <row r="1056" spans="19:20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pans="2:3" s="4" customFormat="1" x14ac:dyDescent="0.3"/>
    <row r="1138" spans="2:3" s="4" customFormat="1" x14ac:dyDescent="0.3"/>
    <row r="1139" spans="2:3" s="4" customFormat="1" x14ac:dyDescent="0.3"/>
    <row r="1140" spans="2:3" s="4" customFormat="1" x14ac:dyDescent="0.3"/>
    <row r="1141" spans="2:3" x14ac:dyDescent="0.3">
      <c r="B1141" s="4"/>
      <c r="C11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5"/>
  <sheetViews>
    <sheetView workbookViewId="0">
      <selection activeCell="B3" sqref="B3"/>
    </sheetView>
  </sheetViews>
  <sheetFormatPr defaultRowHeight="16.5" x14ac:dyDescent="0.3"/>
  <cols>
    <col min="1" max="1" width="1.75" customWidth="1"/>
    <col min="2" max="2" width="18.125" customWidth="1"/>
    <col min="3" max="3" width="13.125" bestFit="1" customWidth="1"/>
    <col min="5" max="5" width="25.125" bestFit="1" customWidth="1"/>
    <col min="6" max="6" width="10.625" customWidth="1"/>
    <col min="8" max="8" width="23.75" style="4" customWidth="1"/>
    <col min="9" max="9" width="11.25" style="4" customWidth="1"/>
  </cols>
  <sheetData>
    <row r="1" spans="2:9" ht="21.75" customHeight="1" x14ac:dyDescent="0.3">
      <c r="B1" s="10" t="s">
        <v>30</v>
      </c>
    </row>
    <row r="2" spans="2:9" ht="7.5" customHeight="1" x14ac:dyDescent="0.3"/>
    <row r="3" spans="2:9" s="7" customFormat="1" ht="21.75" customHeight="1" x14ac:dyDescent="0.3">
      <c r="B3" s="7" t="s">
        <v>28</v>
      </c>
      <c r="E3" s="7" t="s">
        <v>29</v>
      </c>
      <c r="H3" s="18"/>
      <c r="I3" s="18"/>
    </row>
    <row r="4" spans="2:9" x14ac:dyDescent="0.3">
      <c r="C4" s="9" t="s">
        <v>14</v>
      </c>
      <c r="F4" s="9" t="s">
        <v>15</v>
      </c>
      <c r="I4" s="9" t="s">
        <v>15</v>
      </c>
    </row>
    <row r="5" spans="2:9" x14ac:dyDescent="0.3">
      <c r="B5" s="14" t="s">
        <v>20</v>
      </c>
      <c r="C5" s="14" t="s">
        <v>19</v>
      </c>
      <c r="E5" s="14" t="s">
        <v>20</v>
      </c>
      <c r="F5" s="14" t="s">
        <v>19</v>
      </c>
      <c r="H5" s="14" t="s">
        <v>20</v>
      </c>
      <c r="I5" s="14" t="s">
        <v>19</v>
      </c>
    </row>
    <row r="6" spans="2:9" x14ac:dyDescent="0.3">
      <c r="B6" s="6" t="s">
        <v>9</v>
      </c>
      <c r="C6" s="19">
        <v>2.8343333333333338</v>
      </c>
      <c r="E6" s="5">
        <v>43467</v>
      </c>
      <c r="F6" s="3">
        <v>2.68</v>
      </c>
      <c r="H6" s="5">
        <v>43832</v>
      </c>
      <c r="I6" s="3">
        <v>1.89</v>
      </c>
    </row>
    <row r="7" spans="2:9" x14ac:dyDescent="0.3">
      <c r="B7" s="6" t="s">
        <v>10</v>
      </c>
      <c r="C7" s="19">
        <v>2.4668412698412707</v>
      </c>
      <c r="E7" s="5">
        <v>43468</v>
      </c>
      <c r="F7" s="3">
        <v>2.59</v>
      </c>
      <c r="H7" s="5">
        <v>43833</v>
      </c>
      <c r="I7" s="3">
        <v>2</v>
      </c>
    </row>
    <row r="8" spans="2:9" x14ac:dyDescent="0.3">
      <c r="B8" s="6" t="s">
        <v>4</v>
      </c>
      <c r="C8" s="19">
        <v>2.2948387096774199</v>
      </c>
      <c r="E8" s="5">
        <v>43469</v>
      </c>
      <c r="F8" s="3">
        <v>2.69</v>
      </c>
      <c r="H8" s="5">
        <v>43836</v>
      </c>
      <c r="I8" s="3">
        <v>2.0299999999999998</v>
      </c>
    </row>
    <row r="9" spans="2:9" x14ac:dyDescent="0.3">
      <c r="B9" s="6" t="s">
        <v>5</v>
      </c>
      <c r="C9" s="19">
        <v>2.2796127272727276</v>
      </c>
      <c r="E9" s="5">
        <v>43472</v>
      </c>
      <c r="F9" s="3">
        <v>2.7</v>
      </c>
      <c r="H9" s="5">
        <v>43837</v>
      </c>
      <c r="I9" s="3">
        <v>2.02</v>
      </c>
    </row>
    <row r="10" spans="2:9" x14ac:dyDescent="0.3">
      <c r="B10" s="6" t="s">
        <v>32</v>
      </c>
      <c r="C10" s="3">
        <v>1.8149999999999999</v>
      </c>
      <c r="E10" s="5">
        <v>43473</v>
      </c>
      <c r="F10" s="3">
        <v>2.75</v>
      </c>
      <c r="H10" s="5">
        <v>43838</v>
      </c>
      <c r="I10" s="3">
        <v>1.95</v>
      </c>
    </row>
    <row r="11" spans="2:9" x14ac:dyDescent="0.3">
      <c r="B11" s="6" t="s">
        <v>34</v>
      </c>
      <c r="C11" s="19">
        <v>1.6587419354838711</v>
      </c>
      <c r="E11" s="5">
        <v>43474</v>
      </c>
      <c r="F11" s="3">
        <v>2.84</v>
      </c>
      <c r="H11" s="5">
        <v>43839</v>
      </c>
      <c r="I11" s="3">
        <v>1.93</v>
      </c>
    </row>
    <row r="12" spans="2:9" x14ac:dyDescent="0.3">
      <c r="B12" s="2"/>
      <c r="E12" s="5">
        <v>43475</v>
      </c>
      <c r="F12" s="3">
        <v>2.78</v>
      </c>
      <c r="H12" s="5">
        <v>43840</v>
      </c>
      <c r="I12" s="3">
        <v>1.98</v>
      </c>
    </row>
    <row r="13" spans="2:9" x14ac:dyDescent="0.3">
      <c r="B13" s="2"/>
      <c r="E13" s="5">
        <v>43476</v>
      </c>
      <c r="F13" s="3">
        <v>2.74</v>
      </c>
      <c r="H13" s="5">
        <v>43843</v>
      </c>
      <c r="I13" s="3">
        <v>2</v>
      </c>
    </row>
    <row r="14" spans="2:9" x14ac:dyDescent="0.3">
      <c r="B14" s="2"/>
      <c r="E14" s="5">
        <v>43479</v>
      </c>
      <c r="F14" s="3">
        <v>3.34</v>
      </c>
      <c r="H14" s="5">
        <v>43844</v>
      </c>
      <c r="I14" s="3">
        <v>2.08</v>
      </c>
    </row>
    <row r="15" spans="2:9" x14ac:dyDescent="0.3">
      <c r="B15" s="2"/>
      <c r="E15" s="5">
        <v>43480</v>
      </c>
      <c r="F15" s="3">
        <v>3.46</v>
      </c>
      <c r="H15" s="5">
        <v>43845</v>
      </c>
      <c r="I15" s="3">
        <v>1.98</v>
      </c>
    </row>
    <row r="16" spans="2:9" x14ac:dyDescent="0.3">
      <c r="B16" s="2"/>
      <c r="E16" s="5">
        <v>43481</v>
      </c>
      <c r="F16" s="3">
        <v>3.59</v>
      </c>
      <c r="H16" s="5">
        <v>43846</v>
      </c>
      <c r="I16" s="3">
        <v>2.0299999999999998</v>
      </c>
    </row>
    <row r="17" spans="2:9" x14ac:dyDescent="0.3">
      <c r="B17" s="2"/>
      <c r="E17" s="5">
        <v>43482</v>
      </c>
      <c r="F17" s="3">
        <v>3.44</v>
      </c>
      <c r="H17" s="5">
        <v>43847</v>
      </c>
      <c r="I17" s="3">
        <v>1.97</v>
      </c>
    </row>
    <row r="18" spans="2:9" x14ac:dyDescent="0.3">
      <c r="B18" s="2"/>
      <c r="E18" s="5">
        <v>43483</v>
      </c>
      <c r="F18" s="3">
        <v>3.27</v>
      </c>
      <c r="H18" s="5">
        <v>43851</v>
      </c>
      <c r="I18" s="3">
        <v>1.88</v>
      </c>
    </row>
    <row r="19" spans="2:9" x14ac:dyDescent="0.3">
      <c r="B19" s="2"/>
      <c r="E19" s="5">
        <v>43487</v>
      </c>
      <c r="F19" s="3">
        <v>3.05</v>
      </c>
      <c r="H19" s="5">
        <v>43852</v>
      </c>
      <c r="I19" s="3">
        <v>1.9</v>
      </c>
    </row>
    <row r="20" spans="2:9" x14ac:dyDescent="0.3">
      <c r="B20" s="2"/>
      <c r="E20" s="5">
        <v>43488</v>
      </c>
      <c r="F20" s="3">
        <v>3.04</v>
      </c>
      <c r="H20" s="5">
        <v>43853</v>
      </c>
      <c r="I20" s="3">
        <v>1.91</v>
      </c>
    </row>
    <row r="21" spans="2:9" x14ac:dyDescent="0.3">
      <c r="B21" s="2"/>
      <c r="E21" s="5">
        <v>43489</v>
      </c>
      <c r="F21" s="3">
        <v>3.03</v>
      </c>
      <c r="H21" s="5">
        <v>43854</v>
      </c>
      <c r="I21" s="3">
        <v>1.87</v>
      </c>
    </row>
    <row r="22" spans="2:9" x14ac:dyDescent="0.3">
      <c r="B22" s="2"/>
      <c r="E22" s="5">
        <v>43490</v>
      </c>
      <c r="F22" s="3">
        <v>3</v>
      </c>
      <c r="H22" s="5">
        <v>43857</v>
      </c>
      <c r="I22" s="3">
        <v>1.89</v>
      </c>
    </row>
    <row r="23" spans="2:9" x14ac:dyDescent="0.3">
      <c r="B23" s="2"/>
      <c r="E23" s="5">
        <v>43493</v>
      </c>
      <c r="F23" s="3">
        <v>2.96</v>
      </c>
      <c r="H23" s="5">
        <v>43858</v>
      </c>
      <c r="I23" s="3">
        <v>1.92</v>
      </c>
    </row>
    <row r="24" spans="2:9" x14ac:dyDescent="0.3">
      <c r="B24" s="2"/>
      <c r="E24" s="5">
        <v>43494</v>
      </c>
      <c r="F24" s="3">
        <v>2.87</v>
      </c>
      <c r="H24" s="5">
        <v>43859</v>
      </c>
      <c r="I24" s="3">
        <v>1.87</v>
      </c>
    </row>
    <row r="25" spans="2:9" x14ac:dyDescent="0.3">
      <c r="B25" s="2"/>
      <c r="E25" s="5">
        <v>43495</v>
      </c>
      <c r="F25" s="3">
        <v>2.84</v>
      </c>
      <c r="H25" s="5">
        <v>43860</v>
      </c>
      <c r="I25" s="3">
        <v>1.86</v>
      </c>
    </row>
    <row r="26" spans="2:9" x14ac:dyDescent="0.3">
      <c r="B26" s="2"/>
      <c r="E26" s="5">
        <v>43496</v>
      </c>
      <c r="F26" s="3">
        <v>2.76</v>
      </c>
      <c r="H26" s="5">
        <v>43861</v>
      </c>
      <c r="I26" s="3">
        <v>1.78</v>
      </c>
    </row>
    <row r="27" spans="2:9" x14ac:dyDescent="0.3">
      <c r="B27" s="2"/>
      <c r="E27" s="5">
        <v>43500</v>
      </c>
      <c r="F27" s="3">
        <v>2.56</v>
      </c>
      <c r="H27" s="5">
        <v>43865</v>
      </c>
      <c r="I27" s="3">
        <v>1.84</v>
      </c>
    </row>
    <row r="28" spans="2:9" x14ac:dyDescent="0.3">
      <c r="B28" s="2"/>
      <c r="E28" s="5">
        <v>43501</v>
      </c>
      <c r="F28" s="3">
        <v>2.4900000000000002</v>
      </c>
      <c r="H28" s="5">
        <v>43866</v>
      </c>
      <c r="I28" s="3">
        <v>1.84</v>
      </c>
    </row>
    <row r="29" spans="2:9" x14ac:dyDescent="0.3">
      <c r="B29" s="2"/>
      <c r="E29" s="5">
        <v>43502</v>
      </c>
      <c r="F29" s="3">
        <v>2.56</v>
      </c>
      <c r="H29" s="5">
        <v>43867</v>
      </c>
      <c r="I29" s="3">
        <v>1.84</v>
      </c>
    </row>
    <row r="30" spans="2:9" x14ac:dyDescent="0.3">
      <c r="B30" s="2"/>
      <c r="E30" s="5">
        <v>43503</v>
      </c>
      <c r="F30" s="3">
        <v>2.64</v>
      </c>
      <c r="H30" s="5">
        <v>43868</v>
      </c>
      <c r="I30" s="3">
        <v>1.84</v>
      </c>
    </row>
    <row r="31" spans="2:9" x14ac:dyDescent="0.3">
      <c r="B31" s="2"/>
      <c r="E31" s="5">
        <v>43504</v>
      </c>
      <c r="F31" s="3">
        <v>2.5299999999999998</v>
      </c>
      <c r="H31" s="5">
        <v>43871</v>
      </c>
      <c r="I31" s="3">
        <v>1.78</v>
      </c>
    </row>
    <row r="32" spans="2:9" x14ac:dyDescent="0.3">
      <c r="B32" s="2"/>
      <c r="E32" s="5">
        <v>43507</v>
      </c>
      <c r="F32" s="3">
        <v>2.68</v>
      </c>
      <c r="H32" s="5">
        <v>43872</v>
      </c>
      <c r="I32" s="3">
        <v>1.77</v>
      </c>
    </row>
    <row r="33" spans="2:9" x14ac:dyDescent="0.3">
      <c r="B33" s="2"/>
      <c r="E33" s="5">
        <v>43508</v>
      </c>
      <c r="F33" s="3">
        <v>2.59</v>
      </c>
      <c r="H33" s="5">
        <v>43873</v>
      </c>
      <c r="I33" s="3">
        <v>1.84</v>
      </c>
    </row>
    <row r="34" spans="2:9" x14ac:dyDescent="0.3">
      <c r="B34" s="2"/>
      <c r="E34" s="5">
        <v>43509</v>
      </c>
      <c r="F34" s="3">
        <v>2.57</v>
      </c>
      <c r="H34" s="5">
        <v>43874</v>
      </c>
      <c r="I34" s="3">
        <v>1.85</v>
      </c>
    </row>
    <row r="35" spans="2:9" x14ac:dyDescent="0.3">
      <c r="B35" s="2"/>
      <c r="E35" s="5">
        <v>43510</v>
      </c>
      <c r="F35" s="3">
        <v>2.5499999999999998</v>
      </c>
      <c r="H35" s="5">
        <v>43875</v>
      </c>
      <c r="I35" s="3">
        <v>1.82</v>
      </c>
    </row>
    <row r="36" spans="2:9" x14ac:dyDescent="0.3">
      <c r="B36" s="2"/>
      <c r="E36" s="5">
        <v>43511</v>
      </c>
      <c r="F36" s="3">
        <v>2.5499999999999998</v>
      </c>
      <c r="H36" s="5">
        <v>43879</v>
      </c>
      <c r="I36" s="3">
        <v>1.97</v>
      </c>
    </row>
    <row r="37" spans="2:9" x14ac:dyDescent="0.3">
      <c r="B37" s="2"/>
      <c r="E37" s="5">
        <v>43515</v>
      </c>
      <c r="F37" s="3">
        <v>2.7</v>
      </c>
      <c r="H37" s="5">
        <v>43880</v>
      </c>
      <c r="I37" s="3">
        <v>1.98</v>
      </c>
    </row>
    <row r="38" spans="2:9" x14ac:dyDescent="0.3">
      <c r="B38" s="2"/>
      <c r="E38" s="5">
        <v>43516</v>
      </c>
      <c r="F38" s="3">
        <v>2.68</v>
      </c>
      <c r="H38" s="5">
        <v>43881</v>
      </c>
      <c r="I38" s="3">
        <v>1.95</v>
      </c>
    </row>
    <row r="39" spans="2:9" x14ac:dyDescent="0.3">
      <c r="B39" s="2"/>
      <c r="E39" s="5">
        <v>43517</v>
      </c>
      <c r="F39" s="3">
        <v>2.68</v>
      </c>
      <c r="H39" s="5">
        <v>43882</v>
      </c>
      <c r="I39" s="3">
        <v>1.85</v>
      </c>
    </row>
    <row r="40" spans="2:9" x14ac:dyDescent="0.3">
      <c r="B40" s="2"/>
      <c r="E40" s="5">
        <v>43518</v>
      </c>
      <c r="F40" s="3">
        <v>2.65</v>
      </c>
      <c r="H40" s="5">
        <v>43885</v>
      </c>
      <c r="I40" s="3">
        <v>1.83</v>
      </c>
    </row>
    <row r="41" spans="2:9" x14ac:dyDescent="0.3">
      <c r="B41" s="2"/>
      <c r="E41" s="5">
        <v>43521</v>
      </c>
      <c r="F41" s="3">
        <v>2.75</v>
      </c>
      <c r="H41" s="5">
        <v>43886</v>
      </c>
      <c r="I41" s="3">
        <v>1.85</v>
      </c>
    </row>
    <row r="42" spans="2:9" x14ac:dyDescent="0.3">
      <c r="B42" s="2"/>
      <c r="E42" s="5">
        <v>43522</v>
      </c>
      <c r="F42" s="3">
        <v>2.85</v>
      </c>
      <c r="H42" s="5">
        <v>43887</v>
      </c>
      <c r="I42" s="3">
        <v>1.86</v>
      </c>
    </row>
    <row r="43" spans="2:9" x14ac:dyDescent="0.3">
      <c r="B43" s="2"/>
      <c r="E43" s="5">
        <v>43523</v>
      </c>
      <c r="F43" s="3">
        <v>2.75</v>
      </c>
      <c r="H43" s="5">
        <v>43888</v>
      </c>
      <c r="I43" s="3">
        <v>1.71</v>
      </c>
    </row>
    <row r="44" spans="2:9" x14ac:dyDescent="0.3">
      <c r="B44" s="2"/>
      <c r="E44" s="5">
        <v>43524</v>
      </c>
      <c r="F44" s="3">
        <v>2.88</v>
      </c>
      <c r="H44" s="5">
        <v>43889</v>
      </c>
      <c r="I44" s="3">
        <v>1.65</v>
      </c>
    </row>
    <row r="45" spans="2:9" x14ac:dyDescent="0.3">
      <c r="B45" s="2"/>
      <c r="E45" s="5">
        <v>43525</v>
      </c>
      <c r="F45" s="3">
        <v>3.23</v>
      </c>
      <c r="H45" s="5">
        <v>43892</v>
      </c>
      <c r="I45" s="3">
        <v>1.65</v>
      </c>
    </row>
    <row r="46" spans="2:9" x14ac:dyDescent="0.3">
      <c r="B46" s="2"/>
      <c r="E46" s="5">
        <v>43528</v>
      </c>
      <c r="F46" s="3">
        <v>4.33</v>
      </c>
      <c r="H46" s="5">
        <v>43893</v>
      </c>
      <c r="I46" s="3">
        <v>1.67</v>
      </c>
    </row>
    <row r="47" spans="2:9" x14ac:dyDescent="0.3">
      <c r="B47" s="2"/>
      <c r="E47" s="5">
        <v>43529</v>
      </c>
      <c r="F47" s="3">
        <v>2.96</v>
      </c>
      <c r="H47" s="5">
        <v>43894</v>
      </c>
      <c r="I47" s="3">
        <v>1.75</v>
      </c>
    </row>
    <row r="48" spans="2:9" x14ac:dyDescent="0.3">
      <c r="B48" s="2"/>
      <c r="E48" s="5">
        <v>43530</v>
      </c>
      <c r="F48" s="3">
        <v>2.87</v>
      </c>
      <c r="H48" s="5">
        <v>43895</v>
      </c>
      <c r="I48" s="3">
        <v>1.75</v>
      </c>
    </row>
    <row r="49" spans="2:9" x14ac:dyDescent="0.3">
      <c r="B49" s="2"/>
      <c r="E49" s="5">
        <v>43531</v>
      </c>
      <c r="F49" s="3">
        <v>2.86</v>
      </c>
      <c r="H49" s="5">
        <v>43896</v>
      </c>
      <c r="I49" s="3">
        <v>1.63</v>
      </c>
    </row>
    <row r="50" spans="2:9" x14ac:dyDescent="0.3">
      <c r="B50" s="2"/>
      <c r="E50" s="5">
        <v>43532</v>
      </c>
      <c r="F50" s="3">
        <v>2.85</v>
      </c>
      <c r="H50" s="5">
        <v>43899</v>
      </c>
      <c r="I50" s="3">
        <v>1.63</v>
      </c>
    </row>
    <row r="51" spans="2:9" x14ac:dyDescent="0.3">
      <c r="B51" s="2"/>
      <c r="E51" s="5">
        <v>43535</v>
      </c>
      <c r="F51" s="3">
        <v>2.71</v>
      </c>
      <c r="H51" s="5">
        <v>43900</v>
      </c>
      <c r="I51" s="3">
        <v>1.74</v>
      </c>
    </row>
    <row r="52" spans="2:9" x14ac:dyDescent="0.3">
      <c r="B52" s="2"/>
      <c r="E52" s="5">
        <v>43536</v>
      </c>
      <c r="F52" s="3">
        <v>2.7</v>
      </c>
      <c r="H52" s="5">
        <v>43901</v>
      </c>
      <c r="I52" s="3">
        <v>1.98</v>
      </c>
    </row>
    <row r="53" spans="2:9" x14ac:dyDescent="0.3">
      <c r="B53" s="2"/>
      <c r="E53" s="5">
        <v>43537</v>
      </c>
      <c r="F53" s="3">
        <v>2.74</v>
      </c>
      <c r="H53" s="5">
        <v>43902</v>
      </c>
      <c r="I53" s="3">
        <v>1.73</v>
      </c>
    </row>
    <row r="54" spans="2:9" x14ac:dyDescent="0.3">
      <c r="B54" s="2"/>
      <c r="E54" s="5">
        <v>43538</v>
      </c>
      <c r="F54" s="3">
        <v>2.83</v>
      </c>
      <c r="H54" s="5">
        <v>43903</v>
      </c>
      <c r="I54" s="3">
        <v>1.84</v>
      </c>
    </row>
    <row r="55" spans="2:9" x14ac:dyDescent="0.3">
      <c r="B55" s="2"/>
      <c r="E55" s="5">
        <v>43539</v>
      </c>
      <c r="F55" s="3">
        <v>2.81</v>
      </c>
      <c r="H55" s="5">
        <v>43906</v>
      </c>
      <c r="I55" s="3">
        <v>1.77</v>
      </c>
    </row>
    <row r="56" spans="2:9" x14ac:dyDescent="0.3">
      <c r="B56" s="2"/>
      <c r="E56" s="5">
        <v>43542</v>
      </c>
      <c r="F56" s="3">
        <v>2.81</v>
      </c>
      <c r="H56" s="5">
        <v>43907</v>
      </c>
      <c r="I56" s="3">
        <v>1.75</v>
      </c>
    </row>
    <row r="57" spans="2:9" x14ac:dyDescent="0.3">
      <c r="B57" s="2"/>
      <c r="E57" s="5">
        <v>43543</v>
      </c>
      <c r="F57" s="3">
        <v>2.88</v>
      </c>
      <c r="H57" s="5">
        <v>43908</v>
      </c>
      <c r="I57" s="3">
        <v>1.54</v>
      </c>
    </row>
    <row r="58" spans="2:9" x14ac:dyDescent="0.3">
      <c r="B58" s="2"/>
      <c r="E58" s="5">
        <v>43544</v>
      </c>
      <c r="F58" s="3">
        <v>2.76</v>
      </c>
      <c r="H58" s="5">
        <v>43909</v>
      </c>
      <c r="I58" s="3">
        <v>1.57</v>
      </c>
    </row>
    <row r="59" spans="2:9" x14ac:dyDescent="0.3">
      <c r="B59" s="2"/>
      <c r="E59" s="5">
        <v>43545</v>
      </c>
      <c r="F59" s="3">
        <v>2.71</v>
      </c>
      <c r="H59" s="5">
        <v>43910</v>
      </c>
      <c r="I59" s="3">
        <v>1.6</v>
      </c>
    </row>
    <row r="60" spans="2:9" x14ac:dyDescent="0.3">
      <c r="B60" s="2"/>
      <c r="E60" s="5">
        <v>43546</v>
      </c>
      <c r="F60" s="3">
        <v>2.69</v>
      </c>
      <c r="H60" s="5">
        <v>43913</v>
      </c>
      <c r="I60" s="3">
        <v>1.58</v>
      </c>
    </row>
    <row r="61" spans="2:9" x14ac:dyDescent="0.3">
      <c r="B61" s="2"/>
      <c r="E61" s="5">
        <v>43549</v>
      </c>
      <c r="F61" s="3">
        <v>2.69</v>
      </c>
      <c r="H61" s="5">
        <v>43914</v>
      </c>
      <c r="I61" s="3">
        <v>1.68</v>
      </c>
    </row>
    <row r="62" spans="2:9" x14ac:dyDescent="0.3">
      <c r="B62" s="2"/>
      <c r="E62" s="5">
        <v>43550</v>
      </c>
      <c r="F62" s="3">
        <v>2.68</v>
      </c>
      <c r="H62" s="5">
        <v>43915</v>
      </c>
      <c r="I62" s="3">
        <v>1.66</v>
      </c>
    </row>
    <row r="63" spans="2:9" x14ac:dyDescent="0.3">
      <c r="B63" s="2"/>
      <c r="E63" s="5">
        <v>43551</v>
      </c>
      <c r="F63" s="3">
        <v>2.65</v>
      </c>
      <c r="H63" s="5">
        <v>43916</v>
      </c>
      <c r="I63" s="3">
        <v>1.6</v>
      </c>
    </row>
    <row r="64" spans="2:9" x14ac:dyDescent="0.3">
      <c r="B64" s="2"/>
      <c r="E64" s="5">
        <v>43552</v>
      </c>
      <c r="F64" s="3">
        <v>2.59</v>
      </c>
      <c r="H64" s="5">
        <v>43917</v>
      </c>
      <c r="I64" s="3">
        <v>1.58</v>
      </c>
    </row>
    <row r="65" spans="2:9" x14ac:dyDescent="0.3">
      <c r="B65" s="2"/>
      <c r="E65" s="5">
        <v>43553</v>
      </c>
      <c r="F65" s="3">
        <v>2.63</v>
      </c>
      <c r="H65" s="5">
        <v>43920</v>
      </c>
      <c r="I65" s="3">
        <v>1.59</v>
      </c>
    </row>
    <row r="66" spans="2:9" x14ac:dyDescent="0.3">
      <c r="B66" s="2"/>
      <c r="E66" s="5">
        <v>43556</v>
      </c>
      <c r="F66" s="3">
        <v>2.75</v>
      </c>
      <c r="H66" s="5">
        <v>43921</v>
      </c>
      <c r="I66" s="3">
        <v>1.65</v>
      </c>
    </row>
    <row r="67" spans="2:9" x14ac:dyDescent="0.3">
      <c r="B67" s="2"/>
      <c r="E67" s="5">
        <v>43557</v>
      </c>
      <c r="F67" s="3">
        <v>2.68</v>
      </c>
      <c r="H67" s="5">
        <v>43922</v>
      </c>
      <c r="I67" s="3">
        <v>1.5699999999999998</v>
      </c>
    </row>
    <row r="68" spans="2:9" x14ac:dyDescent="0.3">
      <c r="B68" s="2"/>
      <c r="E68" s="5">
        <v>43558</v>
      </c>
      <c r="F68" s="3">
        <v>2.62</v>
      </c>
      <c r="H68" s="5">
        <v>43923</v>
      </c>
      <c r="I68" s="3">
        <v>1.49</v>
      </c>
    </row>
    <row r="69" spans="2:9" x14ac:dyDescent="0.3">
      <c r="B69" s="2"/>
      <c r="E69" s="5">
        <v>43559</v>
      </c>
      <c r="F69" s="3">
        <v>2.66</v>
      </c>
      <c r="H69" s="5">
        <v>43924</v>
      </c>
      <c r="I69" s="3">
        <v>1.46</v>
      </c>
    </row>
    <row r="70" spans="2:9" x14ac:dyDescent="0.3">
      <c r="B70" s="2"/>
      <c r="E70" s="5">
        <v>43560</v>
      </c>
      <c r="F70" s="3">
        <v>2.64</v>
      </c>
      <c r="H70" s="5">
        <v>43927</v>
      </c>
      <c r="I70" s="3">
        <v>1.6400000000000001</v>
      </c>
    </row>
    <row r="71" spans="2:9" x14ac:dyDescent="0.3">
      <c r="B71" s="2"/>
      <c r="E71" s="5">
        <v>43563</v>
      </c>
      <c r="F71" s="3">
        <v>2.7</v>
      </c>
      <c r="H71" s="5">
        <v>43928</v>
      </c>
      <c r="I71" s="3">
        <v>1.75</v>
      </c>
    </row>
    <row r="72" spans="2:9" x14ac:dyDescent="0.3">
      <c r="B72" s="2"/>
      <c r="E72" s="5">
        <v>43564</v>
      </c>
      <c r="F72" s="3">
        <v>2.7</v>
      </c>
      <c r="H72" s="5">
        <v>43929</v>
      </c>
      <c r="I72" s="3">
        <v>1.79</v>
      </c>
    </row>
    <row r="73" spans="2:9" x14ac:dyDescent="0.3">
      <c r="B73" s="2"/>
      <c r="E73" s="5">
        <v>43565</v>
      </c>
      <c r="F73" s="3">
        <v>2.71</v>
      </c>
      <c r="H73" s="5">
        <v>43930</v>
      </c>
      <c r="I73" s="3">
        <v>1.6600000000000001</v>
      </c>
    </row>
    <row r="74" spans="2:9" x14ac:dyDescent="0.3">
      <c r="B74" s="2"/>
      <c r="E74" s="5">
        <v>43566</v>
      </c>
      <c r="F74" s="3">
        <v>2.69</v>
      </c>
      <c r="H74" s="5">
        <v>43934</v>
      </c>
      <c r="I74" s="3">
        <v>1.77</v>
      </c>
    </row>
    <row r="75" spans="2:9" x14ac:dyDescent="0.3">
      <c r="B75" s="2"/>
      <c r="E75" s="5">
        <v>43567</v>
      </c>
      <c r="F75" s="3">
        <v>2.58</v>
      </c>
      <c r="H75" s="5">
        <v>43935</v>
      </c>
      <c r="I75" s="3">
        <v>1.58</v>
      </c>
    </row>
    <row r="76" spans="2:9" x14ac:dyDescent="0.3">
      <c r="B76" s="2"/>
      <c r="E76" s="5">
        <v>43570</v>
      </c>
      <c r="F76" s="3">
        <v>2.5499999999999998</v>
      </c>
      <c r="H76" s="5">
        <v>43936</v>
      </c>
      <c r="I76" s="3">
        <v>1.53</v>
      </c>
    </row>
    <row r="77" spans="2:9" x14ac:dyDescent="0.3">
      <c r="B77" s="2"/>
      <c r="E77" s="5">
        <v>43571</v>
      </c>
      <c r="F77" s="3">
        <v>2.5</v>
      </c>
      <c r="H77" s="5">
        <v>43937</v>
      </c>
      <c r="I77" s="3">
        <v>1.46</v>
      </c>
    </row>
    <row r="78" spans="2:9" x14ac:dyDescent="0.3">
      <c r="B78" s="2"/>
      <c r="E78" s="5">
        <v>43572</v>
      </c>
      <c r="F78" s="3">
        <v>2.4700000000000002</v>
      </c>
      <c r="H78" s="5">
        <v>43938</v>
      </c>
      <c r="I78" s="3">
        <v>1.6600000000000001</v>
      </c>
    </row>
    <row r="79" spans="2:9" x14ac:dyDescent="0.3">
      <c r="B79" s="2"/>
      <c r="E79" s="5">
        <v>43573</v>
      </c>
      <c r="F79" s="3">
        <v>2.4</v>
      </c>
      <c r="H79" s="5">
        <v>43941</v>
      </c>
      <c r="I79" s="3">
        <v>1.73</v>
      </c>
    </row>
    <row r="80" spans="2:9" x14ac:dyDescent="0.3">
      <c r="B80" s="2"/>
      <c r="E80" s="5">
        <v>43577</v>
      </c>
      <c r="F80" s="3">
        <v>2.44</v>
      </c>
      <c r="H80" s="5">
        <v>43942</v>
      </c>
      <c r="I80" s="3">
        <v>1.8399999999999999</v>
      </c>
    </row>
    <row r="81" spans="2:9" x14ac:dyDescent="0.3">
      <c r="B81" s="2"/>
      <c r="E81" s="5">
        <v>43578</v>
      </c>
      <c r="F81" s="3">
        <v>2.4</v>
      </c>
      <c r="H81" s="5">
        <v>43943</v>
      </c>
      <c r="I81" s="3">
        <v>1.8599999999999999</v>
      </c>
    </row>
    <row r="82" spans="2:9" x14ac:dyDescent="0.3">
      <c r="B82" s="2"/>
      <c r="E82" s="5">
        <v>43579</v>
      </c>
      <c r="F82" s="3">
        <v>2.4</v>
      </c>
      <c r="H82" s="5">
        <v>43944</v>
      </c>
      <c r="I82" s="3">
        <v>1.8599999999999999</v>
      </c>
    </row>
    <row r="83" spans="2:9" x14ac:dyDescent="0.3">
      <c r="B83" s="2"/>
      <c r="E83" s="5">
        <v>43580</v>
      </c>
      <c r="F83" s="3">
        <v>2.38</v>
      </c>
      <c r="H83" s="5">
        <v>43945</v>
      </c>
      <c r="I83" s="3">
        <v>1.76</v>
      </c>
    </row>
    <row r="84" spans="2:9" x14ac:dyDescent="0.3">
      <c r="B84" s="2"/>
      <c r="E84" s="5">
        <v>43581</v>
      </c>
      <c r="F84" s="3">
        <v>2.44</v>
      </c>
      <c r="H84" s="5">
        <v>43948</v>
      </c>
      <c r="I84" s="3">
        <v>1.62</v>
      </c>
    </row>
    <row r="85" spans="2:9" x14ac:dyDescent="0.3">
      <c r="B85" s="2"/>
      <c r="E85" s="5">
        <v>43584</v>
      </c>
      <c r="F85" s="3">
        <v>2.46</v>
      </c>
      <c r="H85" s="5">
        <v>43949</v>
      </c>
      <c r="I85" s="3">
        <v>1.75</v>
      </c>
    </row>
    <row r="86" spans="2:9" x14ac:dyDescent="0.3">
      <c r="B86" s="2"/>
      <c r="E86" s="5">
        <v>43585</v>
      </c>
      <c r="F86" s="3">
        <v>2.4750000000000001</v>
      </c>
      <c r="H86" s="5">
        <v>43950</v>
      </c>
      <c r="I86" s="3">
        <v>1.6400000000000001</v>
      </c>
    </row>
    <row r="87" spans="2:9" x14ac:dyDescent="0.3">
      <c r="B87" s="2"/>
      <c r="E87" s="5">
        <v>43586</v>
      </c>
      <c r="F87" s="3">
        <v>2.56</v>
      </c>
      <c r="H87" s="5">
        <v>43951</v>
      </c>
      <c r="I87" s="3">
        <v>1.6600000000000001</v>
      </c>
    </row>
    <row r="88" spans="2:9" x14ac:dyDescent="0.3">
      <c r="B88" s="2"/>
      <c r="E88" s="5">
        <v>43587</v>
      </c>
      <c r="F88" s="3">
        <v>2.54</v>
      </c>
      <c r="H88" s="5">
        <v>43952</v>
      </c>
      <c r="I88" s="3">
        <v>1.6800000000000002</v>
      </c>
    </row>
    <row r="89" spans="2:9" x14ac:dyDescent="0.3">
      <c r="B89" s="2"/>
      <c r="E89" s="5">
        <v>43588</v>
      </c>
      <c r="F89" s="3">
        <v>2.5</v>
      </c>
      <c r="H89" s="5">
        <v>43955</v>
      </c>
      <c r="I89" s="3">
        <v>1.72</v>
      </c>
    </row>
    <row r="90" spans="2:9" x14ac:dyDescent="0.3">
      <c r="B90" s="2"/>
      <c r="E90" s="5">
        <v>43591</v>
      </c>
      <c r="F90" s="3">
        <v>2.4500000000000002</v>
      </c>
      <c r="H90" s="5">
        <v>43956</v>
      </c>
      <c r="I90" s="3">
        <v>1.92</v>
      </c>
    </row>
    <row r="91" spans="2:9" x14ac:dyDescent="0.3">
      <c r="B91" s="2"/>
      <c r="E91" s="5">
        <v>43592</v>
      </c>
      <c r="F91" s="3">
        <v>2.4700000000000002</v>
      </c>
      <c r="H91" s="5">
        <v>43957</v>
      </c>
      <c r="I91" s="3">
        <v>1.83</v>
      </c>
    </row>
    <row r="92" spans="2:9" x14ac:dyDescent="0.3">
      <c r="B92" s="2"/>
      <c r="E92" s="5">
        <v>43593</v>
      </c>
      <c r="F92" s="3">
        <v>2.5499999999999998</v>
      </c>
      <c r="H92" s="5">
        <v>43958</v>
      </c>
      <c r="I92" s="3">
        <v>1.78</v>
      </c>
    </row>
    <row r="93" spans="2:9" x14ac:dyDescent="0.3">
      <c r="B93" s="2"/>
      <c r="E93" s="5">
        <v>43594</v>
      </c>
      <c r="F93" s="3">
        <v>2.48</v>
      </c>
      <c r="H93" s="5">
        <v>43959</v>
      </c>
      <c r="I93" s="3">
        <v>1.76</v>
      </c>
    </row>
    <row r="94" spans="2:9" x14ac:dyDescent="0.3">
      <c r="B94" s="2"/>
      <c r="E94" s="5">
        <v>43595</v>
      </c>
      <c r="F94" s="3">
        <v>2.48</v>
      </c>
      <c r="H94" s="5">
        <v>43962</v>
      </c>
      <c r="I94" s="3">
        <v>1.72</v>
      </c>
    </row>
    <row r="95" spans="2:9" x14ac:dyDescent="0.3">
      <c r="B95" s="2"/>
      <c r="E95" s="5">
        <v>43598</v>
      </c>
      <c r="F95" s="3">
        <v>2.6</v>
      </c>
      <c r="H95" s="5">
        <v>43963</v>
      </c>
      <c r="I95" s="3">
        <v>1.6400000000000001</v>
      </c>
    </row>
    <row r="96" spans="2:9" x14ac:dyDescent="0.3">
      <c r="B96" s="2"/>
      <c r="E96" s="5">
        <v>43599</v>
      </c>
      <c r="F96" s="3">
        <v>2.6</v>
      </c>
      <c r="H96" s="5">
        <v>43964</v>
      </c>
      <c r="I96" s="3">
        <v>1.6</v>
      </c>
    </row>
    <row r="97" spans="2:9" x14ac:dyDescent="0.3">
      <c r="B97" s="2"/>
      <c r="E97" s="5">
        <v>43600</v>
      </c>
      <c r="F97" s="3">
        <v>2.61</v>
      </c>
      <c r="H97" s="5">
        <v>43965</v>
      </c>
      <c r="I97" s="3">
        <v>1.6099999999999999</v>
      </c>
    </row>
    <row r="98" spans="2:9" x14ac:dyDescent="0.3">
      <c r="B98" s="2"/>
      <c r="E98" s="5">
        <v>43601</v>
      </c>
      <c r="F98" s="3">
        <v>2.5499999999999998</v>
      </c>
      <c r="H98" s="5">
        <v>43966</v>
      </c>
      <c r="I98" s="3">
        <v>1.7</v>
      </c>
    </row>
    <row r="99" spans="2:9" x14ac:dyDescent="0.3">
      <c r="B99" s="2"/>
      <c r="E99" s="5">
        <v>43602</v>
      </c>
      <c r="F99" s="3">
        <v>2.5499999999999998</v>
      </c>
      <c r="H99" s="5">
        <v>43969</v>
      </c>
      <c r="I99" s="3">
        <v>1.77</v>
      </c>
    </row>
    <row r="100" spans="2:9" x14ac:dyDescent="0.3">
      <c r="B100" s="2"/>
      <c r="E100" s="5">
        <v>43605</v>
      </c>
      <c r="F100" s="3">
        <v>2.67</v>
      </c>
      <c r="H100" s="5">
        <v>43970</v>
      </c>
      <c r="I100" s="3">
        <v>1.8199999999999998</v>
      </c>
    </row>
    <row r="101" spans="2:9" x14ac:dyDescent="0.3">
      <c r="B101" s="2"/>
      <c r="E101" s="5">
        <v>43606</v>
      </c>
      <c r="F101" s="3">
        <v>2.56</v>
      </c>
      <c r="H101" s="5">
        <v>43971</v>
      </c>
      <c r="I101" s="3">
        <v>1.8599999999999999</v>
      </c>
    </row>
    <row r="102" spans="2:9" x14ac:dyDescent="0.3">
      <c r="B102" s="2"/>
      <c r="E102" s="5">
        <v>43607</v>
      </c>
      <c r="F102" s="3">
        <v>2.5299999999999998</v>
      </c>
      <c r="H102" s="5">
        <v>43972</v>
      </c>
      <c r="I102" s="3">
        <v>1.6600000000000001</v>
      </c>
    </row>
    <row r="103" spans="2:9" x14ac:dyDescent="0.3">
      <c r="B103" s="2"/>
      <c r="E103" s="5">
        <v>43608</v>
      </c>
      <c r="F103" s="3">
        <v>2.5</v>
      </c>
      <c r="H103" s="5">
        <v>43973</v>
      </c>
      <c r="I103" s="3">
        <v>1.65</v>
      </c>
    </row>
    <row r="104" spans="2:9" x14ac:dyDescent="0.3">
      <c r="B104" s="2"/>
      <c r="E104" s="5">
        <v>43609</v>
      </c>
      <c r="F104" s="3">
        <v>2.54</v>
      </c>
      <c r="H104" s="5">
        <v>43977</v>
      </c>
      <c r="I104" s="3">
        <v>1.78</v>
      </c>
    </row>
    <row r="105" spans="2:9" x14ac:dyDescent="0.3">
      <c r="B105" s="2"/>
      <c r="E105" s="5">
        <v>43613</v>
      </c>
      <c r="F105" s="3">
        <v>2.54</v>
      </c>
      <c r="H105" s="5">
        <v>43978</v>
      </c>
      <c r="I105" s="3">
        <v>1.73</v>
      </c>
    </row>
    <row r="106" spans="2:9" x14ac:dyDescent="0.3">
      <c r="B106" s="2"/>
      <c r="E106" s="5">
        <v>43614</v>
      </c>
      <c r="F106" s="3">
        <v>2.58</v>
      </c>
      <c r="H106" s="5">
        <v>43979</v>
      </c>
      <c r="I106" s="3">
        <v>1.75</v>
      </c>
    </row>
    <row r="107" spans="2:9" x14ac:dyDescent="0.3">
      <c r="B107" s="2"/>
      <c r="E107" s="5">
        <v>43615</v>
      </c>
      <c r="F107" s="3">
        <v>2.54</v>
      </c>
      <c r="H107" s="5">
        <v>43983</v>
      </c>
      <c r="I107" s="3">
        <v>1.53</v>
      </c>
    </row>
    <row r="108" spans="2:9" x14ac:dyDescent="0.3">
      <c r="B108" s="2"/>
      <c r="E108" s="5">
        <v>43616</v>
      </c>
      <c r="F108" s="3">
        <v>2.41</v>
      </c>
      <c r="H108" s="5">
        <v>43984</v>
      </c>
      <c r="I108" s="3">
        <v>1.6099999999999999</v>
      </c>
    </row>
    <row r="109" spans="2:9" x14ac:dyDescent="0.3">
      <c r="B109" s="2"/>
      <c r="E109" s="5">
        <v>43619</v>
      </c>
      <c r="F109" s="3">
        <v>2.38</v>
      </c>
      <c r="H109" s="5">
        <v>43985</v>
      </c>
      <c r="I109" s="3">
        <v>1.7709999999999999</v>
      </c>
    </row>
    <row r="110" spans="2:9" x14ac:dyDescent="0.3">
      <c r="B110" s="2"/>
      <c r="E110" s="5">
        <v>43620</v>
      </c>
      <c r="F110" s="3">
        <v>2.34</v>
      </c>
      <c r="H110" s="5">
        <v>43986</v>
      </c>
      <c r="I110" s="3">
        <v>1.7709999999999999</v>
      </c>
    </row>
    <row r="111" spans="2:9" x14ac:dyDescent="0.3">
      <c r="B111" s="2"/>
      <c r="E111" s="5">
        <v>43621</v>
      </c>
      <c r="F111" s="3">
        <v>2.36</v>
      </c>
      <c r="H111" s="5">
        <v>43987</v>
      </c>
      <c r="I111" s="3">
        <v>1.7</v>
      </c>
    </row>
    <row r="112" spans="2:9" x14ac:dyDescent="0.3">
      <c r="B112" s="2"/>
      <c r="E112" s="5">
        <v>43622</v>
      </c>
      <c r="F112" s="3">
        <v>2.36</v>
      </c>
      <c r="H112" s="5">
        <v>43990</v>
      </c>
      <c r="I112" s="3">
        <v>1.7</v>
      </c>
    </row>
    <row r="113" spans="2:9" x14ac:dyDescent="0.3">
      <c r="B113" s="2"/>
      <c r="E113" s="5">
        <v>43623</v>
      </c>
      <c r="F113" s="3">
        <v>2.37</v>
      </c>
      <c r="H113" s="5">
        <v>43991</v>
      </c>
      <c r="I113" s="3">
        <v>1.71</v>
      </c>
    </row>
    <row r="114" spans="2:9" x14ac:dyDescent="0.3">
      <c r="B114" s="2"/>
      <c r="E114" s="5">
        <v>43626</v>
      </c>
      <c r="F114" s="3">
        <v>2.2999999999999998</v>
      </c>
      <c r="H114" s="5">
        <v>43992</v>
      </c>
      <c r="I114" s="3">
        <v>1.7</v>
      </c>
    </row>
    <row r="115" spans="2:9" x14ac:dyDescent="0.3">
      <c r="B115" s="2"/>
      <c r="E115" s="5">
        <v>43627</v>
      </c>
      <c r="F115" s="3">
        <v>2.2999999999999998</v>
      </c>
      <c r="H115" s="5">
        <v>43993</v>
      </c>
      <c r="I115" s="3">
        <v>1.65</v>
      </c>
    </row>
    <row r="116" spans="2:9" x14ac:dyDescent="0.3">
      <c r="B116" s="2"/>
      <c r="E116" s="5">
        <v>43628</v>
      </c>
      <c r="F116" s="3">
        <v>2.29</v>
      </c>
      <c r="H116" s="5">
        <v>43994</v>
      </c>
      <c r="I116" s="3">
        <v>1.58</v>
      </c>
    </row>
    <row r="117" spans="2:9" x14ac:dyDescent="0.3">
      <c r="B117" s="2"/>
      <c r="E117" s="5">
        <v>43629</v>
      </c>
      <c r="F117" s="3">
        <v>2.2400000000000002</v>
      </c>
      <c r="H117" s="5">
        <v>43997</v>
      </c>
      <c r="I117" s="3">
        <v>1.48</v>
      </c>
    </row>
    <row r="118" spans="2:9" x14ac:dyDescent="0.3">
      <c r="B118" s="2"/>
      <c r="E118" s="5">
        <v>43630</v>
      </c>
      <c r="F118" s="3">
        <v>2.2999999999999998</v>
      </c>
      <c r="H118" s="5">
        <v>43998</v>
      </c>
      <c r="I118" s="3">
        <v>1.38</v>
      </c>
    </row>
    <row r="119" spans="2:9" x14ac:dyDescent="0.3">
      <c r="B119" s="2"/>
      <c r="E119" s="5">
        <v>43633</v>
      </c>
      <c r="F119" s="3">
        <v>2.37</v>
      </c>
      <c r="H119" s="5">
        <v>43999</v>
      </c>
      <c r="I119" s="3">
        <v>1.49</v>
      </c>
    </row>
    <row r="120" spans="2:9" x14ac:dyDescent="0.3">
      <c r="B120" s="2"/>
      <c r="E120" s="5">
        <v>43634</v>
      </c>
      <c r="F120" s="3">
        <v>2.36</v>
      </c>
      <c r="H120" s="5">
        <v>44000</v>
      </c>
      <c r="I120" s="3">
        <v>1.48</v>
      </c>
    </row>
    <row r="121" spans="2:9" x14ac:dyDescent="0.3">
      <c r="B121" s="2"/>
      <c r="E121" s="5">
        <v>43635</v>
      </c>
      <c r="F121" s="3">
        <v>2.36</v>
      </c>
      <c r="H121" s="5">
        <v>44001</v>
      </c>
      <c r="I121" s="3">
        <v>1.52</v>
      </c>
    </row>
    <row r="122" spans="2:9" x14ac:dyDescent="0.3">
      <c r="B122" s="2"/>
      <c r="E122" s="5">
        <v>43636</v>
      </c>
      <c r="F122" s="3">
        <v>2.2799999999999998</v>
      </c>
      <c r="H122" s="5">
        <v>44004</v>
      </c>
      <c r="I122" s="3">
        <v>1.54</v>
      </c>
    </row>
    <row r="123" spans="2:9" x14ac:dyDescent="0.3">
      <c r="B123" s="2"/>
      <c r="E123" s="5">
        <v>43637</v>
      </c>
      <c r="F123" s="3">
        <v>2.15</v>
      </c>
      <c r="H123" s="5">
        <v>44005</v>
      </c>
      <c r="I123" s="3">
        <v>1.56</v>
      </c>
    </row>
    <row r="124" spans="2:9" x14ac:dyDescent="0.3">
      <c r="B124" s="2"/>
      <c r="E124" s="5">
        <v>43640</v>
      </c>
      <c r="F124" s="3">
        <v>2.23</v>
      </c>
      <c r="H124" s="5">
        <v>44006</v>
      </c>
      <c r="I124" s="3">
        <v>1.5699999999999998</v>
      </c>
    </row>
    <row r="125" spans="2:9" x14ac:dyDescent="0.3">
      <c r="B125" s="2"/>
      <c r="E125" s="5">
        <v>43641</v>
      </c>
      <c r="F125" s="3">
        <v>2.2200000000000002</v>
      </c>
      <c r="H125" s="5">
        <v>44007</v>
      </c>
      <c r="I125" s="3">
        <v>1.46</v>
      </c>
    </row>
    <row r="126" spans="2:9" x14ac:dyDescent="0.3">
      <c r="B126" s="2"/>
      <c r="E126" s="5">
        <v>43642</v>
      </c>
      <c r="F126" s="3">
        <v>2.21</v>
      </c>
      <c r="H126" s="5">
        <v>44008</v>
      </c>
      <c r="I126" s="3">
        <v>1.38</v>
      </c>
    </row>
    <row r="127" spans="2:9" x14ac:dyDescent="0.3">
      <c r="B127" s="2"/>
      <c r="E127" s="5">
        <v>43643</v>
      </c>
      <c r="F127" s="3">
        <v>2.246</v>
      </c>
      <c r="H127" s="5">
        <v>44011</v>
      </c>
      <c r="I127" s="3">
        <v>1.6099999999999999</v>
      </c>
    </row>
    <row r="128" spans="2:9" x14ac:dyDescent="0.3">
      <c r="B128" s="2"/>
      <c r="E128" s="5">
        <v>43644</v>
      </c>
      <c r="F128" s="3">
        <v>2.29</v>
      </c>
      <c r="H128" s="5">
        <v>44012</v>
      </c>
      <c r="I128" s="3">
        <v>1.5899999999999999</v>
      </c>
    </row>
    <row r="129" spans="2:6" x14ac:dyDescent="0.3">
      <c r="B129" s="2"/>
      <c r="E129" s="5">
        <v>43647</v>
      </c>
      <c r="F129" s="3">
        <v>2.2000000000000002</v>
      </c>
    </row>
    <row r="130" spans="2:6" x14ac:dyDescent="0.3">
      <c r="B130" s="2"/>
      <c r="E130" s="5">
        <v>43648</v>
      </c>
      <c r="F130" s="3">
        <v>2.17</v>
      </c>
    </row>
    <row r="131" spans="2:6" x14ac:dyDescent="0.3">
      <c r="B131" s="2"/>
      <c r="E131" s="5">
        <v>43649</v>
      </c>
      <c r="F131" s="3">
        <v>2.2200000000000002</v>
      </c>
    </row>
    <row r="132" spans="2:6" x14ac:dyDescent="0.3">
      <c r="B132" s="2"/>
      <c r="E132" s="5">
        <v>43654</v>
      </c>
      <c r="F132" s="3">
        <v>2.37</v>
      </c>
    </row>
    <row r="133" spans="2:6" x14ac:dyDescent="0.3">
      <c r="B133" s="2"/>
      <c r="E133" s="5">
        <v>43655</v>
      </c>
      <c r="F133" s="3">
        <v>2.36</v>
      </c>
    </row>
    <row r="134" spans="2:6" x14ac:dyDescent="0.3">
      <c r="B134" s="2"/>
      <c r="E134" s="5">
        <v>43656</v>
      </c>
      <c r="F134" s="3">
        <v>2.44</v>
      </c>
    </row>
    <row r="135" spans="2:6" x14ac:dyDescent="0.3">
      <c r="B135" s="2"/>
      <c r="E135" s="5">
        <v>43657</v>
      </c>
      <c r="F135" s="3">
        <v>2.4500000000000002</v>
      </c>
    </row>
    <row r="136" spans="2:6" x14ac:dyDescent="0.3">
      <c r="B136" s="2"/>
      <c r="E136" s="5">
        <v>43658</v>
      </c>
      <c r="F136" s="3">
        <v>2.42</v>
      </c>
    </row>
    <row r="137" spans="2:6" x14ac:dyDescent="0.3">
      <c r="B137" s="2"/>
      <c r="E137" s="5">
        <v>43661</v>
      </c>
      <c r="F137" s="3">
        <v>2.4</v>
      </c>
    </row>
    <row r="138" spans="2:6" x14ac:dyDescent="0.3">
      <c r="B138" s="2"/>
      <c r="E138" s="5">
        <v>43662</v>
      </c>
      <c r="F138" s="3">
        <v>2.29</v>
      </c>
    </row>
    <row r="139" spans="2:6" x14ac:dyDescent="0.3">
      <c r="B139" s="2"/>
      <c r="E139" s="5">
        <v>43663</v>
      </c>
      <c r="F139" s="3">
        <v>2.29</v>
      </c>
    </row>
    <row r="140" spans="2:6" x14ac:dyDescent="0.3">
      <c r="B140" s="2"/>
      <c r="E140" s="5">
        <v>43664</v>
      </c>
      <c r="F140" s="3">
        <v>2.29</v>
      </c>
    </row>
    <row r="141" spans="2:6" x14ac:dyDescent="0.3">
      <c r="B141" s="2"/>
      <c r="E141" s="5">
        <v>43665</v>
      </c>
      <c r="F141" s="3">
        <v>2.21</v>
      </c>
    </row>
    <row r="142" spans="2:6" x14ac:dyDescent="0.3">
      <c r="B142" s="2"/>
      <c r="E142" s="5">
        <v>43668</v>
      </c>
      <c r="F142" s="3">
        <v>2.2799999999999998</v>
      </c>
    </row>
    <row r="143" spans="2:6" x14ac:dyDescent="0.3">
      <c r="B143" s="2"/>
      <c r="E143" s="5">
        <v>43669</v>
      </c>
      <c r="F143" s="3">
        <v>2.27</v>
      </c>
    </row>
    <row r="144" spans="2:6" x14ac:dyDescent="0.3">
      <c r="B144" s="2"/>
      <c r="E144" s="5">
        <v>43670</v>
      </c>
      <c r="F144" s="3">
        <v>2.1800000000000002</v>
      </c>
    </row>
    <row r="145" spans="2:6" x14ac:dyDescent="0.3">
      <c r="B145" s="2"/>
      <c r="E145" s="5">
        <v>43671</v>
      </c>
      <c r="F145" s="3">
        <v>2.19</v>
      </c>
    </row>
    <row r="146" spans="2:6" x14ac:dyDescent="0.3">
      <c r="B146" s="2"/>
      <c r="E146" s="5">
        <v>43675</v>
      </c>
      <c r="F146" s="3">
        <v>2.09</v>
      </c>
    </row>
    <row r="147" spans="2:6" x14ac:dyDescent="0.3">
      <c r="B147" s="2"/>
      <c r="E147" s="5">
        <v>43676</v>
      </c>
      <c r="F147" s="3">
        <v>2.08</v>
      </c>
    </row>
    <row r="148" spans="2:6" x14ac:dyDescent="0.3">
      <c r="B148" s="2"/>
      <c r="E148" s="5">
        <v>43677</v>
      </c>
      <c r="F148" s="3">
        <v>2.15</v>
      </c>
    </row>
    <row r="149" spans="2:6" x14ac:dyDescent="0.3">
      <c r="B149" s="2"/>
      <c r="E149" s="5">
        <v>43678</v>
      </c>
      <c r="F149" s="3">
        <v>2.29</v>
      </c>
    </row>
    <row r="150" spans="2:6" x14ac:dyDescent="0.3">
      <c r="B150" s="2"/>
      <c r="E150" s="5">
        <v>43679</v>
      </c>
      <c r="F150" s="3">
        <v>2.06</v>
      </c>
    </row>
    <row r="151" spans="2:6" x14ac:dyDescent="0.3">
      <c r="B151" s="2"/>
      <c r="E151" s="5">
        <v>43682</v>
      </c>
      <c r="F151" s="3">
        <v>2.0299999999999998</v>
      </c>
    </row>
    <row r="152" spans="2:6" x14ac:dyDescent="0.3">
      <c r="B152" s="2"/>
      <c r="E152" s="5">
        <v>43683</v>
      </c>
      <c r="F152" s="3">
        <v>2.08</v>
      </c>
    </row>
    <row r="153" spans="2:6" x14ac:dyDescent="0.3">
      <c r="B153" s="2"/>
      <c r="E153" s="5">
        <v>43684</v>
      </c>
      <c r="F153" s="3">
        <v>2.11</v>
      </c>
    </row>
    <row r="154" spans="2:6" x14ac:dyDescent="0.3">
      <c r="B154" s="2"/>
      <c r="E154" s="5">
        <v>43685</v>
      </c>
      <c r="F154" s="3">
        <v>2.08</v>
      </c>
    </row>
    <row r="155" spans="2:6" x14ac:dyDescent="0.3">
      <c r="B155" s="2"/>
      <c r="E155" s="5">
        <v>43686</v>
      </c>
      <c r="F155" s="3">
        <v>2.1</v>
      </c>
    </row>
    <row r="156" spans="2:6" x14ac:dyDescent="0.3">
      <c r="B156" s="2"/>
      <c r="E156" s="5">
        <v>43689</v>
      </c>
      <c r="F156" s="3">
        <v>2.12</v>
      </c>
    </row>
    <row r="157" spans="2:6" x14ac:dyDescent="0.3">
      <c r="B157" s="2"/>
      <c r="E157" s="5">
        <v>43690</v>
      </c>
      <c r="F157" s="3">
        <v>2.1</v>
      </c>
    </row>
    <row r="158" spans="2:6" x14ac:dyDescent="0.3">
      <c r="B158" s="2"/>
      <c r="E158" s="5">
        <v>43691</v>
      </c>
      <c r="F158" s="3">
        <v>2.09</v>
      </c>
    </row>
    <row r="159" spans="2:6" x14ac:dyDescent="0.3">
      <c r="B159" s="2"/>
      <c r="E159" s="5">
        <v>43692</v>
      </c>
      <c r="F159" s="3">
        <v>2.13</v>
      </c>
    </row>
    <row r="160" spans="2:6" x14ac:dyDescent="0.3">
      <c r="B160" s="2"/>
      <c r="E160" s="5">
        <v>43693</v>
      </c>
      <c r="F160" s="3">
        <v>2.14</v>
      </c>
    </row>
    <row r="161" spans="2:6" x14ac:dyDescent="0.3">
      <c r="B161" s="2"/>
      <c r="E161" s="5">
        <v>43696</v>
      </c>
      <c r="F161" s="3">
        <v>2.14</v>
      </c>
    </row>
    <row r="162" spans="2:6" x14ac:dyDescent="0.3">
      <c r="B162" s="2"/>
      <c r="E162" s="5">
        <v>43697</v>
      </c>
      <c r="F162" s="3">
        <v>2.1800000000000002</v>
      </c>
    </row>
    <row r="163" spans="2:6" x14ac:dyDescent="0.3">
      <c r="B163" s="2"/>
      <c r="E163" s="5">
        <v>43698</v>
      </c>
      <c r="F163" s="3">
        <v>2.17</v>
      </c>
    </row>
    <row r="164" spans="2:6" x14ac:dyDescent="0.3">
      <c r="B164" s="2"/>
      <c r="E164" s="5">
        <v>43699</v>
      </c>
      <c r="F164" s="3">
        <v>2.16</v>
      </c>
    </row>
    <row r="165" spans="2:6" x14ac:dyDescent="0.3">
      <c r="B165" s="2"/>
      <c r="E165" s="5">
        <v>43700</v>
      </c>
      <c r="F165" s="3">
        <v>2.14</v>
      </c>
    </row>
    <row r="166" spans="2:6" x14ac:dyDescent="0.3">
      <c r="B166" s="2"/>
      <c r="E166" s="5">
        <v>43703</v>
      </c>
      <c r="F166" s="3">
        <v>2.19</v>
      </c>
    </row>
    <row r="167" spans="2:6" x14ac:dyDescent="0.3">
      <c r="B167" s="2"/>
      <c r="E167" s="5">
        <v>43704</v>
      </c>
      <c r="F167" s="3">
        <v>2.1800000000000002</v>
      </c>
    </row>
    <row r="168" spans="2:6" x14ac:dyDescent="0.3">
      <c r="B168" s="2"/>
      <c r="E168" s="5">
        <v>43705</v>
      </c>
      <c r="F168" s="3">
        <v>2.23</v>
      </c>
    </row>
    <row r="169" spans="2:6" x14ac:dyDescent="0.3">
      <c r="B169" s="2"/>
      <c r="E169" s="5">
        <v>43706</v>
      </c>
      <c r="F169" s="3">
        <v>2.2799999999999998</v>
      </c>
    </row>
    <row r="170" spans="2:6" x14ac:dyDescent="0.3">
      <c r="B170" s="2"/>
      <c r="E170" s="5">
        <v>43707</v>
      </c>
      <c r="F170" s="3">
        <v>2.2799999999999998</v>
      </c>
    </row>
    <row r="171" spans="2:6" x14ac:dyDescent="0.3">
      <c r="B171" s="2"/>
      <c r="E171" s="5">
        <v>43711</v>
      </c>
      <c r="F171" s="3">
        <v>2.3199999999999998</v>
      </c>
    </row>
    <row r="172" spans="2:6" x14ac:dyDescent="0.3">
      <c r="B172" s="2"/>
      <c r="E172" s="5">
        <v>43712</v>
      </c>
      <c r="F172" s="3">
        <v>2.41</v>
      </c>
    </row>
    <row r="173" spans="2:6" x14ac:dyDescent="0.3">
      <c r="B173" s="2"/>
      <c r="E173" s="5">
        <v>43713</v>
      </c>
      <c r="F173" s="3">
        <v>2.41</v>
      </c>
    </row>
    <row r="174" spans="2:6" x14ac:dyDescent="0.3">
      <c r="B174" s="2"/>
      <c r="E174" s="5">
        <v>43714</v>
      </c>
      <c r="F174" s="3">
        <v>2.36</v>
      </c>
    </row>
    <row r="175" spans="2:6" x14ac:dyDescent="0.3">
      <c r="B175" s="2"/>
      <c r="E175" s="5">
        <v>43717</v>
      </c>
      <c r="F175" s="3">
        <v>2.5499999999999998</v>
      </c>
    </row>
    <row r="176" spans="2:6" x14ac:dyDescent="0.3">
      <c r="B176" s="2"/>
      <c r="E176" s="5">
        <v>43718</v>
      </c>
      <c r="F176" s="3">
        <v>2.59</v>
      </c>
    </row>
    <row r="177" spans="2:6" x14ac:dyDescent="0.3">
      <c r="B177" s="2"/>
      <c r="E177" s="5">
        <v>43719</v>
      </c>
      <c r="F177" s="3">
        <v>2.54</v>
      </c>
    </row>
    <row r="178" spans="2:6" x14ac:dyDescent="0.3">
      <c r="B178" s="2"/>
      <c r="E178" s="5">
        <v>43720</v>
      </c>
      <c r="F178" s="3">
        <v>2.54</v>
      </c>
    </row>
    <row r="179" spans="2:6" x14ac:dyDescent="0.3">
      <c r="B179" s="2"/>
      <c r="E179" s="5">
        <v>43721</v>
      </c>
      <c r="F179" s="3">
        <v>2.5499999999999998</v>
      </c>
    </row>
    <row r="180" spans="2:6" x14ac:dyDescent="0.3">
      <c r="B180" s="2"/>
      <c r="E180" s="5">
        <v>43724</v>
      </c>
      <c r="F180" s="3">
        <v>2.7</v>
      </c>
    </row>
    <row r="181" spans="2:6" x14ac:dyDescent="0.3">
      <c r="B181" s="2"/>
      <c r="E181" s="5">
        <v>43725</v>
      </c>
      <c r="F181" s="3">
        <v>2.67</v>
      </c>
    </row>
    <row r="182" spans="2:6" x14ac:dyDescent="0.3">
      <c r="B182" s="2"/>
      <c r="E182" s="5">
        <v>43726</v>
      </c>
      <c r="F182" s="3">
        <v>2.63</v>
      </c>
    </row>
    <row r="183" spans="2:6" x14ac:dyDescent="0.3">
      <c r="B183" s="2"/>
      <c r="E183" s="5">
        <v>43727</v>
      </c>
      <c r="F183" s="3">
        <v>2.5</v>
      </c>
    </row>
    <row r="184" spans="2:6" x14ac:dyDescent="0.3">
      <c r="B184" s="2"/>
      <c r="E184" s="5">
        <v>43728</v>
      </c>
      <c r="F184" s="3">
        <v>2.4</v>
      </c>
    </row>
    <row r="185" spans="2:6" x14ac:dyDescent="0.3">
      <c r="B185" s="2"/>
      <c r="E185" s="5">
        <v>43731</v>
      </c>
      <c r="F185" s="3">
        <v>2.4500000000000002</v>
      </c>
    </row>
    <row r="186" spans="2:6" x14ac:dyDescent="0.3">
      <c r="B186" s="2"/>
      <c r="E186" s="5">
        <v>43732</v>
      </c>
      <c r="F186" s="3">
        <v>2.4700000000000002</v>
      </c>
    </row>
    <row r="187" spans="2:6" x14ac:dyDescent="0.3">
      <c r="B187" s="2"/>
      <c r="E187" s="5">
        <v>43733</v>
      </c>
      <c r="F187" s="3">
        <v>2.4900000000000002</v>
      </c>
    </row>
    <row r="188" spans="2:6" x14ac:dyDescent="0.3">
      <c r="B188" s="2"/>
      <c r="E188" s="5">
        <v>43734</v>
      </c>
      <c r="F188" s="3">
        <v>2.46</v>
      </c>
    </row>
    <row r="189" spans="2:6" x14ac:dyDescent="0.3">
      <c r="B189" s="2"/>
      <c r="E189" s="5">
        <v>43735</v>
      </c>
      <c r="F189" s="3">
        <v>2.37</v>
      </c>
    </row>
    <row r="190" spans="2:6" x14ac:dyDescent="0.3">
      <c r="B190" s="2"/>
      <c r="E190" s="5">
        <v>43738</v>
      </c>
      <c r="F190" s="3">
        <v>2.2400000000000002</v>
      </c>
    </row>
    <row r="191" spans="2:6" x14ac:dyDescent="0.3">
      <c r="B191" s="2"/>
      <c r="E191" s="5">
        <v>43739</v>
      </c>
      <c r="F191" s="3">
        <v>2.19</v>
      </c>
    </row>
    <row r="192" spans="2:6" x14ac:dyDescent="0.3">
      <c r="B192" s="2"/>
      <c r="E192" s="5">
        <v>43740</v>
      </c>
      <c r="F192" s="3">
        <v>2.2599999999999998</v>
      </c>
    </row>
    <row r="193" spans="2:6" x14ac:dyDescent="0.3">
      <c r="B193" s="2"/>
      <c r="E193" s="5">
        <v>43741</v>
      </c>
      <c r="F193" s="3">
        <v>2.2000000000000002</v>
      </c>
    </row>
    <row r="194" spans="2:6" x14ac:dyDescent="0.3">
      <c r="B194" s="2"/>
      <c r="E194" s="5">
        <v>43742</v>
      </c>
      <c r="F194" s="3">
        <v>2.2599999999999998</v>
      </c>
    </row>
    <row r="195" spans="2:6" x14ac:dyDescent="0.3">
      <c r="B195" s="2"/>
      <c r="E195" s="5">
        <v>43745</v>
      </c>
      <c r="F195" s="3">
        <v>2.33</v>
      </c>
    </row>
    <row r="196" spans="2:6" x14ac:dyDescent="0.3">
      <c r="B196" s="2"/>
      <c r="E196" s="5">
        <v>43746</v>
      </c>
      <c r="F196" s="3">
        <v>2.2200000000000002</v>
      </c>
    </row>
    <row r="197" spans="2:6" x14ac:dyDescent="0.3">
      <c r="B197" s="2"/>
      <c r="E197" s="5">
        <v>43747</v>
      </c>
      <c r="F197" s="3">
        <v>2.14</v>
      </c>
    </row>
    <row r="198" spans="2:6" x14ac:dyDescent="0.3">
      <c r="B198" s="2"/>
      <c r="E198" s="5">
        <v>43748</v>
      </c>
      <c r="F198" s="3">
        <v>2.16</v>
      </c>
    </row>
    <row r="199" spans="2:6" x14ac:dyDescent="0.3">
      <c r="B199" s="2"/>
      <c r="E199" s="5">
        <v>43749</v>
      </c>
      <c r="F199" s="3">
        <v>2.08</v>
      </c>
    </row>
    <row r="200" spans="2:6" x14ac:dyDescent="0.3">
      <c r="B200" s="2"/>
      <c r="E200" s="5">
        <v>43752</v>
      </c>
      <c r="F200" s="3">
        <v>2.14</v>
      </c>
    </row>
    <row r="201" spans="2:6" x14ac:dyDescent="0.3">
      <c r="B201" s="2"/>
      <c r="E201" s="5">
        <v>43753</v>
      </c>
      <c r="F201" s="3">
        <v>2.06</v>
      </c>
    </row>
    <row r="202" spans="2:6" x14ac:dyDescent="0.3">
      <c r="B202" s="2"/>
      <c r="E202" s="5">
        <v>43756</v>
      </c>
      <c r="F202" s="3">
        <v>2.0099999999999998</v>
      </c>
    </row>
    <row r="203" spans="2:6" x14ac:dyDescent="0.3">
      <c r="B203" s="2"/>
      <c r="E203" s="5">
        <v>43762</v>
      </c>
      <c r="F203" s="3">
        <v>2.16</v>
      </c>
    </row>
    <row r="204" spans="2:6" x14ac:dyDescent="0.3">
      <c r="B204" s="2"/>
      <c r="E204" s="5">
        <v>43763</v>
      </c>
      <c r="F204" s="3">
        <v>2.15</v>
      </c>
    </row>
    <row r="205" spans="2:6" x14ac:dyDescent="0.3">
      <c r="B205" s="2"/>
      <c r="E205" s="5">
        <v>43766</v>
      </c>
      <c r="F205" s="3">
        <v>2.2000000000000002</v>
      </c>
    </row>
    <row r="206" spans="2:6" x14ac:dyDescent="0.3">
      <c r="B206" s="2"/>
      <c r="E206" s="5">
        <v>43767</v>
      </c>
      <c r="F206" s="3">
        <v>2.4300000000000002</v>
      </c>
    </row>
    <row r="207" spans="2:6" x14ac:dyDescent="0.3">
      <c r="B207" s="2"/>
      <c r="E207" s="5">
        <v>43768</v>
      </c>
      <c r="F207" s="3">
        <v>2.63</v>
      </c>
    </row>
    <row r="208" spans="2:6" x14ac:dyDescent="0.3">
      <c r="B208" s="2"/>
      <c r="E208" s="5">
        <v>43769</v>
      </c>
      <c r="F208" s="3">
        <v>2.59</v>
      </c>
    </row>
    <row r="209" spans="2:6" x14ac:dyDescent="0.3">
      <c r="B209" s="2"/>
      <c r="E209" s="5">
        <v>43770</v>
      </c>
      <c r="F209" s="3">
        <v>2.42</v>
      </c>
    </row>
    <row r="210" spans="2:6" x14ac:dyDescent="0.3">
      <c r="B210" s="2"/>
      <c r="E210" s="5">
        <v>43773</v>
      </c>
      <c r="F210" s="3">
        <v>2.62</v>
      </c>
    </row>
    <row r="211" spans="2:6" x14ac:dyDescent="0.3">
      <c r="B211" s="2"/>
      <c r="E211" s="5">
        <v>43775</v>
      </c>
      <c r="F211" s="3">
        <v>2.7286999999999999</v>
      </c>
    </row>
    <row r="212" spans="2:6" x14ac:dyDescent="0.3">
      <c r="B212" s="2"/>
      <c r="E212" s="5">
        <v>43776</v>
      </c>
      <c r="F212" s="3">
        <v>2.77</v>
      </c>
    </row>
    <row r="213" spans="2:6" x14ac:dyDescent="0.3">
      <c r="B213" s="2"/>
      <c r="E213" s="5">
        <v>43777</v>
      </c>
      <c r="F213" s="3">
        <v>2.66</v>
      </c>
    </row>
    <row r="214" spans="2:6" x14ac:dyDescent="0.3">
      <c r="B214" s="2"/>
      <c r="E214" s="5">
        <v>43780</v>
      </c>
      <c r="F214" s="3">
        <v>2.68</v>
      </c>
    </row>
    <row r="215" spans="2:6" x14ac:dyDescent="0.3">
      <c r="B215" s="2"/>
      <c r="E215" s="5">
        <v>43781</v>
      </c>
      <c r="F215" s="3">
        <v>2.64</v>
      </c>
    </row>
    <row r="216" spans="2:6" x14ac:dyDescent="0.3">
      <c r="B216" s="2"/>
      <c r="E216" s="5">
        <v>43782</v>
      </c>
      <c r="F216" s="3">
        <v>2.5499999999999998</v>
      </c>
    </row>
    <row r="217" spans="2:6" x14ac:dyDescent="0.3">
      <c r="B217" s="2"/>
      <c r="E217" s="5">
        <v>43783</v>
      </c>
      <c r="F217" s="3">
        <v>2.6</v>
      </c>
    </row>
    <row r="218" spans="2:6" x14ac:dyDescent="0.3">
      <c r="B218" s="2"/>
      <c r="E218" s="5">
        <v>43784</v>
      </c>
      <c r="F218" s="3">
        <v>2.5499999999999998</v>
      </c>
    </row>
    <row r="219" spans="2:6" x14ac:dyDescent="0.3">
      <c r="B219" s="2"/>
      <c r="E219" s="5">
        <v>43787</v>
      </c>
      <c r="F219" s="3">
        <v>2.52</v>
      </c>
    </row>
    <row r="220" spans="2:6" x14ac:dyDescent="0.3">
      <c r="B220" s="2"/>
      <c r="E220" s="5">
        <v>43789</v>
      </c>
      <c r="F220" s="3">
        <v>2.37</v>
      </c>
    </row>
    <row r="221" spans="2:6" x14ac:dyDescent="0.3">
      <c r="B221" s="2"/>
      <c r="E221" s="5">
        <v>43790</v>
      </c>
      <c r="F221" s="3">
        <v>2.42</v>
      </c>
    </row>
    <row r="222" spans="2:6" x14ac:dyDescent="0.3">
      <c r="B222" s="2"/>
      <c r="E222" s="5">
        <v>43791</v>
      </c>
      <c r="F222" s="3">
        <v>2.4900000000000002</v>
      </c>
    </row>
    <row r="223" spans="2:6" x14ac:dyDescent="0.3">
      <c r="B223" s="2"/>
      <c r="E223" s="5">
        <v>43794</v>
      </c>
      <c r="F223" s="3">
        <v>2.34</v>
      </c>
    </row>
    <row r="224" spans="2:6" x14ac:dyDescent="0.3">
      <c r="B224" s="2"/>
      <c r="E224" s="5">
        <v>43795</v>
      </c>
      <c r="F224" s="3">
        <v>2.27</v>
      </c>
    </row>
    <row r="225" spans="2:6" x14ac:dyDescent="0.3">
      <c r="B225" s="2"/>
      <c r="E225" s="5">
        <v>43796</v>
      </c>
      <c r="F225" s="3">
        <v>2.2599999999999998</v>
      </c>
    </row>
    <row r="226" spans="2:6" x14ac:dyDescent="0.3">
      <c r="B226" s="2"/>
      <c r="E226" s="5">
        <v>43801</v>
      </c>
      <c r="F226" s="3">
        <v>2.1800000000000002</v>
      </c>
    </row>
    <row r="227" spans="2:6" x14ac:dyDescent="0.3">
      <c r="B227" s="2"/>
      <c r="E227" s="5">
        <v>43802</v>
      </c>
      <c r="F227" s="3">
        <v>2.2799999999999998</v>
      </c>
    </row>
    <row r="228" spans="2:6" x14ac:dyDescent="0.3">
      <c r="B228" s="2"/>
      <c r="E228" s="5">
        <v>43803</v>
      </c>
      <c r="F228" s="3">
        <v>2.19</v>
      </c>
    </row>
    <row r="229" spans="2:6" x14ac:dyDescent="0.3">
      <c r="B229" s="2"/>
      <c r="E229" s="5">
        <v>43804</v>
      </c>
      <c r="F229" s="3">
        <v>2.2000000000000002</v>
      </c>
    </row>
    <row r="230" spans="2:6" x14ac:dyDescent="0.3">
      <c r="B230" s="2"/>
      <c r="E230" s="5">
        <v>43805</v>
      </c>
      <c r="F230" s="3">
        <v>2.16</v>
      </c>
    </row>
    <row r="231" spans="2:6" x14ac:dyDescent="0.3">
      <c r="B231" s="2"/>
      <c r="E231" s="5">
        <v>43808</v>
      </c>
      <c r="F231" s="3">
        <v>2.0699999999999998</v>
      </c>
    </row>
    <row r="232" spans="2:6" x14ac:dyDescent="0.3">
      <c r="B232" s="2"/>
      <c r="E232" s="5">
        <v>43809</v>
      </c>
      <c r="F232" s="3">
        <v>2.15</v>
      </c>
    </row>
    <row r="233" spans="2:6" x14ac:dyDescent="0.3">
      <c r="B233" s="2"/>
      <c r="E233" s="5">
        <v>43810</v>
      </c>
      <c r="F233" s="3">
        <v>2.15</v>
      </c>
    </row>
    <row r="234" spans="2:6" x14ac:dyDescent="0.3">
      <c r="B234" s="2"/>
      <c r="E234" s="5">
        <v>43811</v>
      </c>
      <c r="F234" s="3">
        <v>2.17</v>
      </c>
    </row>
    <row r="235" spans="2:6" x14ac:dyDescent="0.3">
      <c r="B235" s="2"/>
      <c r="E235" s="5">
        <v>43812</v>
      </c>
      <c r="F235" s="3">
        <v>2.12</v>
      </c>
    </row>
    <row r="236" spans="2:6" x14ac:dyDescent="0.3">
      <c r="B236" s="2"/>
      <c r="E236" s="5">
        <v>43815</v>
      </c>
      <c r="F236" s="3">
        <v>2.27</v>
      </c>
    </row>
    <row r="237" spans="2:6" x14ac:dyDescent="0.3">
      <c r="B237" s="2"/>
      <c r="E237" s="5">
        <v>43816</v>
      </c>
      <c r="F237" s="3">
        <v>2.23</v>
      </c>
    </row>
    <row r="238" spans="2:6" x14ac:dyDescent="0.3">
      <c r="B238" s="2"/>
      <c r="E238" s="5">
        <v>43817</v>
      </c>
      <c r="F238" s="3">
        <v>2.15</v>
      </c>
    </row>
    <row r="239" spans="2:6" x14ac:dyDescent="0.3">
      <c r="B239" s="2"/>
      <c r="E239" s="5">
        <v>43818</v>
      </c>
      <c r="F239" s="3">
        <v>2.14</v>
      </c>
    </row>
    <row r="240" spans="2:6" x14ac:dyDescent="0.3">
      <c r="B240" s="2"/>
      <c r="E240" s="5">
        <v>43819</v>
      </c>
      <c r="F240" s="3">
        <v>2.1800000000000002</v>
      </c>
    </row>
    <row r="241" spans="2:6" x14ac:dyDescent="0.3">
      <c r="B241" s="2"/>
      <c r="E241" s="5">
        <v>43823</v>
      </c>
      <c r="F241" s="3">
        <v>1.96</v>
      </c>
    </row>
    <row r="242" spans="2:6" x14ac:dyDescent="0.3">
      <c r="B242" s="2"/>
      <c r="E242" s="5">
        <v>43825</v>
      </c>
      <c r="F242" s="3">
        <v>2.0499999999999998</v>
      </c>
    </row>
    <row r="243" spans="2:6" x14ac:dyDescent="0.3">
      <c r="B243" s="2"/>
      <c r="E243" s="5">
        <v>43826</v>
      </c>
      <c r="F243" s="3">
        <v>1.74</v>
      </c>
    </row>
    <row r="244" spans="2:6" ht="15" customHeight="1" x14ac:dyDescent="0.3">
      <c r="B244" s="2"/>
      <c r="E244" s="5">
        <v>43829</v>
      </c>
      <c r="F244" s="3">
        <v>1.99</v>
      </c>
    </row>
    <row r="245" spans="2:6" x14ac:dyDescent="0.3">
      <c r="B245" s="2"/>
      <c r="E245" s="5">
        <v>43830</v>
      </c>
      <c r="F245" s="3">
        <v>1.9</v>
      </c>
    </row>
  </sheetData>
  <sortState ref="B1:C240">
    <sortCondition ref="B1:B2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멕시코 전력 가격 및 USD_MXN환율</vt:lpstr>
      <vt:lpstr>2. Houston Gas Price 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Admin</cp:lastModifiedBy>
  <dcterms:created xsi:type="dcterms:W3CDTF">2020-02-18T01:23:48Z</dcterms:created>
  <dcterms:modified xsi:type="dcterms:W3CDTF">2020-07-14T07:02:09Z</dcterms:modified>
</cp:coreProperties>
</file>