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ala\DS\Lithan\2_Module_AppliedMachineLearning\Assignment\Final_Project\"/>
    </mc:Choice>
  </mc:AlternateContent>
  <xr:revisionPtr revIDLastSave="0" documentId="13_ncr:1_{C0862884-DD08-49AD-B81E-8BB733F46933}" xr6:coauthVersionLast="47" xr6:coauthVersionMax="47" xr10:uidLastSave="{00000000-0000-0000-0000-000000000000}"/>
  <workbookProtection workbookAlgorithmName="SHA-512" workbookHashValue="F3t/jLXtQbhTMiZzw0uLe35rsnBuAtBOzW+hFmG1J+vbkTCmouTgbGGZBXhiDzIt9DMG8w/Oqf9nFivjnwPWPg==" workbookSaltValue="rAEzStGMY25fK/lxJiPigQ==" workbookSpinCount="100000" lockStructure="1"/>
  <bookViews>
    <workbookView xWindow="-108" yWindow="-108" windowWidth="23256" windowHeight="12576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3" i="1"/>
  <c r="N4" i="1"/>
  <c r="N5" i="1"/>
  <c r="N6" i="1"/>
  <c r="N7" i="1"/>
  <c r="N2" i="1"/>
  <c r="E501" i="1" l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2" i="1" l="1"/>
  <c r="H2" i="1" l="1"/>
  <c r="I2" i="1" s="1"/>
  <c r="J2" i="1" l="1"/>
  <c r="E2" i="2"/>
  <c r="K2" i="1" l="1"/>
  <c r="E4" i="2" s="1"/>
  <c r="E3" i="2"/>
</calcChain>
</file>

<file path=xl/sharedStrings.xml><?xml version="1.0" encoding="utf-8"?>
<sst xmlns="http://schemas.openxmlformats.org/spreadsheetml/2006/main" count="21" uniqueCount="17">
  <si>
    <t>CustomerID</t>
  </si>
  <si>
    <t>AveMonthSpend</t>
  </si>
  <si>
    <t>RMSE</t>
  </si>
  <si>
    <t>Grade</t>
  </si>
  <si>
    <t>Code for edX</t>
  </si>
  <si>
    <t>Error</t>
  </si>
  <si>
    <t>Sq. Error</t>
  </si>
  <si>
    <t>Sum. Sq. Error</t>
  </si>
  <si>
    <t>Mean Sq. Error</t>
  </si>
  <si>
    <t>Code</t>
  </si>
  <si>
    <t>07e41ab1-7103-407e-80f0-55b0b11bdba6</t>
  </si>
  <si>
    <t>7262344b-f55e-40cd-9a36-67893933a436</t>
  </si>
  <si>
    <t>7fba9ee0-7c60-4f30-ac9d-e05248211940</t>
  </si>
  <si>
    <t>b0ecb16f-3545-4300-9fae-67be2905d78b</t>
  </si>
  <si>
    <t>8a26e239-bbbf-455f-aab9-993ae74d5676</t>
  </si>
  <si>
    <t>12d17c87-8d2a-4a9d-9e62-f98d6721cb3c</t>
  </si>
  <si>
    <t>fe36f272-e211-4318-b00c-274608aefe8a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</si>
</sst>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E4" sqref="E4"/>
    </sheetView>
  </sheetViews>
  <sheetFormatPr defaultRowHeight="14.4" x14ac:dyDescent="0.3"/>
  <cols>
    <col min="1" max="1" width="10.6640625" bestFit="1" customWidth="1"/>
    <col min="2" max="2" width="16" bestFit="1" customWidth="1"/>
    <col min="4" max="4" width="15.5546875" customWidth="1"/>
    <col min="5" max="5" width="40.3320312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1">
        <v>18988</v>
      </c>
      <c r="B2" s="4">
        <v>43.483317412111397</v>
      </c>
      <c r="D2" s="1" t="s">
        <v>2</v>
      </c>
      <c r="E2" s="2">
        <f>IF(COUNTBLANK(B2:B501)=0,Actual!I2,"")</f>
        <v>6.3307299449435286</v>
      </c>
    </row>
    <row r="3" spans="1:5" x14ac:dyDescent="0.3">
      <c r="A3" s="1">
        <v>29135</v>
      </c>
      <c r="B3" s="4">
        <v>106.756372224185</v>
      </c>
      <c r="D3" s="1" t="s">
        <v>3</v>
      </c>
      <c r="E3" s="2">
        <f>IF(COUNTBLANK(B2:B501)=0,Actual!J2,"")</f>
        <v>85</v>
      </c>
    </row>
    <row r="4" spans="1:5" x14ac:dyDescent="0.3">
      <c r="A4" s="1">
        <v>12156</v>
      </c>
      <c r="B4" s="4">
        <v>46.758782614281003</v>
      </c>
      <c r="D4" s="1" t="s">
        <v>4</v>
      </c>
      <c r="E4" s="3" t="str">
        <f>IF(COUNTBLANK(B2:B501)=0,Actual!K2,"")</f>
        <v>8a26e239-bbbf-455f-aab9-993ae74d5676</v>
      </c>
    </row>
    <row r="5" spans="1:5" x14ac:dyDescent="0.3">
      <c r="A5" s="1">
        <v>13749</v>
      </c>
      <c r="B5" s="4">
        <v>88.621177676805999</v>
      </c>
    </row>
    <row r="6" spans="1:5" x14ac:dyDescent="0.3">
      <c r="A6" s="1">
        <v>27780</v>
      </c>
      <c r="B6" s="4">
        <v>61.2223514036504</v>
      </c>
    </row>
    <row r="7" spans="1:5" x14ac:dyDescent="0.3">
      <c r="A7" s="1">
        <v>16375</v>
      </c>
      <c r="B7" s="4">
        <v>45.184581649960101</v>
      </c>
    </row>
    <row r="8" spans="1:5" x14ac:dyDescent="0.3">
      <c r="A8" s="1">
        <v>16109</v>
      </c>
      <c r="B8" s="4">
        <v>96.4144199748105</v>
      </c>
    </row>
    <row r="9" spans="1:5" x14ac:dyDescent="0.3">
      <c r="A9" s="1">
        <v>15606</v>
      </c>
      <c r="B9" s="4">
        <v>128.03309184998699</v>
      </c>
    </row>
    <row r="10" spans="1:5" x14ac:dyDescent="0.3">
      <c r="A10" s="1">
        <v>20888</v>
      </c>
      <c r="B10" s="4">
        <v>103.53054022574899</v>
      </c>
    </row>
    <row r="11" spans="1:5" x14ac:dyDescent="0.3">
      <c r="A11" s="1">
        <v>20716</v>
      </c>
      <c r="B11" s="4">
        <v>55.319315143902003</v>
      </c>
    </row>
    <row r="12" spans="1:5" x14ac:dyDescent="0.3">
      <c r="A12" s="1">
        <v>21311</v>
      </c>
      <c r="B12" s="4">
        <v>60.893764044484001</v>
      </c>
    </row>
    <row r="13" spans="1:5" x14ac:dyDescent="0.3">
      <c r="A13" s="1">
        <v>21741</v>
      </c>
      <c r="B13" s="4">
        <v>52.689501051450897</v>
      </c>
    </row>
    <row r="14" spans="1:5" x14ac:dyDescent="0.3">
      <c r="A14" s="1">
        <v>20101</v>
      </c>
      <c r="B14" s="4">
        <v>74.921640557349093</v>
      </c>
    </row>
    <row r="15" spans="1:5" x14ac:dyDescent="0.3">
      <c r="A15" s="1">
        <v>28302</v>
      </c>
      <c r="B15" s="4">
        <v>46.3107179469161</v>
      </c>
    </row>
    <row r="16" spans="1:5" x14ac:dyDescent="0.3">
      <c r="A16" s="1">
        <v>14515</v>
      </c>
      <c r="B16" s="4">
        <v>36.8170587685904</v>
      </c>
    </row>
    <row r="17" spans="1:2" x14ac:dyDescent="0.3">
      <c r="A17" s="1">
        <v>11674</v>
      </c>
      <c r="B17" s="4">
        <v>52.386846892011498</v>
      </c>
    </row>
    <row r="18" spans="1:2" x14ac:dyDescent="0.3">
      <c r="A18" s="1">
        <v>11539</v>
      </c>
      <c r="B18" s="4">
        <v>85.977957429291095</v>
      </c>
    </row>
    <row r="19" spans="1:2" x14ac:dyDescent="0.3">
      <c r="A19" s="1">
        <v>14290</v>
      </c>
      <c r="B19" s="4">
        <v>74.865289067046007</v>
      </c>
    </row>
    <row r="20" spans="1:2" x14ac:dyDescent="0.3">
      <c r="A20" s="1">
        <v>20615</v>
      </c>
      <c r="B20" s="4">
        <v>110.928946373548</v>
      </c>
    </row>
    <row r="21" spans="1:2" x14ac:dyDescent="0.3">
      <c r="A21" s="1">
        <v>14818</v>
      </c>
      <c r="B21" s="4">
        <v>60.890450286479499</v>
      </c>
    </row>
    <row r="22" spans="1:2" x14ac:dyDescent="0.3">
      <c r="A22" s="1">
        <v>26973</v>
      </c>
      <c r="B22" s="4">
        <v>68.0272941909639</v>
      </c>
    </row>
    <row r="23" spans="1:2" x14ac:dyDescent="0.3">
      <c r="A23" s="1">
        <v>17825</v>
      </c>
      <c r="B23" s="4">
        <v>76.965327883734901</v>
      </c>
    </row>
    <row r="24" spans="1:2" x14ac:dyDescent="0.3">
      <c r="A24" s="1">
        <v>15133</v>
      </c>
      <c r="B24" s="4">
        <v>146.96737522567901</v>
      </c>
    </row>
    <row r="25" spans="1:2" x14ac:dyDescent="0.3">
      <c r="A25" s="1">
        <v>22334</v>
      </c>
      <c r="B25" s="4">
        <v>85.691705674532201</v>
      </c>
    </row>
    <row r="26" spans="1:2" x14ac:dyDescent="0.3">
      <c r="A26" s="1">
        <v>26530</v>
      </c>
      <c r="B26" s="4">
        <v>53.838384977418997</v>
      </c>
    </row>
    <row r="27" spans="1:2" x14ac:dyDescent="0.3">
      <c r="A27" s="1">
        <v>15411</v>
      </c>
      <c r="B27" s="4">
        <v>72.842865236508203</v>
      </c>
    </row>
    <row r="28" spans="1:2" x14ac:dyDescent="0.3">
      <c r="A28" s="1">
        <v>24792</v>
      </c>
      <c r="B28" s="4">
        <v>87.132224603766304</v>
      </c>
    </row>
    <row r="29" spans="1:2" x14ac:dyDescent="0.3">
      <c r="A29" s="1">
        <v>18812</v>
      </c>
      <c r="B29" s="4">
        <v>117.57498736252499</v>
      </c>
    </row>
    <row r="30" spans="1:2" x14ac:dyDescent="0.3">
      <c r="A30" s="1">
        <v>27688</v>
      </c>
      <c r="B30" s="4">
        <v>78.9202839566872</v>
      </c>
    </row>
    <row r="31" spans="1:2" x14ac:dyDescent="0.3">
      <c r="A31" s="1">
        <v>14513</v>
      </c>
      <c r="B31" s="4">
        <v>63.560386320436301</v>
      </c>
    </row>
    <row r="32" spans="1:2" x14ac:dyDescent="0.3">
      <c r="A32" s="1">
        <v>28847</v>
      </c>
      <c r="B32" s="4">
        <v>68.963702501780205</v>
      </c>
    </row>
    <row r="33" spans="1:2" x14ac:dyDescent="0.3">
      <c r="A33" s="1">
        <v>11168</v>
      </c>
      <c r="B33" s="4">
        <v>82.128512249513193</v>
      </c>
    </row>
    <row r="34" spans="1:2" x14ac:dyDescent="0.3">
      <c r="A34" s="1">
        <v>18336</v>
      </c>
      <c r="B34" s="4">
        <v>37.5735727046129</v>
      </c>
    </row>
    <row r="35" spans="1:2" x14ac:dyDescent="0.3">
      <c r="A35" s="1">
        <v>14382</v>
      </c>
      <c r="B35" s="4">
        <v>72.925787196031095</v>
      </c>
    </row>
    <row r="36" spans="1:2" x14ac:dyDescent="0.3">
      <c r="A36" s="1">
        <v>28882</v>
      </c>
      <c r="B36" s="4">
        <v>107.112320056638</v>
      </c>
    </row>
    <row r="37" spans="1:2" x14ac:dyDescent="0.3">
      <c r="A37" s="1">
        <v>23238</v>
      </c>
      <c r="B37" s="4">
        <v>102.539293923835</v>
      </c>
    </row>
    <row r="38" spans="1:2" x14ac:dyDescent="0.3">
      <c r="A38" s="1">
        <v>19098</v>
      </c>
      <c r="B38" s="4">
        <v>149.220284622999</v>
      </c>
    </row>
    <row r="39" spans="1:2" x14ac:dyDescent="0.3">
      <c r="A39" s="1">
        <v>15295</v>
      </c>
      <c r="B39" s="4">
        <v>92.626473893277506</v>
      </c>
    </row>
    <row r="40" spans="1:2" x14ac:dyDescent="0.3">
      <c r="A40" s="1">
        <v>12347</v>
      </c>
      <c r="B40" s="4">
        <v>57.3253274401089</v>
      </c>
    </row>
    <row r="41" spans="1:2" x14ac:dyDescent="0.3">
      <c r="A41" s="1">
        <v>20655</v>
      </c>
      <c r="B41" s="4">
        <v>87.582255215410896</v>
      </c>
    </row>
    <row r="42" spans="1:2" x14ac:dyDescent="0.3">
      <c r="A42" s="1">
        <v>28156</v>
      </c>
      <c r="B42" s="4">
        <v>47.324137657880797</v>
      </c>
    </row>
    <row r="43" spans="1:2" x14ac:dyDescent="0.3">
      <c r="A43" s="1">
        <v>20907</v>
      </c>
      <c r="B43" s="4">
        <v>82.019072913478695</v>
      </c>
    </row>
    <row r="44" spans="1:2" x14ac:dyDescent="0.3">
      <c r="A44" s="1">
        <v>22162</v>
      </c>
      <c r="B44" s="4">
        <v>81.327175357048901</v>
      </c>
    </row>
    <row r="45" spans="1:2" x14ac:dyDescent="0.3">
      <c r="A45" s="1">
        <v>17782</v>
      </c>
      <c r="B45" s="4">
        <v>49.1262698875667</v>
      </c>
    </row>
    <row r="46" spans="1:2" x14ac:dyDescent="0.3">
      <c r="A46" s="1">
        <v>25307</v>
      </c>
      <c r="B46" s="4">
        <v>57.018821786049998</v>
      </c>
    </row>
    <row r="47" spans="1:2" x14ac:dyDescent="0.3">
      <c r="A47" s="1">
        <v>14641</v>
      </c>
      <c r="B47" s="4">
        <v>77.647573970146695</v>
      </c>
    </row>
    <row r="48" spans="1:2" x14ac:dyDescent="0.3">
      <c r="A48" s="1">
        <v>12477</v>
      </c>
      <c r="B48" s="4">
        <v>62.005320730369803</v>
      </c>
    </row>
    <row r="49" spans="1:2" x14ac:dyDescent="0.3">
      <c r="A49" s="1">
        <v>18593</v>
      </c>
      <c r="B49" s="4">
        <v>86.828871799090194</v>
      </c>
    </row>
    <row r="50" spans="1:2" x14ac:dyDescent="0.3">
      <c r="A50" s="1">
        <v>22718</v>
      </c>
      <c r="B50" s="4">
        <v>117.63761300963399</v>
      </c>
    </row>
    <row r="51" spans="1:2" x14ac:dyDescent="0.3">
      <c r="A51" s="1">
        <v>11377</v>
      </c>
      <c r="B51" s="4">
        <v>80.733617845301396</v>
      </c>
    </row>
    <row r="52" spans="1:2" x14ac:dyDescent="0.3">
      <c r="A52" s="1">
        <v>18875</v>
      </c>
      <c r="B52" s="4">
        <v>79.3646618918646</v>
      </c>
    </row>
    <row r="53" spans="1:2" x14ac:dyDescent="0.3">
      <c r="A53" s="1">
        <v>21972</v>
      </c>
      <c r="B53" s="4">
        <v>95.880929818374895</v>
      </c>
    </row>
    <row r="54" spans="1:2" x14ac:dyDescent="0.3">
      <c r="A54" s="1">
        <v>13420</v>
      </c>
      <c r="B54" s="4">
        <v>82.624438809103296</v>
      </c>
    </row>
    <row r="55" spans="1:2" x14ac:dyDescent="0.3">
      <c r="A55" s="1">
        <v>19205</v>
      </c>
      <c r="B55" s="4">
        <v>67.844644489842494</v>
      </c>
    </row>
    <row r="56" spans="1:2" x14ac:dyDescent="0.3">
      <c r="A56" s="1">
        <v>15966</v>
      </c>
      <c r="B56" s="4">
        <v>48.907479541793101</v>
      </c>
    </row>
    <row r="57" spans="1:2" x14ac:dyDescent="0.3">
      <c r="A57" s="1">
        <v>16311</v>
      </c>
      <c r="B57" s="4">
        <v>77.283494118217604</v>
      </c>
    </row>
    <row r="58" spans="1:2" x14ac:dyDescent="0.3">
      <c r="A58" s="1">
        <v>26497</v>
      </c>
      <c r="B58" s="4">
        <v>57.966642413474297</v>
      </c>
    </row>
    <row r="59" spans="1:2" x14ac:dyDescent="0.3">
      <c r="A59" s="1">
        <v>27508</v>
      </c>
      <c r="B59" s="4">
        <v>74.8643795524371</v>
      </c>
    </row>
    <row r="60" spans="1:2" x14ac:dyDescent="0.3">
      <c r="A60" s="1">
        <v>20403</v>
      </c>
      <c r="B60" s="4">
        <v>65.531647600267306</v>
      </c>
    </row>
    <row r="61" spans="1:2" x14ac:dyDescent="0.3">
      <c r="A61" s="1">
        <v>12728</v>
      </c>
      <c r="B61" s="4">
        <v>69.1299461628915</v>
      </c>
    </row>
    <row r="62" spans="1:2" x14ac:dyDescent="0.3">
      <c r="A62" s="1">
        <v>26965</v>
      </c>
      <c r="B62" s="4">
        <v>45.895505346478302</v>
      </c>
    </row>
    <row r="63" spans="1:2" x14ac:dyDescent="0.3">
      <c r="A63" s="1">
        <v>26248</v>
      </c>
      <c r="B63" s="4">
        <v>68.041828440821703</v>
      </c>
    </row>
    <row r="64" spans="1:2" x14ac:dyDescent="0.3">
      <c r="A64" s="1">
        <v>18078</v>
      </c>
      <c r="B64" s="4">
        <v>91.371804980228006</v>
      </c>
    </row>
    <row r="65" spans="1:2" x14ac:dyDescent="0.3">
      <c r="A65" s="1">
        <v>15376</v>
      </c>
      <c r="B65" s="4">
        <v>83.915640796085697</v>
      </c>
    </row>
    <row r="66" spans="1:2" x14ac:dyDescent="0.3">
      <c r="A66" s="1">
        <v>28529</v>
      </c>
      <c r="B66" s="4">
        <v>45.1670740202267</v>
      </c>
    </row>
    <row r="67" spans="1:2" x14ac:dyDescent="0.3">
      <c r="A67" s="1">
        <v>16104</v>
      </c>
      <c r="B67" s="4">
        <v>81.217126862084399</v>
      </c>
    </row>
    <row r="68" spans="1:2" x14ac:dyDescent="0.3">
      <c r="A68" s="1">
        <v>13633</v>
      </c>
      <c r="B68" s="4">
        <v>82.9391060067192</v>
      </c>
    </row>
    <row r="69" spans="1:2" x14ac:dyDescent="0.3">
      <c r="A69" s="1">
        <v>26019</v>
      </c>
      <c r="B69" s="4">
        <v>133.95667806339199</v>
      </c>
    </row>
    <row r="70" spans="1:2" x14ac:dyDescent="0.3">
      <c r="A70" s="1">
        <v>19646</v>
      </c>
      <c r="B70" s="4">
        <v>65.425706561430999</v>
      </c>
    </row>
    <row r="71" spans="1:2" x14ac:dyDescent="0.3">
      <c r="A71" s="1">
        <v>12133</v>
      </c>
      <c r="B71" s="4">
        <v>107.562477470581</v>
      </c>
    </row>
    <row r="72" spans="1:2" x14ac:dyDescent="0.3">
      <c r="A72" s="1">
        <v>19411</v>
      </c>
      <c r="B72" s="4">
        <v>85.985486156486502</v>
      </c>
    </row>
    <row r="73" spans="1:2" x14ac:dyDescent="0.3">
      <c r="A73" s="1">
        <v>23050</v>
      </c>
      <c r="B73" s="4">
        <v>67.843811374717703</v>
      </c>
    </row>
    <row r="74" spans="1:2" x14ac:dyDescent="0.3">
      <c r="A74" s="1">
        <v>16803</v>
      </c>
      <c r="B74" s="4">
        <v>93.353142920192198</v>
      </c>
    </row>
    <row r="75" spans="1:2" x14ac:dyDescent="0.3">
      <c r="A75" s="1">
        <v>25367</v>
      </c>
      <c r="B75" s="4">
        <v>46.100806538710202</v>
      </c>
    </row>
    <row r="76" spans="1:2" x14ac:dyDescent="0.3">
      <c r="A76" s="1">
        <v>11018</v>
      </c>
      <c r="B76" s="4">
        <v>67.496647057431403</v>
      </c>
    </row>
    <row r="77" spans="1:2" x14ac:dyDescent="0.3">
      <c r="A77" s="1">
        <v>24425</v>
      </c>
      <c r="B77" s="4">
        <v>83.217473097950503</v>
      </c>
    </row>
    <row r="78" spans="1:2" x14ac:dyDescent="0.3">
      <c r="A78" s="1">
        <v>19505</v>
      </c>
      <c r="B78" s="4">
        <v>113.616761275135</v>
      </c>
    </row>
    <row r="79" spans="1:2" x14ac:dyDescent="0.3">
      <c r="A79" s="1">
        <v>27759</v>
      </c>
      <c r="B79" s="4">
        <v>70.487137653433805</v>
      </c>
    </row>
    <row r="80" spans="1:2" x14ac:dyDescent="0.3">
      <c r="A80" s="1">
        <v>12996</v>
      </c>
      <c r="B80" s="4">
        <v>60.690646536987998</v>
      </c>
    </row>
    <row r="81" spans="1:2" x14ac:dyDescent="0.3">
      <c r="A81" s="1">
        <v>17519</v>
      </c>
      <c r="B81" s="4">
        <v>47.170000972063498</v>
      </c>
    </row>
    <row r="82" spans="1:2" x14ac:dyDescent="0.3">
      <c r="A82" s="1">
        <v>19145</v>
      </c>
      <c r="B82" s="4">
        <v>87.853241447868697</v>
      </c>
    </row>
    <row r="83" spans="1:2" x14ac:dyDescent="0.3">
      <c r="A83" s="1">
        <v>18746</v>
      </c>
      <c r="B83" s="4">
        <v>75.000756877338105</v>
      </c>
    </row>
    <row r="84" spans="1:2" x14ac:dyDescent="0.3">
      <c r="A84" s="1">
        <v>12607</v>
      </c>
      <c r="B84" s="4">
        <v>48.227387858366797</v>
      </c>
    </row>
    <row r="85" spans="1:2" x14ac:dyDescent="0.3">
      <c r="A85" s="1">
        <v>21435</v>
      </c>
      <c r="B85" s="4">
        <v>91.011395175249902</v>
      </c>
    </row>
    <row r="86" spans="1:2" x14ac:dyDescent="0.3">
      <c r="A86" s="1">
        <v>11569</v>
      </c>
      <c r="B86" s="4">
        <v>86.643178083214096</v>
      </c>
    </row>
    <row r="87" spans="1:2" x14ac:dyDescent="0.3">
      <c r="A87" s="1">
        <v>23800</v>
      </c>
      <c r="B87" s="4">
        <v>50.631701939481403</v>
      </c>
    </row>
    <row r="88" spans="1:2" x14ac:dyDescent="0.3">
      <c r="A88" s="1">
        <v>21618</v>
      </c>
      <c r="B88" s="4">
        <v>85.792447825108695</v>
      </c>
    </row>
    <row r="89" spans="1:2" x14ac:dyDescent="0.3">
      <c r="A89" s="1">
        <v>26089</v>
      </c>
      <c r="B89" s="4">
        <v>122.09624198607899</v>
      </c>
    </row>
    <row r="90" spans="1:2" x14ac:dyDescent="0.3">
      <c r="A90" s="1">
        <v>11551</v>
      </c>
      <c r="B90" s="4">
        <v>98.085156625164203</v>
      </c>
    </row>
    <row r="91" spans="1:2" x14ac:dyDescent="0.3">
      <c r="A91" s="1">
        <v>21268</v>
      </c>
      <c r="B91" s="4">
        <v>56.202433397641798</v>
      </c>
    </row>
    <row r="92" spans="1:2" x14ac:dyDescent="0.3">
      <c r="A92" s="1">
        <v>23072</v>
      </c>
      <c r="B92" s="4">
        <v>49.651942153254602</v>
      </c>
    </row>
    <row r="93" spans="1:2" x14ac:dyDescent="0.3">
      <c r="A93" s="1">
        <v>26766</v>
      </c>
      <c r="B93" s="4">
        <v>96.253380066480702</v>
      </c>
    </row>
    <row r="94" spans="1:2" x14ac:dyDescent="0.3">
      <c r="A94" s="1">
        <v>15407</v>
      </c>
      <c r="B94" s="4">
        <v>42.464990679951903</v>
      </c>
    </row>
    <row r="95" spans="1:2" x14ac:dyDescent="0.3">
      <c r="A95" s="1">
        <v>16381</v>
      </c>
      <c r="B95" s="4">
        <v>49.557150865478697</v>
      </c>
    </row>
    <row r="96" spans="1:2" x14ac:dyDescent="0.3">
      <c r="A96" s="1">
        <v>13665</v>
      </c>
      <c r="B96" s="4">
        <v>37.466697023958602</v>
      </c>
    </row>
    <row r="97" spans="1:2" x14ac:dyDescent="0.3">
      <c r="A97" s="1">
        <v>13409</v>
      </c>
      <c r="B97" s="4">
        <v>140.47135217213699</v>
      </c>
    </row>
    <row r="98" spans="1:2" x14ac:dyDescent="0.3">
      <c r="A98" s="1">
        <v>15609</v>
      </c>
      <c r="B98" s="4">
        <v>59.388882702684803</v>
      </c>
    </row>
    <row r="99" spans="1:2" x14ac:dyDescent="0.3">
      <c r="A99" s="1">
        <v>18681</v>
      </c>
      <c r="B99" s="4">
        <v>48.5937360910156</v>
      </c>
    </row>
    <row r="100" spans="1:2" x14ac:dyDescent="0.3">
      <c r="A100" s="1">
        <v>18464</v>
      </c>
      <c r="B100" s="4">
        <v>47.730252562048904</v>
      </c>
    </row>
    <row r="101" spans="1:2" x14ac:dyDescent="0.3">
      <c r="A101" s="1">
        <v>27695</v>
      </c>
      <c r="B101" s="4">
        <v>54.297724396000099</v>
      </c>
    </row>
    <row r="102" spans="1:2" x14ac:dyDescent="0.3">
      <c r="A102" s="1">
        <v>21567</v>
      </c>
      <c r="B102" s="4">
        <v>107.214991462735</v>
      </c>
    </row>
    <row r="103" spans="1:2" x14ac:dyDescent="0.3">
      <c r="A103" s="1">
        <v>27999</v>
      </c>
      <c r="B103" s="4">
        <v>71.959980925738606</v>
      </c>
    </row>
    <row r="104" spans="1:2" x14ac:dyDescent="0.3">
      <c r="A104" s="1">
        <v>11733</v>
      </c>
      <c r="B104" s="4">
        <v>50.758036530621297</v>
      </c>
    </row>
    <row r="105" spans="1:2" x14ac:dyDescent="0.3">
      <c r="A105" s="1">
        <v>18823</v>
      </c>
      <c r="B105" s="4">
        <v>120.421566320951</v>
      </c>
    </row>
    <row r="106" spans="1:2" x14ac:dyDescent="0.3">
      <c r="A106" s="1">
        <v>13893</v>
      </c>
      <c r="B106" s="4">
        <v>86.169725904948606</v>
      </c>
    </row>
    <row r="107" spans="1:2" x14ac:dyDescent="0.3">
      <c r="A107" s="1">
        <v>16817</v>
      </c>
      <c r="B107" s="4">
        <v>103.401848151083</v>
      </c>
    </row>
    <row r="108" spans="1:2" x14ac:dyDescent="0.3">
      <c r="A108" s="1">
        <v>26889</v>
      </c>
      <c r="B108" s="4">
        <v>31.960104382975</v>
      </c>
    </row>
    <row r="109" spans="1:2" x14ac:dyDescent="0.3">
      <c r="A109" s="1">
        <v>13339</v>
      </c>
      <c r="B109" s="4">
        <v>47.507591130527999</v>
      </c>
    </row>
    <row r="110" spans="1:2" x14ac:dyDescent="0.3">
      <c r="A110" s="1">
        <v>16670</v>
      </c>
      <c r="B110" s="4">
        <v>46.718510105682803</v>
      </c>
    </row>
    <row r="111" spans="1:2" x14ac:dyDescent="0.3">
      <c r="A111" s="1">
        <v>16690</v>
      </c>
      <c r="B111" s="4">
        <v>62.551930412040797</v>
      </c>
    </row>
    <row r="112" spans="1:2" x14ac:dyDescent="0.3">
      <c r="A112" s="1">
        <v>22080</v>
      </c>
      <c r="B112" s="4">
        <v>97.492233410179594</v>
      </c>
    </row>
    <row r="113" spans="1:2" x14ac:dyDescent="0.3">
      <c r="A113" s="1">
        <v>15291</v>
      </c>
      <c r="B113" s="4">
        <v>48.2327831285657</v>
      </c>
    </row>
    <row r="114" spans="1:2" x14ac:dyDescent="0.3">
      <c r="A114" s="1">
        <v>24355</v>
      </c>
      <c r="B114" s="4">
        <v>85.557985397661596</v>
      </c>
    </row>
    <row r="115" spans="1:2" x14ac:dyDescent="0.3">
      <c r="A115" s="1">
        <v>17502</v>
      </c>
      <c r="B115" s="4">
        <v>66.222399358220997</v>
      </c>
    </row>
    <row r="116" spans="1:2" x14ac:dyDescent="0.3">
      <c r="A116" s="1">
        <v>18358</v>
      </c>
      <c r="B116" s="4">
        <v>75.831527637683394</v>
      </c>
    </row>
    <row r="117" spans="1:2" x14ac:dyDescent="0.3">
      <c r="A117" s="1">
        <v>19893</v>
      </c>
      <c r="B117" s="4">
        <v>88.055689873315401</v>
      </c>
    </row>
    <row r="118" spans="1:2" x14ac:dyDescent="0.3">
      <c r="A118" s="1">
        <v>14093</v>
      </c>
      <c r="B118" s="4">
        <v>37.814420590968098</v>
      </c>
    </row>
    <row r="119" spans="1:2" x14ac:dyDescent="0.3">
      <c r="A119" s="1">
        <v>23327</v>
      </c>
      <c r="B119" s="4">
        <v>39.958348029865199</v>
      </c>
    </row>
    <row r="120" spans="1:2" x14ac:dyDescent="0.3">
      <c r="A120" s="1">
        <v>11069</v>
      </c>
      <c r="B120" s="4">
        <v>47.821366240247301</v>
      </c>
    </row>
    <row r="121" spans="1:2" x14ac:dyDescent="0.3">
      <c r="A121" s="1">
        <v>15778</v>
      </c>
      <c r="B121" s="4">
        <v>89.469330691428496</v>
      </c>
    </row>
    <row r="122" spans="1:2" x14ac:dyDescent="0.3">
      <c r="A122" s="1">
        <v>22960</v>
      </c>
      <c r="B122" s="4">
        <v>125.762176258794</v>
      </c>
    </row>
    <row r="123" spans="1:2" x14ac:dyDescent="0.3">
      <c r="A123" s="1">
        <v>29269</v>
      </c>
      <c r="B123" s="4">
        <v>88.629446680831705</v>
      </c>
    </row>
    <row r="124" spans="1:2" x14ac:dyDescent="0.3">
      <c r="A124" s="1">
        <v>28245</v>
      </c>
      <c r="B124" s="4">
        <v>83.921141973078903</v>
      </c>
    </row>
    <row r="125" spans="1:2" x14ac:dyDescent="0.3">
      <c r="A125" s="1">
        <v>20497</v>
      </c>
      <c r="B125" s="4">
        <v>39.170887086548902</v>
      </c>
    </row>
    <row r="126" spans="1:2" x14ac:dyDescent="0.3">
      <c r="A126" s="1">
        <v>23091</v>
      </c>
      <c r="B126" s="4">
        <v>77.759726562804602</v>
      </c>
    </row>
    <row r="127" spans="1:2" x14ac:dyDescent="0.3">
      <c r="A127" s="1">
        <v>14418</v>
      </c>
      <c r="B127" s="4">
        <v>59.362267953249699</v>
      </c>
    </row>
    <row r="128" spans="1:2" x14ac:dyDescent="0.3">
      <c r="A128" s="1">
        <v>27497</v>
      </c>
      <c r="B128" s="4">
        <v>67.652520143007806</v>
      </c>
    </row>
    <row r="129" spans="1:2" x14ac:dyDescent="0.3">
      <c r="A129" s="1">
        <v>28577</v>
      </c>
      <c r="B129" s="4">
        <v>91.104372259192402</v>
      </c>
    </row>
    <row r="130" spans="1:2" x14ac:dyDescent="0.3">
      <c r="A130" s="1">
        <v>22654</v>
      </c>
      <c r="B130" s="4">
        <v>87.383755509826898</v>
      </c>
    </row>
    <row r="131" spans="1:2" x14ac:dyDescent="0.3">
      <c r="A131" s="1">
        <v>13485</v>
      </c>
      <c r="B131" s="4">
        <v>121.444250615995</v>
      </c>
    </row>
    <row r="132" spans="1:2" x14ac:dyDescent="0.3">
      <c r="A132" s="1">
        <v>22025</v>
      </c>
      <c r="B132" s="4">
        <v>37.141341867519898</v>
      </c>
    </row>
    <row r="133" spans="1:2" x14ac:dyDescent="0.3">
      <c r="A133" s="1">
        <v>28515</v>
      </c>
      <c r="B133" s="4">
        <v>88.5950481847444</v>
      </c>
    </row>
    <row r="134" spans="1:2" x14ac:dyDescent="0.3">
      <c r="A134" s="1">
        <v>26318</v>
      </c>
      <c r="B134" s="4">
        <v>121.39797379152201</v>
      </c>
    </row>
    <row r="135" spans="1:2" x14ac:dyDescent="0.3">
      <c r="A135" s="1">
        <v>11959</v>
      </c>
      <c r="B135" s="4">
        <v>43.615863218093999</v>
      </c>
    </row>
    <row r="136" spans="1:2" x14ac:dyDescent="0.3">
      <c r="A136" s="1">
        <v>21429</v>
      </c>
      <c r="B136" s="4">
        <v>51.248647630222997</v>
      </c>
    </row>
    <row r="137" spans="1:2" x14ac:dyDescent="0.3">
      <c r="A137" s="1">
        <v>21545</v>
      </c>
      <c r="B137" s="4">
        <v>113.27456726400101</v>
      </c>
    </row>
    <row r="138" spans="1:2" x14ac:dyDescent="0.3">
      <c r="A138" s="1">
        <v>21848</v>
      </c>
      <c r="B138" s="4">
        <v>151.929702038324</v>
      </c>
    </row>
    <row r="139" spans="1:2" x14ac:dyDescent="0.3">
      <c r="A139" s="1">
        <v>11995</v>
      </c>
      <c r="B139" s="4">
        <v>85.504432158321904</v>
      </c>
    </row>
    <row r="140" spans="1:2" x14ac:dyDescent="0.3">
      <c r="A140" s="1">
        <v>24675</v>
      </c>
      <c r="B140" s="4">
        <v>84.769503824674203</v>
      </c>
    </row>
    <row r="141" spans="1:2" x14ac:dyDescent="0.3">
      <c r="A141" s="1">
        <v>16096</v>
      </c>
      <c r="B141" s="4">
        <v>84.363632057654698</v>
      </c>
    </row>
    <row r="142" spans="1:2" x14ac:dyDescent="0.3">
      <c r="A142" s="1">
        <v>13966</v>
      </c>
      <c r="B142" s="4">
        <v>90.188252751116494</v>
      </c>
    </row>
    <row r="143" spans="1:2" x14ac:dyDescent="0.3">
      <c r="A143" s="1">
        <v>21707</v>
      </c>
      <c r="B143" s="4">
        <v>44.419997361007397</v>
      </c>
    </row>
    <row r="144" spans="1:2" x14ac:dyDescent="0.3">
      <c r="A144" s="1">
        <v>15157</v>
      </c>
      <c r="B144" s="4">
        <v>113.83555415626201</v>
      </c>
    </row>
    <row r="145" spans="1:2" x14ac:dyDescent="0.3">
      <c r="A145" s="1">
        <v>15017</v>
      </c>
      <c r="B145" s="4">
        <v>35.3754351634785</v>
      </c>
    </row>
    <row r="146" spans="1:2" x14ac:dyDescent="0.3">
      <c r="A146" s="1">
        <v>19705</v>
      </c>
      <c r="B146" s="4">
        <v>79.433601313713197</v>
      </c>
    </row>
    <row r="147" spans="1:2" x14ac:dyDescent="0.3">
      <c r="A147" s="1">
        <v>14416</v>
      </c>
      <c r="B147" s="4">
        <v>63.688485104639099</v>
      </c>
    </row>
    <row r="148" spans="1:2" x14ac:dyDescent="0.3">
      <c r="A148" s="1">
        <v>24466</v>
      </c>
      <c r="B148" s="4">
        <v>52.159707359750598</v>
      </c>
    </row>
    <row r="149" spans="1:2" x14ac:dyDescent="0.3">
      <c r="A149" s="1">
        <v>20135</v>
      </c>
      <c r="B149" s="4">
        <v>38.357335986012899</v>
      </c>
    </row>
    <row r="150" spans="1:2" x14ac:dyDescent="0.3">
      <c r="A150" s="1">
        <v>28431</v>
      </c>
      <c r="B150" s="4">
        <v>64.520345686833195</v>
      </c>
    </row>
    <row r="151" spans="1:2" x14ac:dyDescent="0.3">
      <c r="A151" s="1">
        <v>22058</v>
      </c>
      <c r="B151" s="4">
        <v>65.272182952273795</v>
      </c>
    </row>
    <row r="152" spans="1:2" x14ac:dyDescent="0.3">
      <c r="A152" s="1">
        <v>11331</v>
      </c>
      <c r="B152" s="4">
        <v>99.295052346906502</v>
      </c>
    </row>
    <row r="153" spans="1:2" x14ac:dyDescent="0.3">
      <c r="A153" s="1">
        <v>18320</v>
      </c>
      <c r="B153" s="4">
        <v>70.638014540189801</v>
      </c>
    </row>
    <row r="154" spans="1:2" x14ac:dyDescent="0.3">
      <c r="A154" s="1">
        <v>24761</v>
      </c>
      <c r="B154" s="4">
        <v>69.948342624492</v>
      </c>
    </row>
    <row r="155" spans="1:2" x14ac:dyDescent="0.3">
      <c r="A155" s="1">
        <v>16219</v>
      </c>
      <c r="B155" s="4">
        <v>79.351728187692999</v>
      </c>
    </row>
    <row r="156" spans="1:2" x14ac:dyDescent="0.3">
      <c r="A156" s="1">
        <v>22205</v>
      </c>
      <c r="B156" s="4">
        <v>108.595112245933</v>
      </c>
    </row>
    <row r="157" spans="1:2" x14ac:dyDescent="0.3">
      <c r="A157" s="1">
        <v>19647</v>
      </c>
      <c r="B157" s="4">
        <v>36.777625723359201</v>
      </c>
    </row>
    <row r="158" spans="1:2" x14ac:dyDescent="0.3">
      <c r="A158" s="1">
        <v>28662</v>
      </c>
      <c r="B158" s="4">
        <v>76.841712583967293</v>
      </c>
    </row>
    <row r="159" spans="1:2" x14ac:dyDescent="0.3">
      <c r="A159" s="1">
        <v>18732</v>
      </c>
      <c r="B159" s="4">
        <v>66.119232229328603</v>
      </c>
    </row>
    <row r="160" spans="1:2" x14ac:dyDescent="0.3">
      <c r="A160" s="1">
        <v>12339</v>
      </c>
      <c r="B160" s="4">
        <v>80.039284664500499</v>
      </c>
    </row>
    <row r="161" spans="1:2" x14ac:dyDescent="0.3">
      <c r="A161" s="1">
        <v>22106</v>
      </c>
      <c r="B161" s="4">
        <v>96.353382520075002</v>
      </c>
    </row>
    <row r="162" spans="1:2" x14ac:dyDescent="0.3">
      <c r="A162" s="1">
        <v>23305</v>
      </c>
      <c r="B162" s="4">
        <v>38.842687829303401</v>
      </c>
    </row>
    <row r="163" spans="1:2" x14ac:dyDescent="0.3">
      <c r="A163" s="1">
        <v>20290</v>
      </c>
      <c r="B163" s="4">
        <v>71.228395502090294</v>
      </c>
    </row>
    <row r="164" spans="1:2" x14ac:dyDescent="0.3">
      <c r="A164" s="1">
        <v>16067</v>
      </c>
      <c r="B164" s="4">
        <v>60.555677470519001</v>
      </c>
    </row>
    <row r="165" spans="1:2" x14ac:dyDescent="0.3">
      <c r="A165" s="1">
        <v>20186</v>
      </c>
      <c r="B165" s="4">
        <v>98.035823527778206</v>
      </c>
    </row>
    <row r="166" spans="1:2" x14ac:dyDescent="0.3">
      <c r="A166" s="1">
        <v>14600</v>
      </c>
      <c r="B166" s="4">
        <v>107.93947550619001</v>
      </c>
    </row>
    <row r="167" spans="1:2" x14ac:dyDescent="0.3">
      <c r="A167" s="1">
        <v>23713</v>
      </c>
      <c r="B167" s="4">
        <v>59.433487971105698</v>
      </c>
    </row>
    <row r="168" spans="1:2" x14ac:dyDescent="0.3">
      <c r="A168" s="1">
        <v>11288</v>
      </c>
      <c r="B168" s="4">
        <v>98.660502169154498</v>
      </c>
    </row>
    <row r="169" spans="1:2" x14ac:dyDescent="0.3">
      <c r="A169" s="1">
        <v>27942</v>
      </c>
      <c r="B169" s="4">
        <v>104.677198805801</v>
      </c>
    </row>
    <row r="170" spans="1:2" x14ac:dyDescent="0.3">
      <c r="A170" s="1">
        <v>25824</v>
      </c>
      <c r="B170" s="4">
        <v>92.495282336306303</v>
      </c>
    </row>
    <row r="171" spans="1:2" x14ac:dyDescent="0.3">
      <c r="A171" s="1">
        <v>12028</v>
      </c>
      <c r="B171" s="4">
        <v>36.58155031842</v>
      </c>
    </row>
    <row r="172" spans="1:2" x14ac:dyDescent="0.3">
      <c r="A172" s="1">
        <v>26902</v>
      </c>
      <c r="B172" s="4">
        <v>80.1065601669861</v>
      </c>
    </row>
    <row r="173" spans="1:2" x14ac:dyDescent="0.3">
      <c r="A173" s="1">
        <v>19897</v>
      </c>
      <c r="B173" s="4">
        <v>79.795665261948699</v>
      </c>
    </row>
    <row r="174" spans="1:2" x14ac:dyDescent="0.3">
      <c r="A174" s="1">
        <v>18488</v>
      </c>
      <c r="B174" s="4">
        <v>81.070067498600807</v>
      </c>
    </row>
    <row r="175" spans="1:2" x14ac:dyDescent="0.3">
      <c r="A175" s="1">
        <v>15991</v>
      </c>
      <c r="B175" s="4">
        <v>83.995083452783504</v>
      </c>
    </row>
    <row r="176" spans="1:2" x14ac:dyDescent="0.3">
      <c r="A176" s="1">
        <v>13499</v>
      </c>
      <c r="B176" s="4">
        <v>41.210667017212202</v>
      </c>
    </row>
    <row r="177" spans="1:2" x14ac:dyDescent="0.3">
      <c r="A177" s="1">
        <v>24737</v>
      </c>
      <c r="B177" s="4">
        <v>34.687683698007397</v>
      </c>
    </row>
    <row r="178" spans="1:2" x14ac:dyDescent="0.3">
      <c r="A178" s="1">
        <v>18253</v>
      </c>
      <c r="B178" s="4">
        <v>110.741596248316</v>
      </c>
    </row>
    <row r="179" spans="1:2" x14ac:dyDescent="0.3">
      <c r="A179" s="1">
        <v>23277</v>
      </c>
      <c r="B179" s="4">
        <v>74.774631862549199</v>
      </c>
    </row>
    <row r="180" spans="1:2" x14ac:dyDescent="0.3">
      <c r="A180" s="1">
        <v>25709</v>
      </c>
      <c r="B180" s="4">
        <v>48.928607834432903</v>
      </c>
    </row>
    <row r="181" spans="1:2" x14ac:dyDescent="0.3">
      <c r="A181" s="1">
        <v>19037</v>
      </c>
      <c r="B181" s="4">
        <v>136.023087376055</v>
      </c>
    </row>
    <row r="182" spans="1:2" x14ac:dyDescent="0.3">
      <c r="A182" s="1">
        <v>25550</v>
      </c>
      <c r="B182" s="4">
        <v>32.467621381323902</v>
      </c>
    </row>
    <row r="183" spans="1:2" x14ac:dyDescent="0.3">
      <c r="A183" s="1">
        <v>26714</v>
      </c>
      <c r="B183" s="4">
        <v>41.218096561018598</v>
      </c>
    </row>
    <row r="184" spans="1:2" x14ac:dyDescent="0.3">
      <c r="A184" s="1">
        <v>15593</v>
      </c>
      <c r="B184" s="4">
        <v>107.16103207507</v>
      </c>
    </row>
    <row r="185" spans="1:2" x14ac:dyDescent="0.3">
      <c r="A185" s="1">
        <v>22018</v>
      </c>
      <c r="B185" s="4">
        <v>72.191263604760906</v>
      </c>
    </row>
    <row r="186" spans="1:2" x14ac:dyDescent="0.3">
      <c r="A186" s="1">
        <v>11606</v>
      </c>
      <c r="B186" s="4">
        <v>31.1653848992616</v>
      </c>
    </row>
    <row r="187" spans="1:2" x14ac:dyDescent="0.3">
      <c r="A187" s="1">
        <v>25634</v>
      </c>
      <c r="B187" s="4">
        <v>42.110520935890499</v>
      </c>
    </row>
    <row r="188" spans="1:2" x14ac:dyDescent="0.3">
      <c r="A188" s="1">
        <v>21615</v>
      </c>
      <c r="B188" s="4">
        <v>61.921150401046098</v>
      </c>
    </row>
    <row r="189" spans="1:2" x14ac:dyDescent="0.3">
      <c r="A189" s="1">
        <v>28455</v>
      </c>
      <c r="B189" s="4">
        <v>66.797888153882894</v>
      </c>
    </row>
    <row r="190" spans="1:2" x14ac:dyDescent="0.3">
      <c r="A190" s="1">
        <v>11864</v>
      </c>
      <c r="B190" s="4">
        <v>51.591934053720898</v>
      </c>
    </row>
    <row r="191" spans="1:2" x14ac:dyDescent="0.3">
      <c r="A191" s="1">
        <v>19197</v>
      </c>
      <c r="B191" s="4">
        <v>59.996933461200399</v>
      </c>
    </row>
    <row r="192" spans="1:2" x14ac:dyDescent="0.3">
      <c r="A192" s="1">
        <v>21329</v>
      </c>
      <c r="B192" s="4">
        <v>82.575961855034706</v>
      </c>
    </row>
    <row r="193" spans="1:2" x14ac:dyDescent="0.3">
      <c r="A193" s="1">
        <v>19853</v>
      </c>
      <c r="B193" s="4">
        <v>82.006239427577</v>
      </c>
    </row>
    <row r="194" spans="1:2" x14ac:dyDescent="0.3">
      <c r="A194" s="1">
        <v>27797</v>
      </c>
      <c r="B194" s="4">
        <v>77.474196221668507</v>
      </c>
    </row>
    <row r="195" spans="1:2" x14ac:dyDescent="0.3">
      <c r="A195" s="1">
        <v>17464</v>
      </c>
      <c r="B195" s="4">
        <v>85.938495332908502</v>
      </c>
    </row>
    <row r="196" spans="1:2" x14ac:dyDescent="0.3">
      <c r="A196" s="1">
        <v>12209</v>
      </c>
      <c r="B196" s="4">
        <v>87.258463856926696</v>
      </c>
    </row>
    <row r="197" spans="1:2" x14ac:dyDescent="0.3">
      <c r="A197" s="1">
        <v>23621</v>
      </c>
      <c r="B197" s="4">
        <v>71.727278841114995</v>
      </c>
    </row>
    <row r="198" spans="1:2" x14ac:dyDescent="0.3">
      <c r="A198" s="1">
        <v>23857</v>
      </c>
      <c r="B198" s="4">
        <v>47.797237644497997</v>
      </c>
    </row>
    <row r="199" spans="1:2" x14ac:dyDescent="0.3">
      <c r="A199" s="1">
        <v>29388</v>
      </c>
      <c r="B199" s="4">
        <v>76.627490281606001</v>
      </c>
    </row>
    <row r="200" spans="1:2" x14ac:dyDescent="0.3">
      <c r="A200" s="1">
        <v>21348</v>
      </c>
      <c r="B200" s="4">
        <v>47.891540700477698</v>
      </c>
    </row>
    <row r="201" spans="1:2" x14ac:dyDescent="0.3">
      <c r="A201" s="1">
        <v>18788</v>
      </c>
      <c r="B201" s="4">
        <v>95.319742255795504</v>
      </c>
    </row>
    <row r="202" spans="1:2" x14ac:dyDescent="0.3">
      <c r="A202" s="1">
        <v>20518</v>
      </c>
      <c r="B202" s="4">
        <v>58.645505467490601</v>
      </c>
    </row>
    <row r="203" spans="1:2" x14ac:dyDescent="0.3">
      <c r="A203" s="1">
        <v>25960</v>
      </c>
      <c r="B203" s="4">
        <v>81.258575318963494</v>
      </c>
    </row>
    <row r="204" spans="1:2" x14ac:dyDescent="0.3">
      <c r="A204" s="1">
        <v>22560</v>
      </c>
      <c r="B204" s="4">
        <v>33.247464118068997</v>
      </c>
    </row>
    <row r="205" spans="1:2" x14ac:dyDescent="0.3">
      <c r="A205" s="1">
        <v>28119</v>
      </c>
      <c r="B205" s="4">
        <v>80.796310601284404</v>
      </c>
    </row>
    <row r="206" spans="1:2" x14ac:dyDescent="0.3">
      <c r="A206" s="1">
        <v>21157</v>
      </c>
      <c r="B206" s="4">
        <v>130.58443027769201</v>
      </c>
    </row>
    <row r="207" spans="1:2" x14ac:dyDescent="0.3">
      <c r="A207" s="1">
        <v>23040</v>
      </c>
      <c r="B207" s="4">
        <v>84.228502319992003</v>
      </c>
    </row>
    <row r="208" spans="1:2" x14ac:dyDescent="0.3">
      <c r="A208" s="1">
        <v>13637</v>
      </c>
      <c r="B208" s="4">
        <v>115.84286947551701</v>
      </c>
    </row>
    <row r="209" spans="1:2" x14ac:dyDescent="0.3">
      <c r="A209" s="1">
        <v>16112</v>
      </c>
      <c r="B209" s="4">
        <v>98.879346063891703</v>
      </c>
    </row>
    <row r="210" spans="1:2" x14ac:dyDescent="0.3">
      <c r="A210" s="1">
        <v>23547</v>
      </c>
      <c r="B210" s="4">
        <v>71.168759116379903</v>
      </c>
    </row>
    <row r="211" spans="1:2" x14ac:dyDescent="0.3">
      <c r="A211" s="1">
        <v>27814</v>
      </c>
      <c r="B211" s="4">
        <v>70.626996743324398</v>
      </c>
    </row>
    <row r="212" spans="1:2" x14ac:dyDescent="0.3">
      <c r="A212" s="1">
        <v>23382</v>
      </c>
      <c r="B212" s="4">
        <v>78.710224013148704</v>
      </c>
    </row>
    <row r="213" spans="1:2" x14ac:dyDescent="0.3">
      <c r="A213" s="1">
        <v>21025</v>
      </c>
      <c r="B213" s="4">
        <v>71.260381847121295</v>
      </c>
    </row>
    <row r="214" spans="1:2" x14ac:dyDescent="0.3">
      <c r="A214" s="1">
        <v>23366</v>
      </c>
      <c r="B214" s="4">
        <v>121.607773173426</v>
      </c>
    </row>
    <row r="215" spans="1:2" x14ac:dyDescent="0.3">
      <c r="A215" s="1">
        <v>26746</v>
      </c>
      <c r="B215" s="4">
        <v>43.739209881777498</v>
      </c>
    </row>
    <row r="216" spans="1:2" x14ac:dyDescent="0.3">
      <c r="A216" s="1">
        <v>11870</v>
      </c>
      <c r="B216" s="4">
        <v>45.9661516844725</v>
      </c>
    </row>
    <row r="217" spans="1:2" x14ac:dyDescent="0.3">
      <c r="A217" s="1">
        <v>13618</v>
      </c>
      <c r="B217" s="4">
        <v>78.809970945001595</v>
      </c>
    </row>
    <row r="218" spans="1:2" x14ac:dyDescent="0.3">
      <c r="A218" s="1">
        <v>14883</v>
      </c>
      <c r="B218" s="4">
        <v>46.369830972515103</v>
      </c>
    </row>
    <row r="219" spans="1:2" x14ac:dyDescent="0.3">
      <c r="A219" s="1">
        <v>27934</v>
      </c>
      <c r="B219" s="4">
        <v>58.411921592657599</v>
      </c>
    </row>
    <row r="220" spans="1:2" x14ac:dyDescent="0.3">
      <c r="A220" s="1">
        <v>22504</v>
      </c>
      <c r="B220" s="4">
        <v>80.759875252117993</v>
      </c>
    </row>
    <row r="221" spans="1:2" x14ac:dyDescent="0.3">
      <c r="A221" s="1">
        <v>22473</v>
      </c>
      <c r="B221" s="4">
        <v>81.385692745002402</v>
      </c>
    </row>
    <row r="222" spans="1:2" x14ac:dyDescent="0.3">
      <c r="A222" s="1">
        <v>15621</v>
      </c>
      <c r="B222" s="4">
        <v>39.7289017137497</v>
      </c>
    </row>
    <row r="223" spans="1:2" x14ac:dyDescent="0.3">
      <c r="A223" s="1">
        <v>16925</v>
      </c>
      <c r="B223" s="4">
        <v>76.019895298647597</v>
      </c>
    </row>
    <row r="224" spans="1:2" x14ac:dyDescent="0.3">
      <c r="A224" s="1">
        <v>15100</v>
      </c>
      <c r="B224" s="4">
        <v>103.65377296407</v>
      </c>
    </row>
    <row r="225" spans="1:2" x14ac:dyDescent="0.3">
      <c r="A225" s="1">
        <v>25391</v>
      </c>
      <c r="B225" s="4">
        <v>67.3010471297885</v>
      </c>
    </row>
    <row r="226" spans="1:2" x14ac:dyDescent="0.3">
      <c r="A226" s="1">
        <v>11356</v>
      </c>
      <c r="B226" s="4">
        <v>60.508089979871002</v>
      </c>
    </row>
    <row r="227" spans="1:2" x14ac:dyDescent="0.3">
      <c r="A227" s="1">
        <v>24930</v>
      </c>
      <c r="B227" s="4">
        <v>46.620266321828197</v>
      </c>
    </row>
    <row r="228" spans="1:2" x14ac:dyDescent="0.3">
      <c r="A228" s="1">
        <v>15341</v>
      </c>
      <c r="B228" s="4">
        <v>59.694841191490497</v>
      </c>
    </row>
    <row r="229" spans="1:2" x14ac:dyDescent="0.3">
      <c r="A229" s="1">
        <v>11247</v>
      </c>
      <c r="B229" s="4">
        <v>102.443509481951</v>
      </c>
    </row>
    <row r="230" spans="1:2" x14ac:dyDescent="0.3">
      <c r="A230" s="1">
        <v>22652</v>
      </c>
      <c r="B230" s="4">
        <v>83.547603232045802</v>
      </c>
    </row>
    <row r="231" spans="1:2" x14ac:dyDescent="0.3">
      <c r="A231" s="1">
        <v>21284</v>
      </c>
      <c r="B231" s="4">
        <v>89.0480863779336</v>
      </c>
    </row>
    <row r="232" spans="1:2" x14ac:dyDescent="0.3">
      <c r="A232" s="1">
        <v>15636</v>
      </c>
      <c r="B232" s="4">
        <v>91.214324024103007</v>
      </c>
    </row>
    <row r="233" spans="1:2" x14ac:dyDescent="0.3">
      <c r="A233" s="1">
        <v>28003</v>
      </c>
      <c r="B233" s="4">
        <v>48.346695321618697</v>
      </c>
    </row>
    <row r="234" spans="1:2" x14ac:dyDescent="0.3">
      <c r="A234" s="1">
        <v>20285</v>
      </c>
      <c r="B234" s="4">
        <v>73.224120200858295</v>
      </c>
    </row>
    <row r="235" spans="1:2" x14ac:dyDescent="0.3">
      <c r="A235" s="1">
        <v>20140</v>
      </c>
      <c r="B235" s="4">
        <v>69.061385294768897</v>
      </c>
    </row>
    <row r="236" spans="1:2" x14ac:dyDescent="0.3">
      <c r="A236" s="1">
        <v>15959</v>
      </c>
      <c r="B236" s="4">
        <v>108.728151706734</v>
      </c>
    </row>
    <row r="237" spans="1:2" x14ac:dyDescent="0.3">
      <c r="A237" s="1">
        <v>28746</v>
      </c>
      <c r="B237" s="4">
        <v>69.489294390520598</v>
      </c>
    </row>
    <row r="238" spans="1:2" x14ac:dyDescent="0.3">
      <c r="A238" s="1">
        <v>26818</v>
      </c>
      <c r="B238" s="4">
        <v>93.751323140618695</v>
      </c>
    </row>
    <row r="239" spans="1:2" x14ac:dyDescent="0.3">
      <c r="A239" s="1">
        <v>28821</v>
      </c>
      <c r="B239" s="4">
        <v>95.076845592520698</v>
      </c>
    </row>
    <row r="240" spans="1:2" x14ac:dyDescent="0.3">
      <c r="A240" s="1">
        <v>23896</v>
      </c>
      <c r="B240" s="4">
        <v>42.718713473382302</v>
      </c>
    </row>
    <row r="241" spans="1:2" x14ac:dyDescent="0.3">
      <c r="A241" s="1">
        <v>23314</v>
      </c>
      <c r="B241" s="4">
        <v>73.601348943992306</v>
      </c>
    </row>
    <row r="242" spans="1:2" x14ac:dyDescent="0.3">
      <c r="A242" s="1">
        <v>26510</v>
      </c>
      <c r="B242" s="4">
        <v>86.548994819226806</v>
      </c>
    </row>
    <row r="243" spans="1:2" x14ac:dyDescent="0.3">
      <c r="A243" s="1">
        <v>15111</v>
      </c>
      <c r="B243" s="4">
        <v>63.722960406293502</v>
      </c>
    </row>
    <row r="244" spans="1:2" x14ac:dyDescent="0.3">
      <c r="A244" s="1">
        <v>24205</v>
      </c>
      <c r="B244" s="4">
        <v>38.8588534337756</v>
      </c>
    </row>
    <row r="245" spans="1:2" x14ac:dyDescent="0.3">
      <c r="A245" s="1">
        <v>28463</v>
      </c>
      <c r="B245" s="4">
        <v>60.701857844436297</v>
      </c>
    </row>
    <row r="246" spans="1:2" x14ac:dyDescent="0.3">
      <c r="A246" s="1">
        <v>20040</v>
      </c>
      <c r="B246" s="4">
        <v>69.624394116840605</v>
      </c>
    </row>
    <row r="247" spans="1:2" x14ac:dyDescent="0.3">
      <c r="A247" s="1">
        <v>12822</v>
      </c>
      <c r="B247" s="4">
        <v>47.189060749108201</v>
      </c>
    </row>
    <row r="248" spans="1:2" x14ac:dyDescent="0.3">
      <c r="A248" s="1">
        <v>25619</v>
      </c>
      <c r="B248" s="4">
        <v>77.936922701670099</v>
      </c>
    </row>
    <row r="249" spans="1:2" x14ac:dyDescent="0.3">
      <c r="A249" s="1">
        <v>20280</v>
      </c>
      <c r="B249" s="4">
        <v>69.814434840279006</v>
      </c>
    </row>
    <row r="250" spans="1:2" x14ac:dyDescent="0.3">
      <c r="A250" s="1">
        <v>26392</v>
      </c>
      <c r="B250" s="4">
        <v>83.000619792027805</v>
      </c>
    </row>
    <row r="251" spans="1:2" x14ac:dyDescent="0.3">
      <c r="A251" s="1">
        <v>20513</v>
      </c>
      <c r="B251" s="4">
        <v>86.1063195288922</v>
      </c>
    </row>
    <row r="252" spans="1:2" x14ac:dyDescent="0.3">
      <c r="A252" s="1">
        <v>20201</v>
      </c>
      <c r="B252" s="4">
        <v>107.962099373698</v>
      </c>
    </row>
    <row r="253" spans="1:2" x14ac:dyDescent="0.3">
      <c r="A253" s="1">
        <v>22535</v>
      </c>
      <c r="B253" s="4">
        <v>55.498860610853399</v>
      </c>
    </row>
    <row r="254" spans="1:2" x14ac:dyDescent="0.3">
      <c r="A254" s="1">
        <v>16279</v>
      </c>
      <c r="B254" s="4">
        <v>53.875286628475202</v>
      </c>
    </row>
    <row r="255" spans="1:2" x14ac:dyDescent="0.3">
      <c r="A255" s="1">
        <v>27996</v>
      </c>
      <c r="B255" s="4">
        <v>37.636201665188402</v>
      </c>
    </row>
    <row r="256" spans="1:2" x14ac:dyDescent="0.3">
      <c r="A256" s="1">
        <v>19929</v>
      </c>
      <c r="B256" s="4">
        <v>132.67335282742599</v>
      </c>
    </row>
    <row r="257" spans="1:2" x14ac:dyDescent="0.3">
      <c r="A257" s="1">
        <v>22103</v>
      </c>
      <c r="B257" s="4">
        <v>95.440789564691002</v>
      </c>
    </row>
    <row r="258" spans="1:2" x14ac:dyDescent="0.3">
      <c r="A258" s="1">
        <v>19784</v>
      </c>
      <c r="B258" s="4">
        <v>52.467400797937202</v>
      </c>
    </row>
    <row r="259" spans="1:2" x14ac:dyDescent="0.3">
      <c r="A259" s="1">
        <v>26045</v>
      </c>
      <c r="B259" s="4">
        <v>80.841521606871297</v>
      </c>
    </row>
    <row r="260" spans="1:2" x14ac:dyDescent="0.3">
      <c r="A260" s="1">
        <v>25791</v>
      </c>
      <c r="B260" s="4">
        <v>126.34064796548201</v>
      </c>
    </row>
    <row r="261" spans="1:2" x14ac:dyDescent="0.3">
      <c r="A261" s="1">
        <v>24265</v>
      </c>
      <c r="B261" s="4">
        <v>80.813297009933805</v>
      </c>
    </row>
    <row r="262" spans="1:2" x14ac:dyDescent="0.3">
      <c r="A262" s="1">
        <v>19650</v>
      </c>
      <c r="B262" s="4">
        <v>37.838379502368198</v>
      </c>
    </row>
    <row r="263" spans="1:2" x14ac:dyDescent="0.3">
      <c r="A263" s="1">
        <v>29106</v>
      </c>
      <c r="B263" s="4">
        <v>68.708259787032404</v>
      </c>
    </row>
    <row r="264" spans="1:2" x14ac:dyDescent="0.3">
      <c r="A264" s="1">
        <v>18787</v>
      </c>
      <c r="B264" s="4">
        <v>88.823713356265898</v>
      </c>
    </row>
    <row r="265" spans="1:2" x14ac:dyDescent="0.3">
      <c r="A265" s="1">
        <v>22160</v>
      </c>
      <c r="B265" s="4">
        <v>66.992744186402803</v>
      </c>
    </row>
    <row r="266" spans="1:2" x14ac:dyDescent="0.3">
      <c r="A266" s="1">
        <v>19506</v>
      </c>
      <c r="B266" s="4">
        <v>81.138932648561905</v>
      </c>
    </row>
    <row r="267" spans="1:2" x14ac:dyDescent="0.3">
      <c r="A267" s="1">
        <v>26661</v>
      </c>
      <c r="B267" s="4">
        <v>69.456172385831294</v>
      </c>
    </row>
    <row r="268" spans="1:2" x14ac:dyDescent="0.3">
      <c r="A268" s="1">
        <v>12192</v>
      </c>
      <c r="B268" s="4">
        <v>44.593228273056802</v>
      </c>
    </row>
    <row r="269" spans="1:2" x14ac:dyDescent="0.3">
      <c r="A269" s="1">
        <v>29310</v>
      </c>
      <c r="B269" s="4">
        <v>79.025906075320094</v>
      </c>
    </row>
    <row r="270" spans="1:2" x14ac:dyDescent="0.3">
      <c r="A270" s="1">
        <v>16838</v>
      </c>
      <c r="B270" s="4">
        <v>111.784971801149</v>
      </c>
    </row>
    <row r="271" spans="1:2" x14ac:dyDescent="0.3">
      <c r="A271" s="1">
        <v>12103</v>
      </c>
      <c r="B271" s="4">
        <v>59.600913101622602</v>
      </c>
    </row>
    <row r="272" spans="1:2" x14ac:dyDescent="0.3">
      <c r="A272" s="1">
        <v>28220</v>
      </c>
      <c r="B272" s="4">
        <v>109.680643698268</v>
      </c>
    </row>
    <row r="273" spans="1:2" x14ac:dyDescent="0.3">
      <c r="A273" s="1">
        <v>27128</v>
      </c>
      <c r="B273" s="4">
        <v>41.809957899525699</v>
      </c>
    </row>
    <row r="274" spans="1:2" x14ac:dyDescent="0.3">
      <c r="A274" s="1">
        <v>15420</v>
      </c>
      <c r="B274" s="4">
        <v>87.716560199863693</v>
      </c>
    </row>
    <row r="275" spans="1:2" x14ac:dyDescent="0.3">
      <c r="A275" s="1">
        <v>22360</v>
      </c>
      <c r="B275" s="4">
        <v>67.8655232802776</v>
      </c>
    </row>
    <row r="276" spans="1:2" x14ac:dyDescent="0.3">
      <c r="A276" s="1">
        <v>23453</v>
      </c>
      <c r="B276" s="4">
        <v>106.16095263923199</v>
      </c>
    </row>
    <row r="277" spans="1:2" x14ac:dyDescent="0.3">
      <c r="A277" s="1">
        <v>13526</v>
      </c>
      <c r="B277" s="4">
        <v>40.6450722763107</v>
      </c>
    </row>
    <row r="278" spans="1:2" x14ac:dyDescent="0.3">
      <c r="A278" s="1">
        <v>24840</v>
      </c>
      <c r="B278" s="4">
        <v>139.22592396177899</v>
      </c>
    </row>
    <row r="279" spans="1:2" x14ac:dyDescent="0.3">
      <c r="A279" s="1">
        <v>13102</v>
      </c>
      <c r="B279" s="4">
        <v>51.697513884096097</v>
      </c>
    </row>
    <row r="280" spans="1:2" x14ac:dyDescent="0.3">
      <c r="A280" s="1">
        <v>11595</v>
      </c>
      <c r="B280" s="4">
        <v>116.645639456209</v>
      </c>
    </row>
    <row r="281" spans="1:2" x14ac:dyDescent="0.3">
      <c r="A281" s="1">
        <v>26171</v>
      </c>
      <c r="B281" s="4">
        <v>74.796472159222901</v>
      </c>
    </row>
    <row r="282" spans="1:2" x14ac:dyDescent="0.3">
      <c r="A282" s="1">
        <v>13376</v>
      </c>
      <c r="B282" s="4">
        <v>91.001428346965895</v>
      </c>
    </row>
    <row r="283" spans="1:2" x14ac:dyDescent="0.3">
      <c r="A283" s="1">
        <v>27313</v>
      </c>
      <c r="B283" s="4">
        <v>60.583528504569102</v>
      </c>
    </row>
    <row r="284" spans="1:2" x14ac:dyDescent="0.3">
      <c r="A284" s="1">
        <v>18778</v>
      </c>
      <c r="B284" s="4">
        <v>72.7555358730325</v>
      </c>
    </row>
    <row r="285" spans="1:2" x14ac:dyDescent="0.3">
      <c r="A285" s="1">
        <v>26210</v>
      </c>
      <c r="B285" s="4">
        <v>58.449127710265302</v>
      </c>
    </row>
    <row r="286" spans="1:2" x14ac:dyDescent="0.3">
      <c r="A286" s="1">
        <v>22603</v>
      </c>
      <c r="B286" s="4">
        <v>53.221659439103803</v>
      </c>
    </row>
    <row r="287" spans="1:2" x14ac:dyDescent="0.3">
      <c r="A287" s="1">
        <v>15630</v>
      </c>
      <c r="B287" s="4">
        <v>31.696243132458999</v>
      </c>
    </row>
    <row r="288" spans="1:2" x14ac:dyDescent="0.3">
      <c r="A288" s="1">
        <v>26578</v>
      </c>
      <c r="B288" s="4">
        <v>74.880268392799707</v>
      </c>
    </row>
    <row r="289" spans="1:2" x14ac:dyDescent="0.3">
      <c r="A289" s="1">
        <v>11373</v>
      </c>
      <c r="B289" s="4">
        <v>42.300893312347696</v>
      </c>
    </row>
    <row r="290" spans="1:2" x14ac:dyDescent="0.3">
      <c r="A290" s="1">
        <v>28137</v>
      </c>
      <c r="B290" s="4">
        <v>47.733301008647999</v>
      </c>
    </row>
    <row r="291" spans="1:2" x14ac:dyDescent="0.3">
      <c r="A291" s="1">
        <v>12265</v>
      </c>
      <c r="B291" s="4">
        <v>71.375914296659403</v>
      </c>
    </row>
    <row r="292" spans="1:2" x14ac:dyDescent="0.3">
      <c r="A292" s="1">
        <v>12542</v>
      </c>
      <c r="B292" s="4">
        <v>79.177316008235195</v>
      </c>
    </row>
    <row r="293" spans="1:2" x14ac:dyDescent="0.3">
      <c r="A293" s="1">
        <v>15479</v>
      </c>
      <c r="B293" s="4">
        <v>50.882715438168397</v>
      </c>
    </row>
    <row r="294" spans="1:2" x14ac:dyDescent="0.3">
      <c r="A294" s="1">
        <v>14562</v>
      </c>
      <c r="B294" s="4">
        <v>86.847603242595696</v>
      </c>
    </row>
    <row r="295" spans="1:2" x14ac:dyDescent="0.3">
      <c r="A295" s="1">
        <v>13899</v>
      </c>
      <c r="B295" s="4">
        <v>141.69880005920399</v>
      </c>
    </row>
    <row r="296" spans="1:2" x14ac:dyDescent="0.3">
      <c r="A296" s="1">
        <v>29483</v>
      </c>
      <c r="B296" s="4">
        <v>76.067879949397806</v>
      </c>
    </row>
    <row r="297" spans="1:2" x14ac:dyDescent="0.3">
      <c r="A297" s="1">
        <v>24414</v>
      </c>
      <c r="B297" s="4">
        <v>112.618003120683</v>
      </c>
    </row>
    <row r="298" spans="1:2" x14ac:dyDescent="0.3">
      <c r="A298" s="1">
        <v>13406</v>
      </c>
      <c r="B298" s="4">
        <v>139.54550715093299</v>
      </c>
    </row>
    <row r="299" spans="1:2" x14ac:dyDescent="0.3">
      <c r="A299" s="1">
        <v>29406</v>
      </c>
      <c r="B299" s="4">
        <v>39.326760179136699</v>
      </c>
    </row>
    <row r="300" spans="1:2" x14ac:dyDescent="0.3">
      <c r="A300" s="1">
        <v>28794</v>
      </c>
      <c r="B300" s="4">
        <v>67.536466534660207</v>
      </c>
    </row>
    <row r="301" spans="1:2" x14ac:dyDescent="0.3">
      <c r="A301" s="1">
        <v>19273</v>
      </c>
      <c r="B301" s="4">
        <v>35.825987587830099</v>
      </c>
    </row>
    <row r="302" spans="1:2" x14ac:dyDescent="0.3">
      <c r="A302" s="1">
        <v>14063</v>
      </c>
      <c r="B302" s="4">
        <v>47.318326681156996</v>
      </c>
    </row>
    <row r="303" spans="1:2" x14ac:dyDescent="0.3">
      <c r="A303" s="1">
        <v>11643</v>
      </c>
      <c r="B303" s="4">
        <v>56.822808489040497</v>
      </c>
    </row>
    <row r="304" spans="1:2" x14ac:dyDescent="0.3">
      <c r="A304" s="1">
        <v>13484</v>
      </c>
      <c r="B304" s="4">
        <v>115.645977913355</v>
      </c>
    </row>
    <row r="305" spans="1:2" x14ac:dyDescent="0.3">
      <c r="A305" s="1">
        <v>25969</v>
      </c>
      <c r="B305" s="4">
        <v>102.855523114807</v>
      </c>
    </row>
    <row r="306" spans="1:2" x14ac:dyDescent="0.3">
      <c r="A306" s="1">
        <v>13228</v>
      </c>
      <c r="B306" s="4">
        <v>78.888911245567499</v>
      </c>
    </row>
    <row r="307" spans="1:2" x14ac:dyDescent="0.3">
      <c r="A307" s="1">
        <v>22411</v>
      </c>
      <c r="B307" s="4">
        <v>34.787928804203602</v>
      </c>
    </row>
    <row r="308" spans="1:2" x14ac:dyDescent="0.3">
      <c r="A308" s="1">
        <v>27304</v>
      </c>
      <c r="B308" s="4">
        <v>101.230203709916</v>
      </c>
    </row>
    <row r="309" spans="1:2" x14ac:dyDescent="0.3">
      <c r="A309" s="1">
        <v>17060</v>
      </c>
      <c r="B309" s="4">
        <v>145.69782312370799</v>
      </c>
    </row>
    <row r="310" spans="1:2" x14ac:dyDescent="0.3">
      <c r="A310" s="1">
        <v>27563</v>
      </c>
      <c r="B310" s="4">
        <v>124.355254930257</v>
      </c>
    </row>
    <row r="311" spans="1:2" x14ac:dyDescent="0.3">
      <c r="A311" s="1">
        <v>27527</v>
      </c>
      <c r="B311" s="4">
        <v>78.621120549842402</v>
      </c>
    </row>
    <row r="312" spans="1:2" x14ac:dyDescent="0.3">
      <c r="A312" s="1">
        <v>28541</v>
      </c>
      <c r="B312" s="4">
        <v>40.690646578314201</v>
      </c>
    </row>
    <row r="313" spans="1:2" x14ac:dyDescent="0.3">
      <c r="A313" s="1">
        <v>28214</v>
      </c>
      <c r="B313" s="4">
        <v>107.209857173743</v>
      </c>
    </row>
    <row r="314" spans="1:2" x14ac:dyDescent="0.3">
      <c r="A314" s="1">
        <v>21533</v>
      </c>
      <c r="B314" s="4">
        <v>151.31488247037001</v>
      </c>
    </row>
    <row r="315" spans="1:2" x14ac:dyDescent="0.3">
      <c r="A315" s="1">
        <v>11826</v>
      </c>
      <c r="B315" s="4">
        <v>54.130086402299803</v>
      </c>
    </row>
    <row r="316" spans="1:2" x14ac:dyDescent="0.3">
      <c r="A316" s="1">
        <v>18854</v>
      </c>
      <c r="B316" s="4">
        <v>81.2659658491295</v>
      </c>
    </row>
    <row r="317" spans="1:2" x14ac:dyDescent="0.3">
      <c r="A317" s="1">
        <v>14349</v>
      </c>
      <c r="B317" s="4">
        <v>43.058385020863703</v>
      </c>
    </row>
    <row r="318" spans="1:2" x14ac:dyDescent="0.3">
      <c r="A318" s="1">
        <v>25254</v>
      </c>
      <c r="B318" s="4">
        <v>36.403003675839599</v>
      </c>
    </row>
    <row r="319" spans="1:2" x14ac:dyDescent="0.3">
      <c r="A319" s="1">
        <v>14190</v>
      </c>
      <c r="B319" s="4">
        <v>64.899506094342598</v>
      </c>
    </row>
    <row r="320" spans="1:2" x14ac:dyDescent="0.3">
      <c r="A320" s="1">
        <v>22796</v>
      </c>
      <c r="B320" s="4">
        <v>142.93864279600299</v>
      </c>
    </row>
    <row r="321" spans="1:2" x14ac:dyDescent="0.3">
      <c r="A321" s="1">
        <v>24309</v>
      </c>
      <c r="B321" s="4">
        <v>74.342863750628595</v>
      </c>
    </row>
    <row r="322" spans="1:2" x14ac:dyDescent="0.3">
      <c r="A322" s="1">
        <v>12768</v>
      </c>
      <c r="B322" s="4">
        <v>74.020249690235701</v>
      </c>
    </row>
    <row r="323" spans="1:2" x14ac:dyDescent="0.3">
      <c r="A323" s="1">
        <v>27133</v>
      </c>
      <c r="B323" s="4">
        <v>68.6081374772278</v>
      </c>
    </row>
    <row r="324" spans="1:2" x14ac:dyDescent="0.3">
      <c r="A324" s="1">
        <v>25907</v>
      </c>
      <c r="B324" s="4">
        <v>52.505731016939997</v>
      </c>
    </row>
    <row r="325" spans="1:2" x14ac:dyDescent="0.3">
      <c r="A325" s="1">
        <v>28023</v>
      </c>
      <c r="B325" s="4">
        <v>35.115063906771702</v>
      </c>
    </row>
    <row r="326" spans="1:2" x14ac:dyDescent="0.3">
      <c r="A326" s="1">
        <v>21520</v>
      </c>
      <c r="B326" s="4">
        <v>138.477189751727</v>
      </c>
    </row>
    <row r="327" spans="1:2" x14ac:dyDescent="0.3">
      <c r="A327" s="1">
        <v>25554</v>
      </c>
      <c r="B327" s="4">
        <v>59.794101911764002</v>
      </c>
    </row>
    <row r="328" spans="1:2" x14ac:dyDescent="0.3">
      <c r="A328" s="1">
        <v>27715</v>
      </c>
      <c r="B328" s="4">
        <v>44.037762577388001</v>
      </c>
    </row>
    <row r="329" spans="1:2" x14ac:dyDescent="0.3">
      <c r="A329" s="1">
        <v>24917</v>
      </c>
      <c r="B329" s="4">
        <v>83.731388160671301</v>
      </c>
    </row>
    <row r="330" spans="1:2" x14ac:dyDescent="0.3">
      <c r="A330" s="1">
        <v>24788</v>
      </c>
      <c r="B330" s="4">
        <v>57.657097513324601</v>
      </c>
    </row>
    <row r="331" spans="1:2" x14ac:dyDescent="0.3">
      <c r="A331" s="1">
        <v>24378</v>
      </c>
      <c r="B331" s="4">
        <v>47.086557979901201</v>
      </c>
    </row>
    <row r="332" spans="1:2" x14ac:dyDescent="0.3">
      <c r="A332" s="1">
        <v>22049</v>
      </c>
      <c r="B332" s="4">
        <v>91.661600308277002</v>
      </c>
    </row>
    <row r="333" spans="1:2" x14ac:dyDescent="0.3">
      <c r="A333" s="1">
        <v>17872</v>
      </c>
      <c r="B333" s="4">
        <v>83.384213789984699</v>
      </c>
    </row>
    <row r="334" spans="1:2" x14ac:dyDescent="0.3">
      <c r="A334" s="1">
        <v>11502</v>
      </c>
      <c r="B334" s="4">
        <v>113.107238996113</v>
      </c>
    </row>
    <row r="335" spans="1:2" x14ac:dyDescent="0.3">
      <c r="A335" s="1">
        <v>21074</v>
      </c>
      <c r="B335" s="4">
        <v>56.959715655055597</v>
      </c>
    </row>
    <row r="336" spans="1:2" x14ac:dyDescent="0.3">
      <c r="A336" s="1">
        <v>28153</v>
      </c>
      <c r="B336" s="4">
        <v>71.391573000932894</v>
      </c>
    </row>
    <row r="337" spans="1:2" x14ac:dyDescent="0.3">
      <c r="A337" s="1">
        <v>19940</v>
      </c>
      <c r="B337" s="4">
        <v>114.50985807467001</v>
      </c>
    </row>
    <row r="338" spans="1:2" x14ac:dyDescent="0.3">
      <c r="A338" s="1">
        <v>29157</v>
      </c>
      <c r="B338" s="4">
        <v>80.278178489146399</v>
      </c>
    </row>
    <row r="339" spans="1:2" x14ac:dyDescent="0.3">
      <c r="A339" s="1">
        <v>19775</v>
      </c>
      <c r="B339" s="4">
        <v>37.580214695404599</v>
      </c>
    </row>
    <row r="340" spans="1:2" x14ac:dyDescent="0.3">
      <c r="A340" s="1">
        <v>16182</v>
      </c>
      <c r="B340" s="4">
        <v>116.791893802346</v>
      </c>
    </row>
    <row r="341" spans="1:2" x14ac:dyDescent="0.3">
      <c r="A341" s="1">
        <v>11068</v>
      </c>
      <c r="B341" s="4">
        <v>49.613691705522797</v>
      </c>
    </row>
    <row r="342" spans="1:2" x14ac:dyDescent="0.3">
      <c r="A342" s="1">
        <v>19864</v>
      </c>
      <c r="B342" s="4">
        <v>91.343096331685601</v>
      </c>
    </row>
    <row r="343" spans="1:2" x14ac:dyDescent="0.3">
      <c r="A343" s="1">
        <v>12498</v>
      </c>
      <c r="B343" s="4">
        <v>75.9687616184533</v>
      </c>
    </row>
    <row r="344" spans="1:2" x14ac:dyDescent="0.3">
      <c r="A344" s="1">
        <v>24232</v>
      </c>
      <c r="B344" s="4">
        <v>74.671794012024804</v>
      </c>
    </row>
    <row r="345" spans="1:2" x14ac:dyDescent="0.3">
      <c r="A345" s="1">
        <v>28314</v>
      </c>
      <c r="B345" s="4">
        <v>78.5944083601469</v>
      </c>
    </row>
    <row r="346" spans="1:2" x14ac:dyDescent="0.3">
      <c r="A346" s="1">
        <v>14753</v>
      </c>
      <c r="B346" s="4">
        <v>76.338661570360699</v>
      </c>
    </row>
    <row r="347" spans="1:2" x14ac:dyDescent="0.3">
      <c r="A347" s="1">
        <v>12550</v>
      </c>
      <c r="B347" s="4">
        <v>65.738901939123195</v>
      </c>
    </row>
    <row r="348" spans="1:2" x14ac:dyDescent="0.3">
      <c r="A348" s="1">
        <v>24801</v>
      </c>
      <c r="B348" s="4">
        <v>79.959041613940101</v>
      </c>
    </row>
    <row r="349" spans="1:2" x14ac:dyDescent="0.3">
      <c r="A349" s="1">
        <v>16327</v>
      </c>
      <c r="B349" s="4">
        <v>58.358144712219598</v>
      </c>
    </row>
    <row r="350" spans="1:2" x14ac:dyDescent="0.3">
      <c r="A350" s="1">
        <v>19587</v>
      </c>
      <c r="B350" s="4">
        <v>112.01682126708999</v>
      </c>
    </row>
    <row r="351" spans="1:2" x14ac:dyDescent="0.3">
      <c r="A351" s="1">
        <v>14252</v>
      </c>
      <c r="B351" s="4">
        <v>83.596029517565498</v>
      </c>
    </row>
    <row r="352" spans="1:2" x14ac:dyDescent="0.3">
      <c r="A352" s="1">
        <v>15186</v>
      </c>
      <c r="B352" s="4">
        <v>75.193528196830101</v>
      </c>
    </row>
    <row r="353" spans="1:2" x14ac:dyDescent="0.3">
      <c r="A353" s="1">
        <v>25454</v>
      </c>
      <c r="B353" s="4">
        <v>79.2167021128231</v>
      </c>
    </row>
    <row r="354" spans="1:2" x14ac:dyDescent="0.3">
      <c r="A354" s="1">
        <v>19857</v>
      </c>
      <c r="B354" s="4">
        <v>45.294223086440702</v>
      </c>
    </row>
    <row r="355" spans="1:2" x14ac:dyDescent="0.3">
      <c r="A355" s="1">
        <v>17861</v>
      </c>
      <c r="B355" s="4">
        <v>60.237520046113403</v>
      </c>
    </row>
    <row r="356" spans="1:2" x14ac:dyDescent="0.3">
      <c r="A356" s="1">
        <v>18079</v>
      </c>
      <c r="B356" s="4">
        <v>51.328029197001499</v>
      </c>
    </row>
    <row r="357" spans="1:2" x14ac:dyDescent="0.3">
      <c r="A357" s="1">
        <v>18706</v>
      </c>
      <c r="B357" s="4">
        <v>91.432913593932696</v>
      </c>
    </row>
    <row r="358" spans="1:2" x14ac:dyDescent="0.3">
      <c r="A358" s="1">
        <v>14603</v>
      </c>
      <c r="B358" s="4">
        <v>83.647566215794299</v>
      </c>
    </row>
    <row r="359" spans="1:2" x14ac:dyDescent="0.3">
      <c r="A359" s="1">
        <v>13401</v>
      </c>
      <c r="B359" s="4">
        <v>56.856799164495797</v>
      </c>
    </row>
    <row r="360" spans="1:2" x14ac:dyDescent="0.3">
      <c r="A360" s="1">
        <v>28447</v>
      </c>
      <c r="B360" s="4">
        <v>60.702206468658702</v>
      </c>
    </row>
    <row r="361" spans="1:2" x14ac:dyDescent="0.3">
      <c r="A361" s="1">
        <v>23020</v>
      </c>
      <c r="B361" s="4">
        <v>54.954241251583603</v>
      </c>
    </row>
    <row r="362" spans="1:2" x14ac:dyDescent="0.3">
      <c r="A362" s="1">
        <v>21557</v>
      </c>
      <c r="B362" s="4">
        <v>110.066469263976</v>
      </c>
    </row>
    <row r="363" spans="1:2" x14ac:dyDescent="0.3">
      <c r="A363" s="1">
        <v>23206</v>
      </c>
      <c r="B363" s="4">
        <v>70.687931257437796</v>
      </c>
    </row>
    <row r="364" spans="1:2" x14ac:dyDescent="0.3">
      <c r="A364" s="1">
        <v>20429</v>
      </c>
      <c r="B364" s="4">
        <v>77.802574098415903</v>
      </c>
    </row>
    <row r="365" spans="1:2" x14ac:dyDescent="0.3">
      <c r="A365" s="1">
        <v>23214</v>
      </c>
      <c r="B365" s="4">
        <v>77.502869435331604</v>
      </c>
    </row>
    <row r="366" spans="1:2" x14ac:dyDescent="0.3">
      <c r="A366" s="1">
        <v>22027</v>
      </c>
      <c r="B366" s="4">
        <v>69.680737185753898</v>
      </c>
    </row>
    <row r="367" spans="1:2" x14ac:dyDescent="0.3">
      <c r="A367" s="1">
        <v>26370</v>
      </c>
      <c r="B367" s="4">
        <v>61.498165415436901</v>
      </c>
    </row>
    <row r="368" spans="1:2" x14ac:dyDescent="0.3">
      <c r="A368" s="1">
        <v>28518</v>
      </c>
      <c r="B368" s="4">
        <v>43.337023636081597</v>
      </c>
    </row>
    <row r="369" spans="1:2" x14ac:dyDescent="0.3">
      <c r="A369" s="1">
        <v>28221</v>
      </c>
      <c r="B369" s="4">
        <v>52.594279239124397</v>
      </c>
    </row>
    <row r="370" spans="1:2" x14ac:dyDescent="0.3">
      <c r="A370" s="1">
        <v>17984</v>
      </c>
      <c r="B370" s="4">
        <v>45.324569400059097</v>
      </c>
    </row>
    <row r="371" spans="1:2" x14ac:dyDescent="0.3">
      <c r="A371" s="1">
        <v>20321</v>
      </c>
      <c r="B371" s="4">
        <v>64.318803335175204</v>
      </c>
    </row>
    <row r="372" spans="1:2" x14ac:dyDescent="0.3">
      <c r="A372" s="1">
        <v>19824</v>
      </c>
      <c r="B372" s="4">
        <v>136.95761087101499</v>
      </c>
    </row>
    <row r="373" spans="1:2" x14ac:dyDescent="0.3">
      <c r="A373" s="1">
        <v>20825</v>
      </c>
      <c r="B373" s="4">
        <v>42.356710466044703</v>
      </c>
    </row>
    <row r="374" spans="1:2" x14ac:dyDescent="0.3">
      <c r="A374" s="1">
        <v>26294</v>
      </c>
      <c r="B374" s="4">
        <v>92.055565435287505</v>
      </c>
    </row>
    <row r="375" spans="1:2" x14ac:dyDescent="0.3">
      <c r="A375" s="1">
        <v>16574</v>
      </c>
      <c r="B375" s="4">
        <v>72.825337873064498</v>
      </c>
    </row>
    <row r="376" spans="1:2" x14ac:dyDescent="0.3">
      <c r="A376" s="1">
        <v>21938</v>
      </c>
      <c r="B376" s="4">
        <v>84.996376948419197</v>
      </c>
    </row>
    <row r="377" spans="1:2" x14ac:dyDescent="0.3">
      <c r="A377" s="1">
        <v>20482</v>
      </c>
      <c r="B377" s="4">
        <v>46.346183796077902</v>
      </c>
    </row>
    <row r="378" spans="1:2" x14ac:dyDescent="0.3">
      <c r="A378" s="1">
        <v>22186</v>
      </c>
      <c r="B378" s="4">
        <v>76.126970872623005</v>
      </c>
    </row>
    <row r="379" spans="1:2" x14ac:dyDescent="0.3">
      <c r="A379" s="1">
        <v>29439</v>
      </c>
      <c r="B379" s="4">
        <v>44.861076329657998</v>
      </c>
    </row>
    <row r="380" spans="1:2" x14ac:dyDescent="0.3">
      <c r="A380" s="1">
        <v>27050</v>
      </c>
      <c r="B380" s="4">
        <v>40.064292546783904</v>
      </c>
    </row>
    <row r="381" spans="1:2" x14ac:dyDescent="0.3">
      <c r="A381" s="1">
        <v>27974</v>
      </c>
      <c r="B381" s="4">
        <v>139.52493248767999</v>
      </c>
    </row>
    <row r="382" spans="1:2" x14ac:dyDescent="0.3">
      <c r="A382" s="1">
        <v>14579</v>
      </c>
      <c r="B382" s="4">
        <v>97.561671188229099</v>
      </c>
    </row>
    <row r="383" spans="1:2" x14ac:dyDescent="0.3">
      <c r="A383" s="1">
        <v>28264</v>
      </c>
      <c r="B383" s="4">
        <v>82.641650080674196</v>
      </c>
    </row>
    <row r="384" spans="1:2" x14ac:dyDescent="0.3">
      <c r="A384" s="1">
        <v>18630</v>
      </c>
      <c r="B384" s="4">
        <v>32.407198724894997</v>
      </c>
    </row>
    <row r="385" spans="1:2" x14ac:dyDescent="0.3">
      <c r="A385" s="1">
        <v>22099</v>
      </c>
      <c r="B385" s="4">
        <v>83.777354528705104</v>
      </c>
    </row>
    <row r="386" spans="1:2" x14ac:dyDescent="0.3">
      <c r="A386" s="1">
        <v>21219</v>
      </c>
      <c r="B386" s="4">
        <v>46.2986618459867</v>
      </c>
    </row>
    <row r="387" spans="1:2" x14ac:dyDescent="0.3">
      <c r="A387" s="1">
        <v>28028</v>
      </c>
      <c r="B387" s="4">
        <v>81.363827339714803</v>
      </c>
    </row>
    <row r="388" spans="1:2" x14ac:dyDescent="0.3">
      <c r="A388" s="1">
        <v>26684</v>
      </c>
      <c r="B388" s="4">
        <v>119.142152061874</v>
      </c>
    </row>
    <row r="389" spans="1:2" x14ac:dyDescent="0.3">
      <c r="A389" s="1">
        <v>29361</v>
      </c>
      <c r="B389" s="4">
        <v>47.2032386387027</v>
      </c>
    </row>
    <row r="390" spans="1:2" x14ac:dyDescent="0.3">
      <c r="A390" s="1">
        <v>26987</v>
      </c>
      <c r="B390" s="4">
        <v>87.771808742875194</v>
      </c>
    </row>
    <row r="391" spans="1:2" x14ac:dyDescent="0.3">
      <c r="A391" s="1">
        <v>19783</v>
      </c>
      <c r="B391" s="4">
        <v>82.834506379182798</v>
      </c>
    </row>
    <row r="392" spans="1:2" x14ac:dyDescent="0.3">
      <c r="A392" s="1">
        <v>22362</v>
      </c>
      <c r="B392" s="4">
        <v>91.494387925070498</v>
      </c>
    </row>
    <row r="393" spans="1:2" x14ac:dyDescent="0.3">
      <c r="A393" s="1">
        <v>24523</v>
      </c>
      <c r="B393" s="4">
        <v>57.285488382321603</v>
      </c>
    </row>
    <row r="394" spans="1:2" x14ac:dyDescent="0.3">
      <c r="A394" s="1">
        <v>17657</v>
      </c>
      <c r="B394" s="4">
        <v>118.894125122012</v>
      </c>
    </row>
    <row r="395" spans="1:2" x14ac:dyDescent="0.3">
      <c r="A395" s="1">
        <v>13148</v>
      </c>
      <c r="B395" s="4">
        <v>73.597154141215796</v>
      </c>
    </row>
    <row r="396" spans="1:2" x14ac:dyDescent="0.3">
      <c r="A396" s="1">
        <v>25222</v>
      </c>
      <c r="B396" s="4">
        <v>46.232289425015999</v>
      </c>
    </row>
    <row r="397" spans="1:2" x14ac:dyDescent="0.3">
      <c r="A397" s="1">
        <v>22680</v>
      </c>
      <c r="B397" s="4">
        <v>77.273243565386494</v>
      </c>
    </row>
    <row r="398" spans="1:2" x14ac:dyDescent="0.3">
      <c r="A398" s="1">
        <v>18814</v>
      </c>
      <c r="B398" s="4">
        <v>83.977503498151194</v>
      </c>
    </row>
    <row r="399" spans="1:2" x14ac:dyDescent="0.3">
      <c r="A399" s="1">
        <v>20984</v>
      </c>
      <c r="B399" s="4">
        <v>38.030516269753399</v>
      </c>
    </row>
    <row r="400" spans="1:2" x14ac:dyDescent="0.3">
      <c r="A400" s="1">
        <v>24041</v>
      </c>
      <c r="B400" s="4">
        <v>64.2172346804429</v>
      </c>
    </row>
    <row r="401" spans="1:2" x14ac:dyDescent="0.3">
      <c r="A401" s="1">
        <v>16489</v>
      </c>
      <c r="B401" s="4">
        <v>73.737725124282704</v>
      </c>
    </row>
    <row r="402" spans="1:2" x14ac:dyDescent="0.3">
      <c r="A402" s="1">
        <v>18845</v>
      </c>
      <c r="B402" s="4">
        <v>47.070776863945397</v>
      </c>
    </row>
    <row r="403" spans="1:2" x14ac:dyDescent="0.3">
      <c r="A403" s="1">
        <v>13259</v>
      </c>
      <c r="B403" s="4">
        <v>142.55142020354899</v>
      </c>
    </row>
    <row r="404" spans="1:2" x14ac:dyDescent="0.3">
      <c r="A404" s="1">
        <v>20475</v>
      </c>
      <c r="B404" s="4">
        <v>115.197581876903</v>
      </c>
    </row>
    <row r="405" spans="1:2" x14ac:dyDescent="0.3">
      <c r="A405" s="1">
        <v>13277</v>
      </c>
      <c r="B405" s="4">
        <v>93.968161693959402</v>
      </c>
    </row>
    <row r="406" spans="1:2" x14ac:dyDescent="0.3">
      <c r="A406" s="1">
        <v>11796</v>
      </c>
      <c r="B406" s="4">
        <v>60.2039136561974</v>
      </c>
    </row>
    <row r="407" spans="1:2" x14ac:dyDescent="0.3">
      <c r="A407" s="1">
        <v>19120</v>
      </c>
      <c r="B407" s="4">
        <v>86.819373829078103</v>
      </c>
    </row>
    <row r="408" spans="1:2" x14ac:dyDescent="0.3">
      <c r="A408" s="1">
        <v>22280</v>
      </c>
      <c r="B408" s="4">
        <v>106.85724481384599</v>
      </c>
    </row>
    <row r="409" spans="1:2" x14ac:dyDescent="0.3">
      <c r="A409" s="1">
        <v>29324</v>
      </c>
      <c r="B409" s="4">
        <v>44.348772925153</v>
      </c>
    </row>
    <row r="410" spans="1:2" x14ac:dyDescent="0.3">
      <c r="A410" s="1">
        <v>11875</v>
      </c>
      <c r="B410" s="4">
        <v>82.677988787690893</v>
      </c>
    </row>
    <row r="411" spans="1:2" x14ac:dyDescent="0.3">
      <c r="A411" s="1">
        <v>14139</v>
      </c>
      <c r="B411" s="4">
        <v>47.417276882610203</v>
      </c>
    </row>
    <row r="412" spans="1:2" x14ac:dyDescent="0.3">
      <c r="A412" s="1">
        <v>24420</v>
      </c>
      <c r="B412" s="4">
        <v>107.966277150606</v>
      </c>
    </row>
    <row r="413" spans="1:2" x14ac:dyDescent="0.3">
      <c r="A413" s="1">
        <v>24280</v>
      </c>
      <c r="B413" s="4">
        <v>66.726619841538096</v>
      </c>
    </row>
    <row r="414" spans="1:2" x14ac:dyDescent="0.3">
      <c r="A414" s="1">
        <v>18538</v>
      </c>
      <c r="B414" s="4">
        <v>78.327720540504302</v>
      </c>
    </row>
    <row r="415" spans="1:2" x14ac:dyDescent="0.3">
      <c r="A415" s="1">
        <v>23841</v>
      </c>
      <c r="B415" s="4">
        <v>59.520251650616103</v>
      </c>
    </row>
    <row r="416" spans="1:2" x14ac:dyDescent="0.3">
      <c r="A416" s="1">
        <v>14959</v>
      </c>
      <c r="B416" s="4">
        <v>89.176558931232194</v>
      </c>
    </row>
    <row r="417" spans="1:2" x14ac:dyDescent="0.3">
      <c r="A417" s="1">
        <v>14097</v>
      </c>
      <c r="B417" s="4">
        <v>74.631566959329106</v>
      </c>
    </row>
    <row r="418" spans="1:2" x14ac:dyDescent="0.3">
      <c r="A418" s="1">
        <v>13384</v>
      </c>
      <c r="B418" s="4">
        <v>85.237495199170795</v>
      </c>
    </row>
    <row r="419" spans="1:2" x14ac:dyDescent="0.3">
      <c r="A419" s="1">
        <v>19559</v>
      </c>
      <c r="B419" s="4">
        <v>145.54357165699301</v>
      </c>
    </row>
    <row r="420" spans="1:2" x14ac:dyDescent="0.3">
      <c r="A420" s="1">
        <v>12650</v>
      </c>
      <c r="B420" s="4">
        <v>99.272166001539503</v>
      </c>
    </row>
    <row r="421" spans="1:2" x14ac:dyDescent="0.3">
      <c r="A421" s="1">
        <v>18777</v>
      </c>
      <c r="B421" s="4">
        <v>68.088980545541702</v>
      </c>
    </row>
    <row r="422" spans="1:2" x14ac:dyDescent="0.3">
      <c r="A422" s="1">
        <v>15831</v>
      </c>
      <c r="B422" s="4">
        <v>71.323109728012795</v>
      </c>
    </row>
    <row r="423" spans="1:2" x14ac:dyDescent="0.3">
      <c r="A423" s="1">
        <v>28593</v>
      </c>
      <c r="B423" s="4">
        <v>35.647024308368202</v>
      </c>
    </row>
    <row r="424" spans="1:2" x14ac:dyDescent="0.3">
      <c r="A424" s="1">
        <v>24914</v>
      </c>
      <c r="B424" s="4">
        <v>56.437762628765199</v>
      </c>
    </row>
    <row r="425" spans="1:2" x14ac:dyDescent="0.3">
      <c r="A425" s="1">
        <v>20961</v>
      </c>
      <c r="B425" s="4">
        <v>69.087531245669098</v>
      </c>
    </row>
    <row r="426" spans="1:2" x14ac:dyDescent="0.3">
      <c r="A426" s="1">
        <v>22048</v>
      </c>
      <c r="B426" s="4">
        <v>55.739611893515097</v>
      </c>
    </row>
    <row r="427" spans="1:2" x14ac:dyDescent="0.3">
      <c r="A427" s="1">
        <v>14338</v>
      </c>
      <c r="B427" s="4">
        <v>45.088023181272298</v>
      </c>
    </row>
    <row r="428" spans="1:2" x14ac:dyDescent="0.3">
      <c r="A428" s="1">
        <v>20830</v>
      </c>
      <c r="B428" s="4">
        <v>49.139490593462298</v>
      </c>
    </row>
    <row r="429" spans="1:2" x14ac:dyDescent="0.3">
      <c r="A429" s="1">
        <v>14697</v>
      </c>
      <c r="B429" s="4">
        <v>62.046766871563001</v>
      </c>
    </row>
    <row r="430" spans="1:2" x14ac:dyDescent="0.3">
      <c r="A430" s="1">
        <v>23952</v>
      </c>
      <c r="B430" s="4">
        <v>60.969263425323199</v>
      </c>
    </row>
    <row r="431" spans="1:2" x14ac:dyDescent="0.3">
      <c r="A431" s="1">
        <v>17877</v>
      </c>
      <c r="B431" s="4">
        <v>63.760989549485501</v>
      </c>
    </row>
    <row r="432" spans="1:2" x14ac:dyDescent="0.3">
      <c r="A432" s="1">
        <v>17837</v>
      </c>
      <c r="B432" s="4">
        <v>38.525175446808099</v>
      </c>
    </row>
    <row r="433" spans="1:2" x14ac:dyDescent="0.3">
      <c r="A433" s="1">
        <v>20543</v>
      </c>
      <c r="B433" s="4">
        <v>100.236640580973</v>
      </c>
    </row>
    <row r="434" spans="1:2" x14ac:dyDescent="0.3">
      <c r="A434" s="1">
        <v>25894</v>
      </c>
      <c r="B434" s="4">
        <v>92.225065299288701</v>
      </c>
    </row>
    <row r="435" spans="1:2" x14ac:dyDescent="0.3">
      <c r="A435" s="1">
        <v>22863</v>
      </c>
      <c r="B435" s="4">
        <v>117.357015501253</v>
      </c>
    </row>
    <row r="436" spans="1:2" x14ac:dyDescent="0.3">
      <c r="A436" s="1">
        <v>27826</v>
      </c>
      <c r="B436" s="4">
        <v>111.49530754220901</v>
      </c>
    </row>
    <row r="437" spans="1:2" x14ac:dyDescent="0.3">
      <c r="A437" s="1">
        <v>25356</v>
      </c>
      <c r="B437" s="4">
        <v>81.896968196295305</v>
      </c>
    </row>
    <row r="438" spans="1:2" x14ac:dyDescent="0.3">
      <c r="A438" s="1">
        <v>18610</v>
      </c>
      <c r="B438" s="4">
        <v>69.901588186037401</v>
      </c>
    </row>
    <row r="439" spans="1:2" x14ac:dyDescent="0.3">
      <c r="A439" s="1">
        <v>16852</v>
      </c>
      <c r="B439" s="4">
        <v>76.126065536297801</v>
      </c>
    </row>
    <row r="440" spans="1:2" x14ac:dyDescent="0.3">
      <c r="A440" s="1">
        <v>25360</v>
      </c>
      <c r="B440" s="4">
        <v>76.719022495635599</v>
      </c>
    </row>
    <row r="441" spans="1:2" x14ac:dyDescent="0.3">
      <c r="A441" s="1">
        <v>13487</v>
      </c>
      <c r="B441" s="4">
        <v>88.159312949264802</v>
      </c>
    </row>
    <row r="442" spans="1:2" x14ac:dyDescent="0.3">
      <c r="A442" s="1">
        <v>18963</v>
      </c>
      <c r="B442" s="4">
        <v>52.850414611468999</v>
      </c>
    </row>
    <row r="443" spans="1:2" x14ac:dyDescent="0.3">
      <c r="A443" s="1">
        <v>15698</v>
      </c>
      <c r="B443" s="4">
        <v>110.361071065996</v>
      </c>
    </row>
    <row r="444" spans="1:2" x14ac:dyDescent="0.3">
      <c r="A444" s="1">
        <v>21611</v>
      </c>
      <c r="B444" s="4">
        <v>91.331245327680705</v>
      </c>
    </row>
    <row r="445" spans="1:2" x14ac:dyDescent="0.3">
      <c r="A445" s="1">
        <v>11258</v>
      </c>
      <c r="B445" s="4">
        <v>112.672084136942</v>
      </c>
    </row>
    <row r="446" spans="1:2" x14ac:dyDescent="0.3">
      <c r="A446" s="1">
        <v>16036</v>
      </c>
      <c r="B446" s="4">
        <v>39.015212699292498</v>
      </c>
    </row>
    <row r="447" spans="1:2" x14ac:dyDescent="0.3">
      <c r="A447" s="1">
        <v>23354</v>
      </c>
      <c r="B447" s="4">
        <v>77.938217040575495</v>
      </c>
    </row>
    <row r="448" spans="1:2" x14ac:dyDescent="0.3">
      <c r="A448" s="1">
        <v>28641</v>
      </c>
      <c r="B448" s="4">
        <v>46.513825073914198</v>
      </c>
    </row>
    <row r="449" spans="1:2" x14ac:dyDescent="0.3">
      <c r="A449" s="1">
        <v>25455</v>
      </c>
      <c r="B449" s="4">
        <v>109.57280279483101</v>
      </c>
    </row>
    <row r="450" spans="1:2" x14ac:dyDescent="0.3">
      <c r="A450" s="1">
        <v>20996</v>
      </c>
      <c r="B450" s="4">
        <v>63.670943395395902</v>
      </c>
    </row>
    <row r="451" spans="1:2" x14ac:dyDescent="0.3">
      <c r="A451" s="1">
        <v>12760</v>
      </c>
      <c r="B451" s="4">
        <v>45.857920845849897</v>
      </c>
    </row>
    <row r="452" spans="1:2" x14ac:dyDescent="0.3">
      <c r="A452" s="1">
        <v>26843</v>
      </c>
      <c r="B452" s="4">
        <v>53.889401605259799</v>
      </c>
    </row>
    <row r="453" spans="1:2" x14ac:dyDescent="0.3">
      <c r="A453" s="1">
        <v>12939</v>
      </c>
      <c r="B453" s="4">
        <v>116.73544770258999</v>
      </c>
    </row>
    <row r="454" spans="1:2" x14ac:dyDescent="0.3">
      <c r="A454" s="1">
        <v>11807</v>
      </c>
      <c r="B454" s="4">
        <v>85.7067596570012</v>
      </c>
    </row>
    <row r="455" spans="1:2" x14ac:dyDescent="0.3">
      <c r="A455" s="1">
        <v>17560</v>
      </c>
      <c r="B455" s="4">
        <v>52.388300348143801</v>
      </c>
    </row>
    <row r="456" spans="1:2" x14ac:dyDescent="0.3">
      <c r="A456" s="1">
        <v>18998</v>
      </c>
      <c r="B456" s="4">
        <v>77.908788030037101</v>
      </c>
    </row>
    <row r="457" spans="1:2" x14ac:dyDescent="0.3">
      <c r="A457" s="1">
        <v>11215</v>
      </c>
      <c r="B457" s="4">
        <v>52.784789723052398</v>
      </c>
    </row>
    <row r="458" spans="1:2" x14ac:dyDescent="0.3">
      <c r="A458" s="1">
        <v>19116</v>
      </c>
      <c r="B458" s="4">
        <v>81.983231800153206</v>
      </c>
    </row>
    <row r="459" spans="1:2" x14ac:dyDescent="0.3">
      <c r="A459" s="1">
        <v>15839</v>
      </c>
      <c r="B459" s="4">
        <v>70.164524075453599</v>
      </c>
    </row>
    <row r="460" spans="1:2" x14ac:dyDescent="0.3">
      <c r="A460" s="1">
        <v>13930</v>
      </c>
      <c r="B460" s="4">
        <v>50.134179393034799</v>
      </c>
    </row>
    <row r="461" spans="1:2" x14ac:dyDescent="0.3">
      <c r="A461" s="1">
        <v>12093</v>
      </c>
      <c r="B461" s="4">
        <v>93.4126841426326</v>
      </c>
    </row>
    <row r="462" spans="1:2" x14ac:dyDescent="0.3">
      <c r="A462" s="1">
        <v>19731</v>
      </c>
      <c r="B462" s="4">
        <v>82.0929206821625</v>
      </c>
    </row>
    <row r="463" spans="1:2" x14ac:dyDescent="0.3">
      <c r="A463" s="1">
        <v>12514</v>
      </c>
      <c r="B463" s="4">
        <v>36.723565075230702</v>
      </c>
    </row>
    <row r="464" spans="1:2" x14ac:dyDescent="0.3">
      <c r="A464" s="1">
        <v>19038</v>
      </c>
      <c r="B464" s="4">
        <v>104.11408531435001</v>
      </c>
    </row>
    <row r="465" spans="1:2" x14ac:dyDescent="0.3">
      <c r="A465" s="1">
        <v>27156</v>
      </c>
      <c r="B465" s="4">
        <v>38.032220485046601</v>
      </c>
    </row>
    <row r="466" spans="1:2" x14ac:dyDescent="0.3">
      <c r="A466" s="1">
        <v>26756</v>
      </c>
      <c r="B466" s="4">
        <v>104.353520122432</v>
      </c>
    </row>
    <row r="467" spans="1:2" x14ac:dyDescent="0.3">
      <c r="A467" s="1">
        <v>21181</v>
      </c>
      <c r="B467" s="4">
        <v>80.784987191804206</v>
      </c>
    </row>
    <row r="468" spans="1:2" x14ac:dyDescent="0.3">
      <c r="A468" s="1">
        <v>21803</v>
      </c>
      <c r="B468" s="4">
        <v>54.219949864429999</v>
      </c>
    </row>
    <row r="469" spans="1:2" x14ac:dyDescent="0.3">
      <c r="A469" s="1">
        <v>27431</v>
      </c>
      <c r="B469" s="4">
        <v>87.683953059059206</v>
      </c>
    </row>
    <row r="470" spans="1:2" x14ac:dyDescent="0.3">
      <c r="A470" s="1">
        <v>17685</v>
      </c>
      <c r="B470" s="4">
        <v>52.725961453257099</v>
      </c>
    </row>
    <row r="471" spans="1:2" x14ac:dyDescent="0.3">
      <c r="A471" s="1">
        <v>12118</v>
      </c>
      <c r="B471" s="4">
        <v>59.864444405598803</v>
      </c>
    </row>
    <row r="472" spans="1:2" x14ac:dyDescent="0.3">
      <c r="A472" s="1">
        <v>17237</v>
      </c>
      <c r="B472" s="4">
        <v>47.033208390568099</v>
      </c>
    </row>
    <row r="473" spans="1:2" x14ac:dyDescent="0.3">
      <c r="A473" s="1">
        <v>11678</v>
      </c>
      <c r="B473" s="4">
        <v>87.849673585081405</v>
      </c>
    </row>
    <row r="474" spans="1:2" x14ac:dyDescent="0.3">
      <c r="A474" s="1">
        <v>13583</v>
      </c>
      <c r="B474" s="4">
        <v>94.947301322228199</v>
      </c>
    </row>
    <row r="475" spans="1:2" x14ac:dyDescent="0.3">
      <c r="A475" s="1">
        <v>14907</v>
      </c>
      <c r="B475" s="4">
        <v>49.099789246090197</v>
      </c>
    </row>
    <row r="476" spans="1:2" x14ac:dyDescent="0.3">
      <c r="A476" s="1">
        <v>20857</v>
      </c>
      <c r="B476" s="4">
        <v>61.664383315354897</v>
      </c>
    </row>
    <row r="477" spans="1:2" x14ac:dyDescent="0.3">
      <c r="A477" s="1">
        <v>24285</v>
      </c>
      <c r="B477" s="4">
        <v>67.835204576754293</v>
      </c>
    </row>
    <row r="478" spans="1:2" x14ac:dyDescent="0.3">
      <c r="A478" s="1">
        <v>24154</v>
      </c>
      <c r="B478" s="4">
        <v>63.5164470582409</v>
      </c>
    </row>
    <row r="479" spans="1:2" x14ac:dyDescent="0.3">
      <c r="A479" s="1">
        <v>12299</v>
      </c>
      <c r="B479" s="4">
        <v>138.08141827401599</v>
      </c>
    </row>
    <row r="480" spans="1:2" x14ac:dyDescent="0.3">
      <c r="A480" s="1">
        <v>15690</v>
      </c>
      <c r="B480" s="4">
        <v>130.99120560128401</v>
      </c>
    </row>
    <row r="481" spans="1:2" x14ac:dyDescent="0.3">
      <c r="A481" s="1">
        <v>27720</v>
      </c>
      <c r="B481" s="4">
        <v>128.464904686361</v>
      </c>
    </row>
    <row r="482" spans="1:2" x14ac:dyDescent="0.3">
      <c r="A482" s="1">
        <v>24408</v>
      </c>
      <c r="B482" s="4">
        <v>129.77414776437601</v>
      </c>
    </row>
    <row r="483" spans="1:2" x14ac:dyDescent="0.3">
      <c r="A483" s="1">
        <v>26764</v>
      </c>
      <c r="B483" s="4">
        <v>82.824998051235795</v>
      </c>
    </row>
    <row r="484" spans="1:2" x14ac:dyDescent="0.3">
      <c r="A484" s="1">
        <v>25829</v>
      </c>
      <c r="B484" s="4">
        <v>112.296039427658</v>
      </c>
    </row>
    <row r="485" spans="1:2" x14ac:dyDescent="0.3">
      <c r="A485" s="1">
        <v>22616</v>
      </c>
      <c r="B485" s="4">
        <v>75.2197485382232</v>
      </c>
    </row>
    <row r="486" spans="1:2" x14ac:dyDescent="0.3">
      <c r="A486" s="1">
        <v>13725</v>
      </c>
      <c r="B486" s="4">
        <v>75.337984542641195</v>
      </c>
    </row>
    <row r="487" spans="1:2" x14ac:dyDescent="0.3">
      <c r="A487" s="1">
        <v>23990</v>
      </c>
      <c r="B487" s="4">
        <v>29.453169951681598</v>
      </c>
    </row>
    <row r="488" spans="1:2" x14ac:dyDescent="0.3">
      <c r="A488" s="1">
        <v>22830</v>
      </c>
      <c r="B488" s="4">
        <v>146.40266225067899</v>
      </c>
    </row>
    <row r="489" spans="1:2" x14ac:dyDescent="0.3">
      <c r="A489" s="1">
        <v>26815</v>
      </c>
      <c r="B489" s="4">
        <v>51.352305011828101</v>
      </c>
    </row>
    <row r="490" spans="1:2" x14ac:dyDescent="0.3">
      <c r="A490" s="1">
        <v>12095</v>
      </c>
      <c r="B490" s="4">
        <v>88.848602830914999</v>
      </c>
    </row>
    <row r="491" spans="1:2" x14ac:dyDescent="0.3">
      <c r="A491" s="1">
        <v>16821</v>
      </c>
      <c r="B491" s="4">
        <v>94.012294091935701</v>
      </c>
    </row>
    <row r="492" spans="1:2" x14ac:dyDescent="0.3">
      <c r="A492" s="1">
        <v>11597</v>
      </c>
      <c r="B492" s="4">
        <v>71.204913455044803</v>
      </c>
    </row>
    <row r="493" spans="1:2" x14ac:dyDescent="0.3">
      <c r="A493" s="1">
        <v>13960</v>
      </c>
      <c r="B493" s="4">
        <v>101.339744003737</v>
      </c>
    </row>
    <row r="494" spans="1:2" x14ac:dyDescent="0.3">
      <c r="A494" s="1">
        <v>23613</v>
      </c>
      <c r="B494" s="4">
        <v>138.86144816436601</v>
      </c>
    </row>
    <row r="495" spans="1:2" x14ac:dyDescent="0.3">
      <c r="A495" s="1">
        <v>15694</v>
      </c>
      <c r="B495" s="4">
        <v>79.185001282110903</v>
      </c>
    </row>
    <row r="496" spans="1:2" x14ac:dyDescent="0.3">
      <c r="A496" s="1">
        <v>24816</v>
      </c>
      <c r="B496" s="4">
        <v>56.940133882478897</v>
      </c>
    </row>
    <row r="497" spans="1:2" x14ac:dyDescent="0.3">
      <c r="A497" s="1">
        <v>24211</v>
      </c>
      <c r="B497" s="4">
        <v>48.3169734321663</v>
      </c>
    </row>
    <row r="498" spans="1:2" x14ac:dyDescent="0.3">
      <c r="A498" s="1">
        <v>23627</v>
      </c>
      <c r="B498" s="4">
        <v>92.069669510832995</v>
      </c>
    </row>
    <row r="499" spans="1:2" x14ac:dyDescent="0.3">
      <c r="A499" s="1">
        <v>14500</v>
      </c>
      <c r="B499" s="4">
        <v>81.035071026669499</v>
      </c>
    </row>
    <row r="500" spans="1:2" x14ac:dyDescent="0.3">
      <c r="A500" s="1">
        <v>22223</v>
      </c>
      <c r="B500" s="4">
        <v>56.711722263470598</v>
      </c>
    </row>
    <row r="501" spans="1:2" x14ac:dyDescent="0.3">
      <c r="A501" s="1">
        <v>29068</v>
      </c>
      <c r="B501" s="4">
        <v>31.540301637203399</v>
      </c>
    </row>
  </sheetData>
  <sheetProtection algorithmName="SHA-512" hashValue="wK5eLZM8iePc1bEoy2tiY9W0mHjL4xqF1g0pdRocASD5GhxS0UARnUWGNn/XY2vs41r+FgG3OQp+TRA6nXidEQ==" saltValue="Fp0WKlanRgZlf7cWoR3KNA==" spinCount="100000" sheet="1" selectLockedCells="1"/>
  <conditionalFormatting sqref="B2:B50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1"/>
  <sheetViews>
    <sheetView workbookViewId="0">
      <selection activeCell="J2" sqref="J2"/>
    </sheetView>
  </sheetViews>
  <sheetFormatPr defaultRowHeight="14.4" x14ac:dyDescent="0.3"/>
  <cols>
    <col min="2" max="2" width="16" bestFit="1" customWidth="1"/>
  </cols>
  <sheetData>
    <row r="1" spans="1:16" x14ac:dyDescent="0.3">
      <c r="A1" t="s">
        <v>0</v>
      </c>
      <c r="B1" t="s">
        <v>1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9</v>
      </c>
    </row>
    <row r="2" spans="1:16" x14ac:dyDescent="0.3">
      <c r="A2">
        <v>18988</v>
      </c>
      <c r="B2">
        <v>46</v>
      </c>
      <c r="E2">
        <f>B2-Prediction!B2</f>
        <v>2.516682587888603</v>
      </c>
      <c r="F2">
        <f>E2^2</f>
        <v>6.3336912481816761</v>
      </c>
      <c r="G2">
        <f>SUM(F2:F501)</f>
        <v>20039.070817902346</v>
      </c>
      <c r="H2">
        <f>G2/500</f>
        <v>40.078141635804691</v>
      </c>
      <c r="I2">
        <f>SQRT(H2)</f>
        <v>6.3307299449435286</v>
      </c>
      <c r="J2">
        <f>INDEX($O$2:$O$9,MATCH(I2,$M$2:$M$9,1))</f>
        <v>85</v>
      </c>
      <c r="K2" t="str">
        <f>VLOOKUP(J2,O2:P8,2,FALSE)</f>
        <v>8a26e239-bbbf-455f-aab9-993ae74d5676</v>
      </c>
      <c r="M2">
        <v>0</v>
      </c>
      <c r="N2">
        <f>M3</f>
        <v>3.1</v>
      </c>
      <c r="O2">
        <v>100</v>
      </c>
      <c r="P2" t="s">
        <v>10</v>
      </c>
    </row>
    <row r="3" spans="1:16" x14ac:dyDescent="0.3">
      <c r="A3">
        <v>29135</v>
      </c>
      <c r="B3">
        <v>112</v>
      </c>
      <c r="E3">
        <f>B3-Prediction!B3</f>
        <v>5.2436277758149998</v>
      </c>
      <c r="F3">
        <f t="shared" ref="F3:F66" si="0">E3^2</f>
        <v>27.495632251298563</v>
      </c>
      <c r="M3">
        <v>3.1</v>
      </c>
      <c r="N3">
        <f t="shared" ref="N3:N8" si="1">M4</f>
        <v>3.2</v>
      </c>
      <c r="O3">
        <v>97</v>
      </c>
      <c r="P3" t="s">
        <v>11</v>
      </c>
    </row>
    <row r="4" spans="1:16" x14ac:dyDescent="0.3">
      <c r="A4">
        <v>12156</v>
      </c>
      <c r="B4">
        <v>50</v>
      </c>
      <c r="E4">
        <f>B4-Prediction!B4</f>
        <v>3.241217385718997</v>
      </c>
      <c r="F4">
        <f t="shared" si="0"/>
        <v>10.505490141487089</v>
      </c>
      <c r="M4">
        <v>3.2</v>
      </c>
      <c r="N4">
        <f t="shared" si="1"/>
        <v>3.3000000000000003</v>
      </c>
      <c r="O4">
        <v>95</v>
      </c>
      <c r="P4" t="s">
        <v>12</v>
      </c>
    </row>
    <row r="5" spans="1:16" x14ac:dyDescent="0.3">
      <c r="A5">
        <v>13749</v>
      </c>
      <c r="B5">
        <v>88</v>
      </c>
      <c r="E5">
        <f>B5-Prediction!B5</f>
        <v>-0.62117767680599911</v>
      </c>
      <c r="F5">
        <f t="shared" si="0"/>
        <v>0.38586170616209831</v>
      </c>
      <c r="M5">
        <v>3.3000000000000003</v>
      </c>
      <c r="N5">
        <f t="shared" si="1"/>
        <v>3.8</v>
      </c>
      <c r="O5">
        <v>90</v>
      </c>
      <c r="P5" t="s">
        <v>13</v>
      </c>
    </row>
    <row r="6" spans="1:16" x14ac:dyDescent="0.3">
      <c r="A6">
        <v>27780</v>
      </c>
      <c r="B6">
        <v>59</v>
      </c>
      <c r="E6">
        <f>B6-Prediction!B6</f>
        <v>-2.2223514036504</v>
      </c>
      <c r="F6">
        <f t="shared" si="0"/>
        <v>4.9388457613069026</v>
      </c>
      <c r="M6">
        <v>3.8</v>
      </c>
      <c r="N6">
        <f t="shared" si="1"/>
        <v>8</v>
      </c>
      <c r="O6">
        <v>85</v>
      </c>
      <c r="P6" t="s">
        <v>14</v>
      </c>
    </row>
    <row r="7" spans="1:16" x14ac:dyDescent="0.3">
      <c r="A7">
        <v>16375</v>
      </c>
      <c r="B7">
        <v>41</v>
      </c>
      <c r="E7">
        <f>B7-Prediction!B7</f>
        <v>-4.1845816499601014</v>
      </c>
      <c r="F7">
        <f t="shared" si="0"/>
        <v>17.510723585182806</v>
      </c>
      <c r="M7">
        <v>8</v>
      </c>
      <c r="N7">
        <f t="shared" si="1"/>
        <v>30</v>
      </c>
      <c r="O7">
        <v>50</v>
      </c>
      <c r="P7" t="s">
        <v>15</v>
      </c>
    </row>
    <row r="8" spans="1:16" x14ac:dyDescent="0.3">
      <c r="A8">
        <v>16109</v>
      </c>
      <c r="B8">
        <v>103</v>
      </c>
      <c r="E8">
        <f>B8-Prediction!B8</f>
        <v>6.5855800251895005</v>
      </c>
      <c r="F8">
        <f t="shared" si="0"/>
        <v>43.369864268174943</v>
      </c>
      <c r="M8">
        <v>30</v>
      </c>
      <c r="N8">
        <f t="shared" si="1"/>
        <v>70</v>
      </c>
      <c r="O8">
        <v>30</v>
      </c>
      <c r="P8" t="s">
        <v>16</v>
      </c>
    </row>
    <row r="9" spans="1:16" x14ac:dyDescent="0.3">
      <c r="A9">
        <v>15606</v>
      </c>
      <c r="B9">
        <v>140</v>
      </c>
      <c r="E9">
        <f>B9-Prediction!B9</f>
        <v>11.966908150013012</v>
      </c>
      <c r="F9">
        <f t="shared" si="0"/>
        <v>143.20689067084786</v>
      </c>
      <c r="M9">
        <v>70</v>
      </c>
      <c r="N9">
        <v>100</v>
      </c>
      <c r="O9">
        <v>0</v>
      </c>
    </row>
    <row r="10" spans="1:16" x14ac:dyDescent="0.3">
      <c r="A10">
        <v>20888</v>
      </c>
      <c r="B10">
        <v>94</v>
      </c>
      <c r="E10">
        <f>B10-Prediction!B10</f>
        <v>-9.5305402257489931</v>
      </c>
      <c r="F10">
        <f t="shared" si="0"/>
        <v>90.831196994619674</v>
      </c>
    </row>
    <row r="11" spans="1:16" x14ac:dyDescent="0.3">
      <c r="A11">
        <v>20716</v>
      </c>
      <c r="B11">
        <v>57</v>
      </c>
      <c r="E11">
        <f>B11-Prediction!B11</f>
        <v>1.6806848560979972</v>
      </c>
      <c r="F11">
        <f t="shared" si="0"/>
        <v>2.8247015855171456</v>
      </c>
    </row>
    <row r="12" spans="1:16" x14ac:dyDescent="0.3">
      <c r="A12">
        <v>21311</v>
      </c>
      <c r="B12">
        <v>56</v>
      </c>
      <c r="E12">
        <f>B12-Prediction!B12</f>
        <v>-4.8937640444840014</v>
      </c>
      <c r="F12">
        <f t="shared" si="0"/>
        <v>23.94892652308441</v>
      </c>
    </row>
    <row r="13" spans="1:16" x14ac:dyDescent="0.3">
      <c r="A13">
        <v>21741</v>
      </c>
      <c r="B13">
        <v>48</v>
      </c>
      <c r="E13">
        <f>B13-Prediction!B13</f>
        <v>-4.6895010514508968</v>
      </c>
      <c r="F13">
        <f t="shared" si="0"/>
        <v>21.991420111559066</v>
      </c>
    </row>
    <row r="14" spans="1:16" x14ac:dyDescent="0.3">
      <c r="A14">
        <v>20101</v>
      </c>
      <c r="B14">
        <v>74</v>
      </c>
      <c r="E14">
        <f>B14-Prediction!B14</f>
        <v>-0.92164055734909311</v>
      </c>
      <c r="F14">
        <f t="shared" si="0"/>
        <v>0.84942131695074696</v>
      </c>
    </row>
    <row r="15" spans="1:16" x14ac:dyDescent="0.3">
      <c r="A15">
        <v>28302</v>
      </c>
      <c r="B15">
        <v>52</v>
      </c>
      <c r="E15">
        <f>B15-Prediction!B15</f>
        <v>5.6892820530839003</v>
      </c>
      <c r="F15">
        <f t="shared" si="0"/>
        <v>32.367930279542563</v>
      </c>
    </row>
    <row r="16" spans="1:16" x14ac:dyDescent="0.3">
      <c r="A16">
        <v>14515</v>
      </c>
      <c r="B16">
        <v>43</v>
      </c>
      <c r="E16">
        <f>B16-Prediction!B16</f>
        <v>6.1829412314096004</v>
      </c>
      <c r="F16">
        <f t="shared" si="0"/>
        <v>38.228762271064866</v>
      </c>
    </row>
    <row r="17" spans="1:6" x14ac:dyDescent="0.3">
      <c r="A17">
        <v>11674</v>
      </c>
      <c r="B17">
        <v>51</v>
      </c>
      <c r="E17">
        <f>B17-Prediction!B17</f>
        <v>-1.3868468920114978</v>
      </c>
      <c r="F17">
        <f t="shared" si="0"/>
        <v>1.9233443018819509</v>
      </c>
    </row>
    <row r="18" spans="1:6" x14ac:dyDescent="0.3">
      <c r="A18">
        <v>11539</v>
      </c>
      <c r="B18">
        <v>85</v>
      </c>
      <c r="E18">
        <f>B18-Prediction!B18</f>
        <v>-0.97795742929109508</v>
      </c>
      <c r="F18">
        <f t="shared" si="0"/>
        <v>0.95640073350564725</v>
      </c>
    </row>
    <row r="19" spans="1:6" x14ac:dyDescent="0.3">
      <c r="A19">
        <v>14290</v>
      </c>
      <c r="B19">
        <v>76</v>
      </c>
      <c r="E19">
        <f>B19-Prediction!B19</f>
        <v>1.1347109329539933</v>
      </c>
      <c r="F19">
        <f t="shared" si="0"/>
        <v>1.2875689013653218</v>
      </c>
    </row>
    <row r="20" spans="1:6" x14ac:dyDescent="0.3">
      <c r="A20">
        <v>20615</v>
      </c>
      <c r="B20">
        <v>99</v>
      </c>
      <c r="E20">
        <f>B20-Prediction!B20</f>
        <v>-11.928946373548001</v>
      </c>
      <c r="F20">
        <f t="shared" si="0"/>
        <v>142.29976158298402</v>
      </c>
    </row>
    <row r="21" spans="1:6" x14ac:dyDescent="0.3">
      <c r="A21">
        <v>14818</v>
      </c>
      <c r="B21">
        <v>56</v>
      </c>
      <c r="E21">
        <f>B21-Prediction!B21</f>
        <v>-4.8904502864794992</v>
      </c>
      <c r="F21">
        <f t="shared" si="0"/>
        <v>23.916504004527415</v>
      </c>
    </row>
    <row r="22" spans="1:6" x14ac:dyDescent="0.3">
      <c r="A22">
        <v>26973</v>
      </c>
      <c r="B22">
        <v>68</v>
      </c>
      <c r="E22">
        <f>B22-Prediction!B22</f>
        <v>-2.7294190963900178E-2</v>
      </c>
      <c r="F22">
        <f t="shared" si="0"/>
        <v>7.4497286037385007E-4</v>
      </c>
    </row>
    <row r="23" spans="1:6" x14ac:dyDescent="0.3">
      <c r="A23">
        <v>17825</v>
      </c>
      <c r="B23">
        <v>78</v>
      </c>
      <c r="E23">
        <f>B23-Prediction!B23</f>
        <v>1.0346721162650994</v>
      </c>
      <c r="F23">
        <f t="shared" si="0"/>
        <v>1.0705463881764994</v>
      </c>
    </row>
    <row r="24" spans="1:6" x14ac:dyDescent="0.3">
      <c r="A24">
        <v>15133</v>
      </c>
      <c r="B24">
        <v>167</v>
      </c>
      <c r="E24">
        <f>B24-Prediction!B24</f>
        <v>20.032624774320993</v>
      </c>
      <c r="F24">
        <f t="shared" si="0"/>
        <v>401.30605534873922</v>
      </c>
    </row>
    <row r="25" spans="1:6" x14ac:dyDescent="0.3">
      <c r="A25">
        <v>22334</v>
      </c>
      <c r="B25">
        <v>81</v>
      </c>
      <c r="E25">
        <f>B25-Prediction!B25</f>
        <v>-4.6917056745322014</v>
      </c>
      <c r="F25">
        <f t="shared" si="0"/>
        <v>22.012102136437658</v>
      </c>
    </row>
    <row r="26" spans="1:6" x14ac:dyDescent="0.3">
      <c r="A26">
        <v>26530</v>
      </c>
      <c r="B26">
        <v>58</v>
      </c>
      <c r="E26">
        <f>B26-Prediction!B26</f>
        <v>4.1616150225810031</v>
      </c>
      <c r="F26">
        <f t="shared" si="0"/>
        <v>17.319039596171883</v>
      </c>
    </row>
    <row r="27" spans="1:6" x14ac:dyDescent="0.3">
      <c r="A27">
        <v>15411</v>
      </c>
      <c r="B27">
        <v>69</v>
      </c>
      <c r="E27">
        <f>B27-Prediction!B27</f>
        <v>-3.842865236508203</v>
      </c>
      <c r="F27">
        <f t="shared" si="0"/>
        <v>14.767613225963247</v>
      </c>
    </row>
    <row r="28" spans="1:6" x14ac:dyDescent="0.3">
      <c r="A28">
        <v>24792</v>
      </c>
      <c r="B28">
        <v>81</v>
      </c>
      <c r="E28">
        <f>B28-Prediction!B28</f>
        <v>-6.1322246037663035</v>
      </c>
      <c r="F28">
        <f t="shared" si="0"/>
        <v>37.604178591036799</v>
      </c>
    </row>
    <row r="29" spans="1:6" x14ac:dyDescent="0.3">
      <c r="A29">
        <v>18812</v>
      </c>
      <c r="B29">
        <v>114</v>
      </c>
      <c r="E29">
        <f>B29-Prediction!B29</f>
        <v>-3.5749873625249933</v>
      </c>
      <c r="F29">
        <f t="shared" si="0"/>
        <v>12.780534642213407</v>
      </c>
    </row>
    <row r="30" spans="1:6" x14ac:dyDescent="0.3">
      <c r="A30">
        <v>27688</v>
      </c>
      <c r="B30">
        <v>79</v>
      </c>
      <c r="E30">
        <f>B30-Prediction!B30</f>
        <v>7.9716043312799911E-2</v>
      </c>
      <c r="F30">
        <f t="shared" si="0"/>
        <v>6.3546475614481915E-3</v>
      </c>
    </row>
    <row r="31" spans="1:6" x14ac:dyDescent="0.3">
      <c r="A31">
        <v>14513</v>
      </c>
      <c r="B31">
        <v>60</v>
      </c>
      <c r="E31">
        <f>B31-Prediction!B31</f>
        <v>-3.5603863204363009</v>
      </c>
      <c r="F31">
        <f t="shared" si="0"/>
        <v>12.676350750749942</v>
      </c>
    </row>
    <row r="32" spans="1:6" x14ac:dyDescent="0.3">
      <c r="A32">
        <v>28847</v>
      </c>
      <c r="B32">
        <v>61</v>
      </c>
      <c r="E32">
        <f>B32-Prediction!B32</f>
        <v>-7.9637025017802046</v>
      </c>
      <c r="F32">
        <f t="shared" si="0"/>
        <v>63.420557536860287</v>
      </c>
    </row>
    <row r="33" spans="1:6" x14ac:dyDescent="0.3">
      <c r="A33">
        <v>11168</v>
      </c>
      <c r="B33">
        <v>82</v>
      </c>
      <c r="E33">
        <f>B33-Prediction!B33</f>
        <v>-0.12851224951319296</v>
      </c>
      <c r="F33">
        <f t="shared" si="0"/>
        <v>1.6515398274941164E-2</v>
      </c>
    </row>
    <row r="34" spans="1:6" x14ac:dyDescent="0.3">
      <c r="A34">
        <v>18336</v>
      </c>
      <c r="B34">
        <v>41</v>
      </c>
      <c r="E34">
        <f>B34-Prediction!B34</f>
        <v>3.4264272953871</v>
      </c>
      <c r="F34">
        <f t="shared" si="0"/>
        <v>11.740404010573757</v>
      </c>
    </row>
    <row r="35" spans="1:6" x14ac:dyDescent="0.3">
      <c r="A35">
        <v>14382</v>
      </c>
      <c r="B35">
        <v>66</v>
      </c>
      <c r="E35">
        <f>B35-Prediction!B35</f>
        <v>-6.925787196031095</v>
      </c>
      <c r="F35">
        <f t="shared" si="0"/>
        <v>47.966528284708261</v>
      </c>
    </row>
    <row r="36" spans="1:6" x14ac:dyDescent="0.3">
      <c r="A36">
        <v>28882</v>
      </c>
      <c r="B36">
        <v>96</v>
      </c>
      <c r="E36">
        <f>B36-Prediction!B36</f>
        <v>-11.112320056637998</v>
      </c>
      <c r="F36">
        <f t="shared" si="0"/>
        <v>123.48365704115912</v>
      </c>
    </row>
    <row r="37" spans="1:6" x14ac:dyDescent="0.3">
      <c r="A37">
        <v>23238</v>
      </c>
      <c r="B37">
        <v>102</v>
      </c>
      <c r="E37">
        <f>B37-Prediction!B37</f>
        <v>-0.53929392383500385</v>
      </c>
      <c r="F37">
        <f t="shared" si="0"/>
        <v>0.29083793628535493</v>
      </c>
    </row>
    <row r="38" spans="1:6" x14ac:dyDescent="0.3">
      <c r="A38">
        <v>19098</v>
      </c>
      <c r="B38">
        <v>165</v>
      </c>
      <c r="E38">
        <f>B38-Prediction!B38</f>
        <v>15.779715377000997</v>
      </c>
      <c r="F38">
        <f t="shared" si="0"/>
        <v>248.99941737916171</v>
      </c>
    </row>
    <row r="39" spans="1:6" x14ac:dyDescent="0.3">
      <c r="A39">
        <v>15295</v>
      </c>
      <c r="B39">
        <v>95</v>
      </c>
      <c r="E39">
        <f>B39-Prediction!B39</f>
        <v>2.373526106722494</v>
      </c>
      <c r="F39">
        <f t="shared" si="0"/>
        <v>5.6336261792932403</v>
      </c>
    </row>
    <row r="40" spans="1:6" x14ac:dyDescent="0.3">
      <c r="A40">
        <v>12347</v>
      </c>
      <c r="B40">
        <v>53</v>
      </c>
      <c r="E40">
        <f>B40-Prediction!B40</f>
        <v>-4.3253274401089001</v>
      </c>
      <c r="F40">
        <f t="shared" si="0"/>
        <v>18.708457464159011</v>
      </c>
    </row>
    <row r="41" spans="1:6" x14ac:dyDescent="0.3">
      <c r="A41">
        <v>20655</v>
      </c>
      <c r="B41">
        <v>78</v>
      </c>
      <c r="E41">
        <f>B41-Prediction!B41</f>
        <v>-9.5822552154108962</v>
      </c>
      <c r="F41">
        <f t="shared" si="0"/>
        <v>91.819615013269328</v>
      </c>
    </row>
    <row r="42" spans="1:6" x14ac:dyDescent="0.3">
      <c r="A42">
        <v>28156</v>
      </c>
      <c r="B42">
        <v>48</v>
      </c>
      <c r="E42">
        <f>B42-Prediction!B42</f>
        <v>0.67586234211920271</v>
      </c>
      <c r="F42">
        <f t="shared" si="0"/>
        <v>0.45678990549485421</v>
      </c>
    </row>
    <row r="43" spans="1:6" x14ac:dyDescent="0.3">
      <c r="A43">
        <v>20907</v>
      </c>
      <c r="B43">
        <v>78</v>
      </c>
      <c r="E43">
        <f>B43-Prediction!B43</f>
        <v>-4.0190729134786949</v>
      </c>
      <c r="F43">
        <f t="shared" si="0"/>
        <v>16.152947083858123</v>
      </c>
    </row>
    <row r="44" spans="1:6" x14ac:dyDescent="0.3">
      <c r="A44">
        <v>22162</v>
      </c>
      <c r="B44">
        <v>80</v>
      </c>
      <c r="E44">
        <f>B44-Prediction!B44</f>
        <v>-1.3271753570489011</v>
      </c>
      <c r="F44">
        <f t="shared" si="0"/>
        <v>1.7613944283578782</v>
      </c>
    </row>
    <row r="45" spans="1:6" x14ac:dyDescent="0.3">
      <c r="A45">
        <v>17782</v>
      </c>
      <c r="B45">
        <v>52</v>
      </c>
      <c r="E45">
        <f>B45-Prediction!B45</f>
        <v>2.8737301124333001</v>
      </c>
      <c r="F45">
        <f t="shared" si="0"/>
        <v>8.258324759105907</v>
      </c>
    </row>
    <row r="46" spans="1:6" x14ac:dyDescent="0.3">
      <c r="A46">
        <v>25307</v>
      </c>
      <c r="B46">
        <v>60</v>
      </c>
      <c r="E46">
        <f>B46-Prediction!B46</f>
        <v>2.9811782139500025</v>
      </c>
      <c r="F46">
        <f t="shared" si="0"/>
        <v>8.8874235433301276</v>
      </c>
    </row>
    <row r="47" spans="1:6" x14ac:dyDescent="0.3">
      <c r="A47">
        <v>14641</v>
      </c>
      <c r="B47">
        <v>77</v>
      </c>
      <c r="E47">
        <f>B47-Prediction!B47</f>
        <v>-0.64757397014669493</v>
      </c>
      <c r="F47">
        <f t="shared" si="0"/>
        <v>0.41935204681155253</v>
      </c>
    </row>
    <row r="48" spans="1:6" x14ac:dyDescent="0.3">
      <c r="A48">
        <v>12477</v>
      </c>
      <c r="B48">
        <v>62</v>
      </c>
      <c r="E48">
        <f>B48-Prediction!B48</f>
        <v>-5.3207303698030728E-3</v>
      </c>
      <c r="F48">
        <f t="shared" si="0"/>
        <v>2.8310171668144745E-5</v>
      </c>
    </row>
    <row r="49" spans="1:6" x14ac:dyDescent="0.3">
      <c r="A49">
        <v>18593</v>
      </c>
      <c r="B49">
        <v>75</v>
      </c>
      <c r="E49">
        <f>B49-Prediction!B49</f>
        <v>-11.828871799090194</v>
      </c>
      <c r="F49">
        <f t="shared" si="0"/>
        <v>139.9222080393113</v>
      </c>
    </row>
    <row r="50" spans="1:6" x14ac:dyDescent="0.3">
      <c r="A50">
        <v>22718</v>
      </c>
      <c r="B50">
        <v>121</v>
      </c>
      <c r="E50">
        <f>B50-Prediction!B50</f>
        <v>3.3623869903660051</v>
      </c>
      <c r="F50">
        <f t="shared" si="0"/>
        <v>11.305646272982562</v>
      </c>
    </row>
    <row r="51" spans="1:6" x14ac:dyDescent="0.3">
      <c r="A51">
        <v>11377</v>
      </c>
      <c r="B51">
        <v>74</v>
      </c>
      <c r="E51">
        <f>B51-Prediction!B51</f>
        <v>-6.7336178453013957</v>
      </c>
      <c r="F51">
        <f t="shared" si="0"/>
        <v>45.341609286561415</v>
      </c>
    </row>
    <row r="52" spans="1:6" x14ac:dyDescent="0.3">
      <c r="A52">
        <v>18875</v>
      </c>
      <c r="B52">
        <v>79</v>
      </c>
      <c r="E52">
        <f>B52-Prediction!B52</f>
        <v>-0.36466189186459985</v>
      </c>
      <c r="F52">
        <f t="shared" si="0"/>
        <v>0.13297829537826911</v>
      </c>
    </row>
    <row r="53" spans="1:6" x14ac:dyDescent="0.3">
      <c r="A53">
        <v>21972</v>
      </c>
      <c r="B53">
        <v>87</v>
      </c>
      <c r="E53">
        <f>B53-Prediction!B53</f>
        <v>-8.880929818374895</v>
      </c>
      <c r="F53">
        <f t="shared" si="0"/>
        <v>78.870914438900343</v>
      </c>
    </row>
    <row r="54" spans="1:6" x14ac:dyDescent="0.3">
      <c r="A54">
        <v>13420</v>
      </c>
      <c r="B54">
        <v>72</v>
      </c>
      <c r="E54">
        <f>B54-Prediction!B54</f>
        <v>-10.624438809103296</v>
      </c>
      <c r="F54">
        <f t="shared" si="0"/>
        <v>112.87870000838026</v>
      </c>
    </row>
    <row r="55" spans="1:6" x14ac:dyDescent="0.3">
      <c r="A55">
        <v>19205</v>
      </c>
      <c r="B55">
        <v>59</v>
      </c>
      <c r="E55">
        <f>B55-Prediction!B55</f>
        <v>-8.8446444898424943</v>
      </c>
      <c r="F55">
        <f t="shared" si="0"/>
        <v>78.227736151701194</v>
      </c>
    </row>
    <row r="56" spans="1:6" x14ac:dyDescent="0.3">
      <c r="A56">
        <v>15966</v>
      </c>
      <c r="B56">
        <v>48</v>
      </c>
      <c r="E56">
        <f>B56-Prediction!B56</f>
        <v>-0.90747954179310142</v>
      </c>
      <c r="F56">
        <f t="shared" si="0"/>
        <v>0.82351911877301731</v>
      </c>
    </row>
    <row r="57" spans="1:6" x14ac:dyDescent="0.3">
      <c r="A57">
        <v>16311</v>
      </c>
      <c r="B57">
        <v>73</v>
      </c>
      <c r="E57">
        <f>B57-Prediction!B57</f>
        <v>-4.2834941182176038</v>
      </c>
      <c r="F57">
        <f t="shared" si="0"/>
        <v>18.348321860804809</v>
      </c>
    </row>
    <row r="58" spans="1:6" x14ac:dyDescent="0.3">
      <c r="A58">
        <v>26497</v>
      </c>
      <c r="B58">
        <v>56</v>
      </c>
      <c r="E58">
        <f>B58-Prediction!B58</f>
        <v>-1.9666424134742968</v>
      </c>
      <c r="F58">
        <f t="shared" si="0"/>
        <v>3.8676823824760072</v>
      </c>
    </row>
    <row r="59" spans="1:6" x14ac:dyDescent="0.3">
      <c r="A59">
        <v>27508</v>
      </c>
      <c r="B59">
        <v>72</v>
      </c>
      <c r="E59">
        <f>B59-Prediction!B59</f>
        <v>-2.8643795524371001</v>
      </c>
      <c r="F59">
        <f t="shared" si="0"/>
        <v>8.2046702204197626</v>
      </c>
    </row>
    <row r="60" spans="1:6" x14ac:dyDescent="0.3">
      <c r="A60">
        <v>20403</v>
      </c>
      <c r="B60">
        <v>59</v>
      </c>
      <c r="E60">
        <f>B60-Prediction!B60</f>
        <v>-6.5316476002673056</v>
      </c>
      <c r="F60">
        <f t="shared" si="0"/>
        <v>42.662420374077655</v>
      </c>
    </row>
    <row r="61" spans="1:6" x14ac:dyDescent="0.3">
      <c r="A61">
        <v>12728</v>
      </c>
      <c r="B61">
        <v>63</v>
      </c>
      <c r="E61">
        <f>B61-Prediction!B61</f>
        <v>-6.1299461628914997</v>
      </c>
      <c r="F61">
        <f t="shared" si="0"/>
        <v>37.576239959948218</v>
      </c>
    </row>
    <row r="62" spans="1:6" x14ac:dyDescent="0.3">
      <c r="A62">
        <v>26965</v>
      </c>
      <c r="B62">
        <v>44</v>
      </c>
      <c r="E62">
        <f>B62-Prediction!B62</f>
        <v>-1.895505346478302</v>
      </c>
      <c r="F62">
        <f t="shared" si="0"/>
        <v>3.5929405185278278</v>
      </c>
    </row>
    <row r="63" spans="1:6" x14ac:dyDescent="0.3">
      <c r="A63">
        <v>26248</v>
      </c>
      <c r="B63">
        <v>65</v>
      </c>
      <c r="E63">
        <f>B63-Prediction!B63</f>
        <v>-3.0418284408217033</v>
      </c>
      <c r="F63">
        <f t="shared" si="0"/>
        <v>9.2527202633917955</v>
      </c>
    </row>
    <row r="64" spans="1:6" x14ac:dyDescent="0.3">
      <c r="A64">
        <v>18078</v>
      </c>
      <c r="B64">
        <v>88</v>
      </c>
      <c r="E64">
        <f>B64-Prediction!B64</f>
        <v>-3.3718049802280063</v>
      </c>
      <c r="F64">
        <f t="shared" si="0"/>
        <v>11.369068824690386</v>
      </c>
    </row>
    <row r="65" spans="1:6" x14ac:dyDescent="0.3">
      <c r="A65">
        <v>15376</v>
      </c>
      <c r="B65">
        <v>76</v>
      </c>
      <c r="E65">
        <f>B65-Prediction!B65</f>
        <v>-7.9156407960856967</v>
      </c>
      <c r="F65">
        <f t="shared" si="0"/>
        <v>62.657369212656199</v>
      </c>
    </row>
    <row r="66" spans="1:6" x14ac:dyDescent="0.3">
      <c r="A66">
        <v>28529</v>
      </c>
      <c r="B66">
        <v>52</v>
      </c>
      <c r="E66">
        <f>B66-Prediction!B66</f>
        <v>6.8329259797733002</v>
      </c>
      <c r="F66">
        <f t="shared" si="0"/>
        <v>46.688877445060918</v>
      </c>
    </row>
    <row r="67" spans="1:6" x14ac:dyDescent="0.3">
      <c r="A67">
        <v>16104</v>
      </c>
      <c r="B67">
        <v>79</v>
      </c>
      <c r="E67">
        <f>B67-Prediction!B67</f>
        <v>-2.2171268620843989</v>
      </c>
      <c r="F67">
        <f t="shared" ref="F67:F130" si="2">E67^2</f>
        <v>4.915651522576213</v>
      </c>
    </row>
    <row r="68" spans="1:6" x14ac:dyDescent="0.3">
      <c r="A68">
        <v>13633</v>
      </c>
      <c r="B68">
        <v>76</v>
      </c>
      <c r="E68">
        <f>B68-Prediction!B68</f>
        <v>-6.9391060067192001</v>
      </c>
      <c r="F68">
        <f t="shared" si="2"/>
        <v>48.151192172486482</v>
      </c>
    </row>
    <row r="69" spans="1:6" x14ac:dyDescent="0.3">
      <c r="A69">
        <v>26019</v>
      </c>
      <c r="B69">
        <v>151</v>
      </c>
      <c r="E69">
        <f>B69-Prediction!B69</f>
        <v>17.04332193660801</v>
      </c>
      <c r="F69">
        <f t="shared" si="2"/>
        <v>290.47482263486381</v>
      </c>
    </row>
    <row r="70" spans="1:6" x14ac:dyDescent="0.3">
      <c r="A70">
        <v>19646</v>
      </c>
      <c r="B70">
        <v>63</v>
      </c>
      <c r="E70">
        <f>B70-Prediction!B70</f>
        <v>-2.4257065614309994</v>
      </c>
      <c r="F70">
        <f t="shared" si="2"/>
        <v>5.8840523221694028</v>
      </c>
    </row>
    <row r="71" spans="1:6" x14ac:dyDescent="0.3">
      <c r="A71">
        <v>12133</v>
      </c>
      <c r="B71">
        <v>98</v>
      </c>
      <c r="E71">
        <f>B71-Prediction!B71</f>
        <v>-9.5624774705810012</v>
      </c>
      <c r="F71">
        <f t="shared" si="2"/>
        <v>91.44097537536922</v>
      </c>
    </row>
    <row r="72" spans="1:6" x14ac:dyDescent="0.3">
      <c r="A72">
        <v>19411</v>
      </c>
      <c r="B72">
        <v>81</v>
      </c>
      <c r="E72">
        <f>B72-Prediction!B72</f>
        <v>-4.9854861564865018</v>
      </c>
      <c r="F72">
        <f t="shared" si="2"/>
        <v>24.855072216518554</v>
      </c>
    </row>
    <row r="73" spans="1:6" x14ac:dyDescent="0.3">
      <c r="A73">
        <v>23050</v>
      </c>
      <c r="B73">
        <v>61</v>
      </c>
      <c r="E73">
        <f>B73-Prediction!B73</f>
        <v>-6.8438113747177027</v>
      </c>
      <c r="F73">
        <f t="shared" si="2"/>
        <v>46.837754132715411</v>
      </c>
    </row>
    <row r="74" spans="1:6" x14ac:dyDescent="0.3">
      <c r="A74">
        <v>16803</v>
      </c>
      <c r="B74">
        <v>92</v>
      </c>
      <c r="E74">
        <f>B74-Prediction!B74</f>
        <v>-1.3531429201921981</v>
      </c>
      <c r="F74">
        <f t="shared" si="2"/>
        <v>1.8309957624662694</v>
      </c>
    </row>
    <row r="75" spans="1:6" x14ac:dyDescent="0.3">
      <c r="A75">
        <v>25367</v>
      </c>
      <c r="B75">
        <v>53</v>
      </c>
      <c r="E75">
        <f>B75-Prediction!B75</f>
        <v>6.8991934612897978</v>
      </c>
      <c r="F75">
        <f t="shared" si="2"/>
        <v>47.598870416303903</v>
      </c>
    </row>
    <row r="76" spans="1:6" x14ac:dyDescent="0.3">
      <c r="A76">
        <v>11018</v>
      </c>
      <c r="B76">
        <v>62</v>
      </c>
      <c r="E76">
        <f>B76-Prediction!B76</f>
        <v>-5.496647057431403</v>
      </c>
      <c r="F76">
        <f t="shared" si="2"/>
        <v>30.213128873969303</v>
      </c>
    </row>
    <row r="77" spans="1:6" x14ac:dyDescent="0.3">
      <c r="A77">
        <v>24425</v>
      </c>
      <c r="B77">
        <v>74</v>
      </c>
      <c r="E77">
        <f>B77-Prediction!B77</f>
        <v>-9.2174730979505028</v>
      </c>
      <c r="F77">
        <f t="shared" si="2"/>
        <v>84.961810311441241</v>
      </c>
    </row>
    <row r="78" spans="1:6" x14ac:dyDescent="0.3">
      <c r="A78">
        <v>19505</v>
      </c>
      <c r="B78">
        <v>115</v>
      </c>
      <c r="E78">
        <f>B78-Prediction!B78</f>
        <v>1.3832387248649951</v>
      </c>
      <c r="F78">
        <f t="shared" si="2"/>
        <v>1.9133493699661377</v>
      </c>
    </row>
    <row r="79" spans="1:6" x14ac:dyDescent="0.3">
      <c r="A79">
        <v>27759</v>
      </c>
      <c r="B79">
        <v>66</v>
      </c>
      <c r="E79">
        <f>B79-Prediction!B79</f>
        <v>-4.4871376534338054</v>
      </c>
      <c r="F79">
        <f t="shared" si="2"/>
        <v>20.134404320863439</v>
      </c>
    </row>
    <row r="80" spans="1:6" x14ac:dyDescent="0.3">
      <c r="A80">
        <v>12996</v>
      </c>
      <c r="B80">
        <v>54</v>
      </c>
      <c r="E80">
        <f>B80-Prediction!B80</f>
        <v>-6.6906465369879982</v>
      </c>
      <c r="F80">
        <f t="shared" si="2"/>
        <v>44.764751082909491</v>
      </c>
    </row>
    <row r="81" spans="1:6" x14ac:dyDescent="0.3">
      <c r="A81">
        <v>17519</v>
      </c>
      <c r="B81">
        <v>50</v>
      </c>
      <c r="E81">
        <f>B81-Prediction!B81</f>
        <v>2.8299990279365019</v>
      </c>
      <c r="F81">
        <f t="shared" si="2"/>
        <v>8.0088944981215455</v>
      </c>
    </row>
    <row r="82" spans="1:6" x14ac:dyDescent="0.3">
      <c r="A82">
        <v>19145</v>
      </c>
      <c r="B82">
        <v>78</v>
      </c>
      <c r="E82">
        <f>B82-Prediction!B82</f>
        <v>-9.8532414478686974</v>
      </c>
      <c r="F82">
        <f t="shared" si="2"/>
        <v>97.086367029997618</v>
      </c>
    </row>
    <row r="83" spans="1:6" x14ac:dyDescent="0.3">
      <c r="A83">
        <v>18746</v>
      </c>
      <c r="B83">
        <v>66</v>
      </c>
      <c r="E83">
        <f>B83-Prediction!B83</f>
        <v>-9.0007568773381053</v>
      </c>
      <c r="F83">
        <f t="shared" si="2"/>
        <v>81.013624364949195</v>
      </c>
    </row>
    <row r="84" spans="1:6" x14ac:dyDescent="0.3">
      <c r="A84">
        <v>12607</v>
      </c>
      <c r="B84">
        <v>49</v>
      </c>
      <c r="E84">
        <f>B84-Prediction!B84</f>
        <v>0.77261214163320346</v>
      </c>
      <c r="F84">
        <f t="shared" si="2"/>
        <v>0.5969295213990452</v>
      </c>
    </row>
    <row r="85" spans="1:6" x14ac:dyDescent="0.3">
      <c r="A85">
        <v>21435</v>
      </c>
      <c r="B85">
        <v>84</v>
      </c>
      <c r="E85">
        <f>B85-Prediction!B85</f>
        <v>-7.011395175249902</v>
      </c>
      <c r="F85">
        <f t="shared" si="2"/>
        <v>49.159662303517607</v>
      </c>
    </row>
    <row r="86" spans="1:6" x14ac:dyDescent="0.3">
      <c r="A86">
        <v>11569</v>
      </c>
      <c r="B86">
        <v>88</v>
      </c>
      <c r="E86">
        <f>B86-Prediction!B86</f>
        <v>1.3568219167859041</v>
      </c>
      <c r="F86">
        <f t="shared" si="2"/>
        <v>1.8409657138705751</v>
      </c>
    </row>
    <row r="87" spans="1:6" x14ac:dyDescent="0.3">
      <c r="A87">
        <v>23800</v>
      </c>
      <c r="B87">
        <v>50</v>
      </c>
      <c r="E87">
        <f>B87-Prediction!B87</f>
        <v>-0.63170193948140252</v>
      </c>
      <c r="F87">
        <f t="shared" si="2"/>
        <v>0.39904734034456552</v>
      </c>
    </row>
    <row r="88" spans="1:6" x14ac:dyDescent="0.3">
      <c r="A88">
        <v>21618</v>
      </c>
      <c r="B88">
        <v>84</v>
      </c>
      <c r="E88">
        <f>B88-Prediction!B88</f>
        <v>-1.7924478251086953</v>
      </c>
      <c r="F88">
        <f t="shared" si="2"/>
        <v>3.2128692057368919</v>
      </c>
    </row>
    <row r="89" spans="1:6" x14ac:dyDescent="0.3">
      <c r="A89">
        <v>26089</v>
      </c>
      <c r="B89">
        <v>132</v>
      </c>
      <c r="E89">
        <f>B89-Prediction!B89</f>
        <v>9.9037580139210064</v>
      </c>
      <c r="F89">
        <f t="shared" si="2"/>
        <v>98.084422798304558</v>
      </c>
    </row>
    <row r="90" spans="1:6" x14ac:dyDescent="0.3">
      <c r="A90">
        <v>11551</v>
      </c>
      <c r="B90">
        <v>99</v>
      </c>
      <c r="E90">
        <f>B90-Prediction!B90</f>
        <v>0.91484337483579736</v>
      </c>
      <c r="F90">
        <f t="shared" si="2"/>
        <v>0.83693840048095125</v>
      </c>
    </row>
    <row r="91" spans="1:6" x14ac:dyDescent="0.3">
      <c r="A91">
        <v>21268</v>
      </c>
      <c r="B91">
        <v>51</v>
      </c>
      <c r="E91">
        <f>B91-Prediction!B91</f>
        <v>-5.2024333976417978</v>
      </c>
      <c r="F91">
        <f t="shared" si="2"/>
        <v>27.065313256898779</v>
      </c>
    </row>
    <row r="92" spans="1:6" x14ac:dyDescent="0.3">
      <c r="A92">
        <v>23072</v>
      </c>
      <c r="B92">
        <v>53</v>
      </c>
      <c r="E92">
        <f>B92-Prediction!B92</f>
        <v>3.3480578467453981</v>
      </c>
      <c r="F92">
        <f t="shared" si="2"/>
        <v>11.209491345153431</v>
      </c>
    </row>
    <row r="93" spans="1:6" x14ac:dyDescent="0.3">
      <c r="A93">
        <v>26766</v>
      </c>
      <c r="B93">
        <v>92</v>
      </c>
      <c r="E93">
        <f>B93-Prediction!B93</f>
        <v>-4.2533800664807018</v>
      </c>
      <c r="F93">
        <f t="shared" si="2"/>
        <v>18.09124198993538</v>
      </c>
    </row>
    <row r="94" spans="1:6" x14ac:dyDescent="0.3">
      <c r="A94">
        <v>15407</v>
      </c>
      <c r="B94">
        <v>46</v>
      </c>
      <c r="E94">
        <f>B94-Prediction!B94</f>
        <v>3.535009320048097</v>
      </c>
      <c r="F94">
        <f t="shared" si="2"/>
        <v>12.496290892826909</v>
      </c>
    </row>
    <row r="95" spans="1:6" x14ac:dyDescent="0.3">
      <c r="A95">
        <v>16381</v>
      </c>
      <c r="B95">
        <v>48</v>
      </c>
      <c r="E95">
        <f>B95-Prediction!B95</f>
        <v>-1.5571508654786967</v>
      </c>
      <c r="F95">
        <f t="shared" si="2"/>
        <v>2.4247188178610544</v>
      </c>
    </row>
    <row r="96" spans="1:6" x14ac:dyDescent="0.3">
      <c r="A96">
        <v>13665</v>
      </c>
      <c r="B96">
        <v>47</v>
      </c>
      <c r="E96">
        <f>B96-Prediction!B96</f>
        <v>9.5333029760413979</v>
      </c>
      <c r="F96">
        <f t="shared" si="2"/>
        <v>90.883865632999772</v>
      </c>
    </row>
    <row r="97" spans="1:6" x14ac:dyDescent="0.3">
      <c r="A97">
        <v>13409</v>
      </c>
      <c r="B97">
        <v>153</v>
      </c>
      <c r="E97">
        <f>B97-Prediction!B97</f>
        <v>12.528647827863011</v>
      </c>
      <c r="F97">
        <f t="shared" si="2"/>
        <v>156.96701639461656</v>
      </c>
    </row>
    <row r="98" spans="1:6" x14ac:dyDescent="0.3">
      <c r="A98">
        <v>15609</v>
      </c>
      <c r="B98">
        <v>53</v>
      </c>
      <c r="E98">
        <f>B98-Prediction!B98</f>
        <v>-6.3888827026848034</v>
      </c>
      <c r="F98">
        <f t="shared" si="2"/>
        <v>40.817822188665076</v>
      </c>
    </row>
    <row r="99" spans="1:6" x14ac:dyDescent="0.3">
      <c r="A99">
        <v>18681</v>
      </c>
      <c r="B99">
        <v>47</v>
      </c>
      <c r="E99">
        <f>B99-Prediction!B99</f>
        <v>-1.5937360910156002</v>
      </c>
      <c r="F99">
        <f t="shared" si="2"/>
        <v>2.5399947278056856</v>
      </c>
    </row>
    <row r="100" spans="1:6" x14ac:dyDescent="0.3">
      <c r="A100">
        <v>18464</v>
      </c>
      <c r="B100">
        <v>51</v>
      </c>
      <c r="E100">
        <f>B100-Prediction!B100</f>
        <v>3.2697474379510965</v>
      </c>
      <c r="F100">
        <f t="shared" si="2"/>
        <v>10.69124830798776</v>
      </c>
    </row>
    <row r="101" spans="1:6" x14ac:dyDescent="0.3">
      <c r="A101">
        <v>27695</v>
      </c>
      <c r="B101">
        <v>54</v>
      </c>
      <c r="E101">
        <f>B101-Prediction!B101</f>
        <v>-0.29772439600009903</v>
      </c>
      <c r="F101">
        <f t="shared" si="2"/>
        <v>8.863981597362379E-2</v>
      </c>
    </row>
    <row r="102" spans="1:6" x14ac:dyDescent="0.3">
      <c r="A102">
        <v>21567</v>
      </c>
      <c r="B102">
        <v>94</v>
      </c>
      <c r="E102">
        <f>B102-Prediction!B102</f>
        <v>-13.214991462735</v>
      </c>
      <c r="F102">
        <f t="shared" si="2"/>
        <v>174.63599936015893</v>
      </c>
    </row>
    <row r="103" spans="1:6" x14ac:dyDescent="0.3">
      <c r="A103">
        <v>27999</v>
      </c>
      <c r="B103">
        <v>71</v>
      </c>
      <c r="E103">
        <f>B103-Prediction!B103</f>
        <v>-0.95998092573860561</v>
      </c>
      <c r="F103">
        <f t="shared" si="2"/>
        <v>0.92156337778195019</v>
      </c>
    </row>
    <row r="104" spans="1:6" x14ac:dyDescent="0.3">
      <c r="A104">
        <v>11733</v>
      </c>
      <c r="B104">
        <v>57</v>
      </c>
      <c r="E104">
        <f>B104-Prediction!B104</f>
        <v>6.2419634693787032</v>
      </c>
      <c r="F104">
        <f t="shared" si="2"/>
        <v>38.962107953058215</v>
      </c>
    </row>
    <row r="105" spans="1:6" x14ac:dyDescent="0.3">
      <c r="A105">
        <v>18823</v>
      </c>
      <c r="B105">
        <v>126</v>
      </c>
      <c r="E105">
        <f>B105-Prediction!B105</f>
        <v>5.5784336790489988</v>
      </c>
      <c r="F105">
        <f t="shared" si="2"/>
        <v>31.118922311548147</v>
      </c>
    </row>
    <row r="106" spans="1:6" x14ac:dyDescent="0.3">
      <c r="A106">
        <v>13893</v>
      </c>
      <c r="B106">
        <v>87</v>
      </c>
      <c r="E106">
        <f>B106-Prediction!B106</f>
        <v>0.8302740950513936</v>
      </c>
      <c r="F106">
        <f t="shared" si="2"/>
        <v>0.68935507291341058</v>
      </c>
    </row>
    <row r="107" spans="1:6" x14ac:dyDescent="0.3">
      <c r="A107">
        <v>16817</v>
      </c>
      <c r="B107">
        <v>103</v>
      </c>
      <c r="E107">
        <f>B107-Prediction!B107</f>
        <v>-0.40184815108300143</v>
      </c>
      <c r="F107">
        <f t="shared" si="2"/>
        <v>0.16148193652882675</v>
      </c>
    </row>
    <row r="108" spans="1:6" x14ac:dyDescent="0.3">
      <c r="A108">
        <v>26889</v>
      </c>
      <c r="B108">
        <v>37</v>
      </c>
      <c r="E108">
        <f>B108-Prediction!B108</f>
        <v>5.0398956170249996</v>
      </c>
      <c r="F108">
        <f t="shared" si="2"/>
        <v>25.400547830507801</v>
      </c>
    </row>
    <row r="109" spans="1:6" x14ac:dyDescent="0.3">
      <c r="A109">
        <v>13339</v>
      </c>
      <c r="B109">
        <v>45</v>
      </c>
      <c r="E109">
        <f>B109-Prediction!B109</f>
        <v>-2.5075911305279988</v>
      </c>
      <c r="F109">
        <f t="shared" si="2"/>
        <v>6.2880132779026869</v>
      </c>
    </row>
    <row r="110" spans="1:6" x14ac:dyDescent="0.3">
      <c r="A110">
        <v>16670</v>
      </c>
      <c r="B110">
        <v>51</v>
      </c>
      <c r="E110">
        <f>B110-Prediction!B110</f>
        <v>4.2814898943171968</v>
      </c>
      <c r="F110">
        <f t="shared" si="2"/>
        <v>18.33115571514028</v>
      </c>
    </row>
    <row r="111" spans="1:6" x14ac:dyDescent="0.3">
      <c r="A111">
        <v>16690</v>
      </c>
      <c r="B111">
        <v>60</v>
      </c>
      <c r="E111">
        <f>B111-Prediction!B111</f>
        <v>-2.5519304120407966</v>
      </c>
      <c r="F111">
        <f t="shared" si="2"/>
        <v>6.5123488278987098</v>
      </c>
    </row>
    <row r="112" spans="1:6" x14ac:dyDescent="0.3">
      <c r="A112">
        <v>22080</v>
      </c>
      <c r="B112">
        <v>84</v>
      </c>
      <c r="E112">
        <f>B112-Prediction!B112</f>
        <v>-13.492233410179594</v>
      </c>
      <c r="F112">
        <f t="shared" si="2"/>
        <v>182.04036239476648</v>
      </c>
    </row>
    <row r="113" spans="1:6" x14ac:dyDescent="0.3">
      <c r="A113">
        <v>15291</v>
      </c>
      <c r="B113">
        <v>48</v>
      </c>
      <c r="E113">
        <f>B113-Prediction!B113</f>
        <v>-0.23278312856569983</v>
      </c>
      <c r="F113">
        <f t="shared" si="2"/>
        <v>5.4187984944835135E-2</v>
      </c>
    </row>
    <row r="114" spans="1:6" x14ac:dyDescent="0.3">
      <c r="A114">
        <v>24355</v>
      </c>
      <c r="B114">
        <v>83</v>
      </c>
      <c r="E114">
        <f>B114-Prediction!B114</f>
        <v>-2.5579853976615965</v>
      </c>
      <c r="F114">
        <f t="shared" si="2"/>
        <v>6.5432892946499557</v>
      </c>
    </row>
    <row r="115" spans="1:6" x14ac:dyDescent="0.3">
      <c r="A115">
        <v>17502</v>
      </c>
      <c r="B115">
        <v>63</v>
      </c>
      <c r="E115">
        <f>B115-Prediction!B115</f>
        <v>-3.2223993582209971</v>
      </c>
      <c r="F115">
        <f t="shared" si="2"/>
        <v>10.383857623863094</v>
      </c>
    </row>
    <row r="116" spans="1:6" x14ac:dyDescent="0.3">
      <c r="A116">
        <v>18358</v>
      </c>
      <c r="B116">
        <v>69</v>
      </c>
      <c r="E116">
        <f>B116-Prediction!B116</f>
        <v>-6.8315276376833936</v>
      </c>
      <c r="F116">
        <f t="shared" si="2"/>
        <v>46.669769864432048</v>
      </c>
    </row>
    <row r="117" spans="1:6" x14ac:dyDescent="0.3">
      <c r="A117">
        <v>19893</v>
      </c>
      <c r="B117">
        <v>82</v>
      </c>
      <c r="E117">
        <f>B117-Prediction!B117</f>
        <v>-6.0556898733154014</v>
      </c>
      <c r="F117">
        <f t="shared" si="2"/>
        <v>36.671379841774701</v>
      </c>
    </row>
    <row r="118" spans="1:6" x14ac:dyDescent="0.3">
      <c r="A118">
        <v>14093</v>
      </c>
      <c r="B118">
        <v>43</v>
      </c>
      <c r="E118">
        <f>B118-Prediction!B118</f>
        <v>5.1855794090319023</v>
      </c>
      <c r="F118">
        <f t="shared" si="2"/>
        <v>26.890233807375655</v>
      </c>
    </row>
    <row r="119" spans="1:6" x14ac:dyDescent="0.3">
      <c r="A119">
        <v>23327</v>
      </c>
      <c r="B119">
        <v>38</v>
      </c>
      <c r="E119">
        <f>B119-Prediction!B119</f>
        <v>-1.9583480298651992</v>
      </c>
      <c r="F119">
        <f t="shared" si="2"/>
        <v>3.8351270060769069</v>
      </c>
    </row>
    <row r="120" spans="1:6" x14ac:dyDescent="0.3">
      <c r="A120">
        <v>11069</v>
      </c>
      <c r="B120">
        <v>50</v>
      </c>
      <c r="E120">
        <f>B120-Prediction!B120</f>
        <v>2.1786337597526995</v>
      </c>
      <c r="F120">
        <f t="shared" si="2"/>
        <v>4.7464450591341834</v>
      </c>
    </row>
    <row r="121" spans="1:6" x14ac:dyDescent="0.3">
      <c r="A121">
        <v>15778</v>
      </c>
      <c r="B121">
        <v>93</v>
      </c>
      <c r="E121">
        <f>B121-Prediction!B121</f>
        <v>3.530669308571504</v>
      </c>
      <c r="F121">
        <f t="shared" si="2"/>
        <v>12.465625766488781</v>
      </c>
    </row>
    <row r="122" spans="1:6" x14ac:dyDescent="0.3">
      <c r="A122">
        <v>22960</v>
      </c>
      <c r="B122">
        <v>136</v>
      </c>
      <c r="E122">
        <f>B122-Prediction!B122</f>
        <v>10.237823741206</v>
      </c>
      <c r="F122">
        <f t="shared" si="2"/>
        <v>104.81303495600122</v>
      </c>
    </row>
    <row r="123" spans="1:6" x14ac:dyDescent="0.3">
      <c r="A123">
        <v>29269</v>
      </c>
      <c r="B123">
        <v>85</v>
      </c>
      <c r="E123">
        <f>B123-Prediction!B123</f>
        <v>-3.6294466808317054</v>
      </c>
      <c r="F123">
        <f t="shared" si="2"/>
        <v>13.172883209000283</v>
      </c>
    </row>
    <row r="124" spans="1:6" x14ac:dyDescent="0.3">
      <c r="A124">
        <v>28245</v>
      </c>
      <c r="B124">
        <v>83</v>
      </c>
      <c r="E124">
        <f>B124-Prediction!B124</f>
        <v>-0.92114197307890322</v>
      </c>
      <c r="F124">
        <f t="shared" si="2"/>
        <v>0.84850253456769487</v>
      </c>
    </row>
    <row r="125" spans="1:6" x14ac:dyDescent="0.3">
      <c r="A125">
        <v>20497</v>
      </c>
      <c r="B125">
        <v>44</v>
      </c>
      <c r="E125">
        <f>B125-Prediction!B125</f>
        <v>4.8291129134510982</v>
      </c>
      <c r="F125">
        <f t="shared" si="2"/>
        <v>23.320331530860152</v>
      </c>
    </row>
    <row r="126" spans="1:6" x14ac:dyDescent="0.3">
      <c r="A126">
        <v>23091</v>
      </c>
      <c r="B126">
        <v>74</v>
      </c>
      <c r="E126">
        <f>B126-Prediction!B126</f>
        <v>-3.7597265628046017</v>
      </c>
      <c r="F126">
        <f t="shared" si="2"/>
        <v>14.135543827058505</v>
      </c>
    </row>
    <row r="127" spans="1:6" x14ac:dyDescent="0.3">
      <c r="A127">
        <v>14418</v>
      </c>
      <c r="B127">
        <v>54</v>
      </c>
      <c r="E127">
        <f>B127-Prediction!B127</f>
        <v>-5.3622679532496988</v>
      </c>
      <c r="F127">
        <f t="shared" si="2"/>
        <v>28.753917602448716</v>
      </c>
    </row>
    <row r="128" spans="1:6" x14ac:dyDescent="0.3">
      <c r="A128">
        <v>27497</v>
      </c>
      <c r="B128">
        <v>65</v>
      </c>
      <c r="E128">
        <f>B128-Prediction!B128</f>
        <v>-2.6525201430078056</v>
      </c>
      <c r="F128">
        <f t="shared" si="2"/>
        <v>7.0358631090621495</v>
      </c>
    </row>
    <row r="129" spans="1:6" x14ac:dyDescent="0.3">
      <c r="A129">
        <v>28577</v>
      </c>
      <c r="B129">
        <v>88</v>
      </c>
      <c r="E129">
        <f>B129-Prediction!B129</f>
        <v>-3.1043722591924023</v>
      </c>
      <c r="F129">
        <f t="shared" si="2"/>
        <v>9.6371271236433405</v>
      </c>
    </row>
    <row r="130" spans="1:6" x14ac:dyDescent="0.3">
      <c r="A130">
        <v>22654</v>
      </c>
      <c r="B130">
        <v>84</v>
      </c>
      <c r="E130">
        <f>B130-Prediction!B130</f>
        <v>-3.3837555098268979</v>
      </c>
      <c r="F130">
        <f t="shared" si="2"/>
        <v>11.44980135028389</v>
      </c>
    </row>
    <row r="131" spans="1:6" x14ac:dyDescent="0.3">
      <c r="A131">
        <v>13485</v>
      </c>
      <c r="B131">
        <v>123</v>
      </c>
      <c r="E131">
        <f>B131-Prediction!B131</f>
        <v>1.5557493840049972</v>
      </c>
      <c r="F131">
        <f t="shared" ref="F131:F194" si="3">E131^2</f>
        <v>2.4203561458319283</v>
      </c>
    </row>
    <row r="132" spans="1:6" x14ac:dyDescent="0.3">
      <c r="A132">
        <v>22025</v>
      </c>
      <c r="B132">
        <v>45</v>
      </c>
      <c r="E132">
        <f>B132-Prediction!B132</f>
        <v>7.8586581324801017</v>
      </c>
      <c r="F132">
        <f t="shared" si="3"/>
        <v>61.758507643195642</v>
      </c>
    </row>
    <row r="133" spans="1:6" x14ac:dyDescent="0.3">
      <c r="A133">
        <v>28515</v>
      </c>
      <c r="B133">
        <v>82</v>
      </c>
      <c r="E133">
        <f>B133-Prediction!B133</f>
        <v>-6.5950481847443996</v>
      </c>
      <c r="F133">
        <f t="shared" si="3"/>
        <v>43.494660559100403</v>
      </c>
    </row>
    <row r="134" spans="1:6" x14ac:dyDescent="0.3">
      <c r="A134">
        <v>26318</v>
      </c>
      <c r="B134">
        <v>126</v>
      </c>
      <c r="E134">
        <f>B134-Prediction!B134</f>
        <v>4.6020262084779944</v>
      </c>
      <c r="F134">
        <f t="shared" si="3"/>
        <v>21.178645223518345</v>
      </c>
    </row>
    <row r="135" spans="1:6" x14ac:dyDescent="0.3">
      <c r="A135">
        <v>11959</v>
      </c>
      <c r="B135">
        <v>48</v>
      </c>
      <c r="E135">
        <f>B135-Prediction!B135</f>
        <v>4.3841367819060011</v>
      </c>
      <c r="F135">
        <f t="shared" si="3"/>
        <v>19.220655322461106</v>
      </c>
    </row>
    <row r="136" spans="1:6" x14ac:dyDescent="0.3">
      <c r="A136">
        <v>21429</v>
      </c>
      <c r="B136">
        <v>51</v>
      </c>
      <c r="E136">
        <f>B136-Prediction!B136</f>
        <v>-0.24864763022299741</v>
      </c>
      <c r="F136">
        <f t="shared" si="3"/>
        <v>6.1825644015512451E-2</v>
      </c>
    </row>
    <row r="137" spans="1:6" x14ac:dyDescent="0.3">
      <c r="A137">
        <v>21545</v>
      </c>
      <c r="B137">
        <v>101</v>
      </c>
      <c r="E137">
        <f>B137-Prediction!B137</f>
        <v>-12.274567264001007</v>
      </c>
      <c r="F137">
        <f t="shared" si="3"/>
        <v>150.66500151848516</v>
      </c>
    </row>
    <row r="138" spans="1:6" x14ac:dyDescent="0.3">
      <c r="A138">
        <v>21848</v>
      </c>
      <c r="B138">
        <v>170</v>
      </c>
      <c r="E138">
        <f>B138-Prediction!B138</f>
        <v>18.070297961676005</v>
      </c>
      <c r="F138">
        <f t="shared" si="3"/>
        <v>326.53566842375199</v>
      </c>
    </row>
    <row r="139" spans="1:6" x14ac:dyDescent="0.3">
      <c r="A139">
        <v>11995</v>
      </c>
      <c r="B139">
        <v>84</v>
      </c>
      <c r="E139">
        <f>B139-Prediction!B139</f>
        <v>-1.5044321583219045</v>
      </c>
      <c r="F139">
        <f t="shared" si="3"/>
        <v>2.2633161189931039</v>
      </c>
    </row>
    <row r="140" spans="1:6" x14ac:dyDescent="0.3">
      <c r="A140">
        <v>24675</v>
      </c>
      <c r="B140">
        <v>85</v>
      </c>
      <c r="E140">
        <f>B140-Prediction!B140</f>
        <v>0.23049617532579703</v>
      </c>
      <c r="F140">
        <f t="shared" si="3"/>
        <v>5.3128486839820563E-2</v>
      </c>
    </row>
    <row r="141" spans="1:6" x14ac:dyDescent="0.3">
      <c r="A141">
        <v>16096</v>
      </c>
      <c r="B141">
        <v>81</v>
      </c>
      <c r="E141">
        <f>B141-Prediction!B141</f>
        <v>-3.3636320576546979</v>
      </c>
      <c r="F141">
        <f t="shared" si="3"/>
        <v>11.314020619282376</v>
      </c>
    </row>
    <row r="142" spans="1:6" x14ac:dyDescent="0.3">
      <c r="A142">
        <v>13966</v>
      </c>
      <c r="B142">
        <v>87</v>
      </c>
      <c r="E142">
        <f>B142-Prediction!B142</f>
        <v>-3.1882527511164938</v>
      </c>
      <c r="F142">
        <f t="shared" si="3"/>
        <v>10.164955605001891</v>
      </c>
    </row>
    <row r="143" spans="1:6" x14ac:dyDescent="0.3">
      <c r="A143">
        <v>21707</v>
      </c>
      <c r="B143">
        <v>48</v>
      </c>
      <c r="E143">
        <f>B143-Prediction!B143</f>
        <v>3.5800026389926032</v>
      </c>
      <c r="F143">
        <f t="shared" si="3"/>
        <v>12.816418895194003</v>
      </c>
    </row>
    <row r="144" spans="1:6" x14ac:dyDescent="0.3">
      <c r="A144">
        <v>15157</v>
      </c>
      <c r="B144">
        <v>121</v>
      </c>
      <c r="E144">
        <f>B144-Prediction!B144</f>
        <v>7.1644458437379939</v>
      </c>
      <c r="F144">
        <f t="shared" si="3"/>
        <v>51.329284247854616</v>
      </c>
    </row>
    <row r="145" spans="1:6" x14ac:dyDescent="0.3">
      <c r="A145">
        <v>15017</v>
      </c>
      <c r="B145">
        <v>39</v>
      </c>
      <c r="E145">
        <f>B145-Prediction!B145</f>
        <v>3.6245648365215004</v>
      </c>
      <c r="F145">
        <f t="shared" si="3"/>
        <v>13.137470254148131</v>
      </c>
    </row>
    <row r="146" spans="1:6" x14ac:dyDescent="0.3">
      <c r="A146">
        <v>19705</v>
      </c>
      <c r="B146">
        <v>74</v>
      </c>
      <c r="E146">
        <f>B146-Prediction!B146</f>
        <v>-5.4336013137131971</v>
      </c>
      <c r="F146">
        <f t="shared" si="3"/>
        <v>29.52402323638578</v>
      </c>
    </row>
    <row r="147" spans="1:6" x14ac:dyDescent="0.3">
      <c r="A147">
        <v>14416</v>
      </c>
      <c r="B147">
        <v>56</v>
      </c>
      <c r="E147">
        <f>B147-Prediction!B147</f>
        <v>-7.6884851046390992</v>
      </c>
      <c r="F147">
        <f t="shared" si="3"/>
        <v>59.112803204257297</v>
      </c>
    </row>
    <row r="148" spans="1:6" x14ac:dyDescent="0.3">
      <c r="A148">
        <v>24466</v>
      </c>
      <c r="B148">
        <v>56</v>
      </c>
      <c r="E148">
        <f>B148-Prediction!B148</f>
        <v>3.8402926402494018</v>
      </c>
      <c r="F148">
        <f t="shared" si="3"/>
        <v>14.747847562753721</v>
      </c>
    </row>
    <row r="149" spans="1:6" x14ac:dyDescent="0.3">
      <c r="A149">
        <v>20135</v>
      </c>
      <c r="B149">
        <v>45</v>
      </c>
      <c r="E149">
        <f>B149-Prediction!B149</f>
        <v>6.6426640139871012</v>
      </c>
      <c r="F149">
        <f t="shared" si="3"/>
        <v>44.124985202719223</v>
      </c>
    </row>
    <row r="150" spans="1:6" x14ac:dyDescent="0.3">
      <c r="A150">
        <v>28431</v>
      </c>
      <c r="B150">
        <v>59</v>
      </c>
      <c r="E150">
        <f>B150-Prediction!B150</f>
        <v>-5.5203456868331955</v>
      </c>
      <c r="F150">
        <f t="shared" si="3"/>
        <v>30.474216502137864</v>
      </c>
    </row>
    <row r="151" spans="1:6" x14ac:dyDescent="0.3">
      <c r="A151">
        <v>22058</v>
      </c>
      <c r="B151">
        <v>59</v>
      </c>
      <c r="E151">
        <f>B151-Prediction!B151</f>
        <v>-6.2721829522737949</v>
      </c>
      <c r="F151">
        <f t="shared" si="3"/>
        <v>39.340278986794019</v>
      </c>
    </row>
    <row r="152" spans="1:6" x14ac:dyDescent="0.3">
      <c r="A152">
        <v>11331</v>
      </c>
      <c r="B152">
        <v>92</v>
      </c>
      <c r="E152">
        <f>B152-Prediction!B152</f>
        <v>-7.2950523469065018</v>
      </c>
      <c r="F152">
        <f t="shared" si="3"/>
        <v>53.217788744106059</v>
      </c>
    </row>
    <row r="153" spans="1:6" x14ac:dyDescent="0.3">
      <c r="A153">
        <v>18320</v>
      </c>
      <c r="B153">
        <v>69</v>
      </c>
      <c r="E153">
        <f>B153-Prediction!B153</f>
        <v>-1.6380145401898005</v>
      </c>
      <c r="F153">
        <f t="shared" si="3"/>
        <v>2.6830916338732038</v>
      </c>
    </row>
    <row r="154" spans="1:6" x14ac:dyDescent="0.3">
      <c r="A154">
        <v>24761</v>
      </c>
      <c r="B154">
        <v>68</v>
      </c>
      <c r="E154">
        <f>B154-Prediction!B154</f>
        <v>-1.9483426244919997</v>
      </c>
      <c r="F154">
        <f t="shared" si="3"/>
        <v>3.7960389824123735</v>
      </c>
    </row>
    <row r="155" spans="1:6" x14ac:dyDescent="0.3">
      <c r="A155">
        <v>16219</v>
      </c>
      <c r="B155">
        <v>73</v>
      </c>
      <c r="E155">
        <f>B155-Prediction!B155</f>
        <v>-6.3517281876929985</v>
      </c>
      <c r="F155">
        <f t="shared" si="3"/>
        <v>40.344450970333781</v>
      </c>
    </row>
    <row r="156" spans="1:6" x14ac:dyDescent="0.3">
      <c r="A156">
        <v>22205</v>
      </c>
      <c r="B156">
        <v>105</v>
      </c>
      <c r="E156">
        <f>B156-Prediction!B156</f>
        <v>-3.5951122459329952</v>
      </c>
      <c r="F156">
        <f t="shared" si="3"/>
        <v>12.924832060857385</v>
      </c>
    </row>
    <row r="157" spans="1:6" x14ac:dyDescent="0.3">
      <c r="A157">
        <v>19647</v>
      </c>
      <c r="B157">
        <v>47</v>
      </c>
      <c r="E157">
        <f>B157-Prediction!B157</f>
        <v>10.222374276640799</v>
      </c>
      <c r="F157">
        <f t="shared" si="3"/>
        <v>104.49693585172751</v>
      </c>
    </row>
    <row r="158" spans="1:6" x14ac:dyDescent="0.3">
      <c r="A158">
        <v>28662</v>
      </c>
      <c r="B158">
        <v>76</v>
      </c>
      <c r="E158">
        <f>B158-Prediction!B158</f>
        <v>-0.84171258396729343</v>
      </c>
      <c r="F158">
        <f t="shared" si="3"/>
        <v>0.70848007400889801</v>
      </c>
    </row>
    <row r="159" spans="1:6" x14ac:dyDescent="0.3">
      <c r="A159">
        <v>18732</v>
      </c>
      <c r="B159">
        <v>57</v>
      </c>
      <c r="E159">
        <f>B159-Prediction!B159</f>
        <v>-9.1192322293286026</v>
      </c>
      <c r="F159">
        <f t="shared" si="3"/>
        <v>83.160396452425516</v>
      </c>
    </row>
    <row r="160" spans="1:6" x14ac:dyDescent="0.3">
      <c r="A160">
        <v>12339</v>
      </c>
      <c r="B160">
        <v>76</v>
      </c>
      <c r="E160">
        <f>B160-Prediction!B160</f>
        <v>-4.0392846645004994</v>
      </c>
      <c r="F160">
        <f t="shared" si="3"/>
        <v>16.315820600868911</v>
      </c>
    </row>
    <row r="161" spans="1:6" x14ac:dyDescent="0.3">
      <c r="A161">
        <v>22106</v>
      </c>
      <c r="B161">
        <v>88</v>
      </c>
      <c r="E161">
        <f>B161-Prediction!B161</f>
        <v>-8.3533825200750016</v>
      </c>
      <c r="F161">
        <f t="shared" si="3"/>
        <v>69.778999526694591</v>
      </c>
    </row>
    <row r="162" spans="1:6" x14ac:dyDescent="0.3">
      <c r="A162">
        <v>23305</v>
      </c>
      <c r="B162">
        <v>41</v>
      </c>
      <c r="E162">
        <f>B162-Prediction!B162</f>
        <v>2.1573121706965992</v>
      </c>
      <c r="F162">
        <f t="shared" si="3"/>
        <v>4.6539958018356726</v>
      </c>
    </row>
    <row r="163" spans="1:6" x14ac:dyDescent="0.3">
      <c r="A163">
        <v>20290</v>
      </c>
      <c r="B163">
        <v>70</v>
      </c>
      <c r="E163">
        <f>B163-Prediction!B163</f>
        <v>-1.2283955020902937</v>
      </c>
      <c r="F163">
        <f t="shared" si="3"/>
        <v>1.5089555095556648</v>
      </c>
    </row>
    <row r="164" spans="1:6" x14ac:dyDescent="0.3">
      <c r="A164">
        <v>16067</v>
      </c>
      <c r="B164">
        <v>57</v>
      </c>
      <c r="E164">
        <f>B164-Prediction!B164</f>
        <v>-3.5556774705190008</v>
      </c>
      <c r="F164">
        <f t="shared" si="3"/>
        <v>12.642842274356401</v>
      </c>
    </row>
    <row r="165" spans="1:6" x14ac:dyDescent="0.3">
      <c r="A165">
        <v>20186</v>
      </c>
      <c r="B165">
        <v>98</v>
      </c>
      <c r="E165">
        <f>B165-Prediction!B165</f>
        <v>-3.5823527778205744E-2</v>
      </c>
      <c r="F165">
        <f t="shared" si="3"/>
        <v>1.2833251424758786E-3</v>
      </c>
    </row>
    <row r="166" spans="1:6" x14ac:dyDescent="0.3">
      <c r="A166">
        <v>14600</v>
      </c>
      <c r="B166">
        <v>101</v>
      </c>
      <c r="E166">
        <f>B166-Prediction!B166</f>
        <v>-6.9394755061900071</v>
      </c>
      <c r="F166">
        <f t="shared" si="3"/>
        <v>48.156320301011057</v>
      </c>
    </row>
    <row r="167" spans="1:6" x14ac:dyDescent="0.3">
      <c r="A167">
        <v>23713</v>
      </c>
      <c r="B167">
        <v>62</v>
      </c>
      <c r="E167">
        <f>B167-Prediction!B167</f>
        <v>2.5665120288943015</v>
      </c>
      <c r="F167">
        <f t="shared" si="3"/>
        <v>6.5869839944591444</v>
      </c>
    </row>
    <row r="168" spans="1:6" x14ac:dyDescent="0.3">
      <c r="A168">
        <v>11288</v>
      </c>
      <c r="B168">
        <v>86</v>
      </c>
      <c r="E168">
        <f>B168-Prediction!B168</f>
        <v>-12.660502169154498</v>
      </c>
      <c r="F168">
        <f t="shared" si="3"/>
        <v>160.28831517516574</v>
      </c>
    </row>
    <row r="169" spans="1:6" x14ac:dyDescent="0.3">
      <c r="A169">
        <v>27942</v>
      </c>
      <c r="B169">
        <v>107</v>
      </c>
      <c r="E169">
        <f>B169-Prediction!B169</f>
        <v>2.3228011941990019</v>
      </c>
      <c r="F169">
        <f t="shared" si="3"/>
        <v>5.3954053877723096</v>
      </c>
    </row>
    <row r="170" spans="1:6" x14ac:dyDescent="0.3">
      <c r="A170">
        <v>25824</v>
      </c>
      <c r="B170">
        <v>86</v>
      </c>
      <c r="E170">
        <f>B170-Prediction!B170</f>
        <v>-6.4952823363063033</v>
      </c>
      <c r="F170">
        <f t="shared" si="3"/>
        <v>42.188692628332667</v>
      </c>
    </row>
    <row r="171" spans="1:6" x14ac:dyDescent="0.3">
      <c r="A171">
        <v>12028</v>
      </c>
      <c r="B171">
        <v>44</v>
      </c>
      <c r="E171">
        <f>B171-Prediction!B171</f>
        <v>7.4184496815800003</v>
      </c>
      <c r="F171">
        <f t="shared" si="3"/>
        <v>55.033395678134404</v>
      </c>
    </row>
    <row r="172" spans="1:6" x14ac:dyDescent="0.3">
      <c r="A172">
        <v>26902</v>
      </c>
      <c r="B172">
        <v>83</v>
      </c>
      <c r="E172">
        <f>B172-Prediction!B172</f>
        <v>2.8934398330139004</v>
      </c>
      <c r="F172">
        <f t="shared" si="3"/>
        <v>8.3719940672715083</v>
      </c>
    </row>
    <row r="173" spans="1:6" x14ac:dyDescent="0.3">
      <c r="A173">
        <v>19897</v>
      </c>
      <c r="B173">
        <v>73</v>
      </c>
      <c r="E173">
        <f>B173-Prediction!B173</f>
        <v>-6.7956652619486988</v>
      </c>
      <c r="F173">
        <f t="shared" si="3"/>
        <v>46.181066352456277</v>
      </c>
    </row>
    <row r="174" spans="1:6" x14ac:dyDescent="0.3">
      <c r="A174">
        <v>18488</v>
      </c>
      <c r="B174">
        <v>77</v>
      </c>
      <c r="E174">
        <f>B174-Prediction!B174</f>
        <v>-4.0700674986008067</v>
      </c>
      <c r="F174">
        <f t="shared" si="3"/>
        <v>16.565449443166628</v>
      </c>
    </row>
    <row r="175" spans="1:6" x14ac:dyDescent="0.3">
      <c r="A175">
        <v>15991</v>
      </c>
      <c r="B175">
        <v>83</v>
      </c>
      <c r="E175">
        <f>B175-Prediction!B175</f>
        <v>-0.99508345278350419</v>
      </c>
      <c r="F175">
        <f t="shared" si="3"/>
        <v>0.99019107800354045</v>
      </c>
    </row>
    <row r="176" spans="1:6" x14ac:dyDescent="0.3">
      <c r="A176">
        <v>13499</v>
      </c>
      <c r="B176">
        <v>47</v>
      </c>
      <c r="E176">
        <f>B176-Prediction!B176</f>
        <v>5.7893329827877977</v>
      </c>
      <c r="F176">
        <f t="shared" si="3"/>
        <v>33.516376385594661</v>
      </c>
    </row>
    <row r="177" spans="1:6" x14ac:dyDescent="0.3">
      <c r="A177">
        <v>24737</v>
      </c>
      <c r="B177">
        <v>44</v>
      </c>
      <c r="E177">
        <f>B177-Prediction!B177</f>
        <v>9.3123163019926025</v>
      </c>
      <c r="F177">
        <f t="shared" si="3"/>
        <v>86.71923490835718</v>
      </c>
    </row>
    <row r="178" spans="1:6" x14ac:dyDescent="0.3">
      <c r="A178">
        <v>18253</v>
      </c>
      <c r="B178">
        <v>105</v>
      </c>
      <c r="E178">
        <f>B178-Prediction!B178</f>
        <v>-5.7415962483160001</v>
      </c>
      <c r="F178">
        <f t="shared" si="3"/>
        <v>32.96592747867637</v>
      </c>
    </row>
    <row r="179" spans="1:6" x14ac:dyDescent="0.3">
      <c r="A179">
        <v>23277</v>
      </c>
      <c r="B179">
        <v>73</v>
      </c>
      <c r="E179">
        <f>B179-Prediction!B179</f>
        <v>-1.7746318625491995</v>
      </c>
      <c r="F179">
        <f t="shared" si="3"/>
        <v>3.1493182475748407</v>
      </c>
    </row>
    <row r="180" spans="1:6" x14ac:dyDescent="0.3">
      <c r="A180">
        <v>25709</v>
      </c>
      <c r="B180">
        <v>46</v>
      </c>
      <c r="E180">
        <f>B180-Prediction!B180</f>
        <v>-2.9286078344329027</v>
      </c>
      <c r="F180">
        <f t="shared" si="3"/>
        <v>8.5767438479017759</v>
      </c>
    </row>
    <row r="181" spans="1:6" x14ac:dyDescent="0.3">
      <c r="A181">
        <v>19037</v>
      </c>
      <c r="B181">
        <v>144</v>
      </c>
      <c r="E181">
        <f>B181-Prediction!B181</f>
        <v>7.9769126239449974</v>
      </c>
      <c r="F181">
        <f t="shared" si="3"/>
        <v>63.631135010053065</v>
      </c>
    </row>
    <row r="182" spans="1:6" x14ac:dyDescent="0.3">
      <c r="A182">
        <v>25550</v>
      </c>
      <c r="B182">
        <v>41</v>
      </c>
      <c r="E182">
        <f>B182-Prediction!B182</f>
        <v>8.5323786186760984</v>
      </c>
      <c r="F182">
        <f t="shared" si="3"/>
        <v>72.801484892441039</v>
      </c>
    </row>
    <row r="183" spans="1:6" x14ac:dyDescent="0.3">
      <c r="A183">
        <v>26714</v>
      </c>
      <c r="B183">
        <v>42</v>
      </c>
      <c r="E183">
        <f>B183-Prediction!B183</f>
        <v>0.78190343898140213</v>
      </c>
      <c r="F183">
        <f t="shared" si="3"/>
        <v>0.6113729878909433</v>
      </c>
    </row>
    <row r="184" spans="1:6" x14ac:dyDescent="0.3">
      <c r="A184">
        <v>15593</v>
      </c>
      <c r="B184">
        <v>98</v>
      </c>
      <c r="E184">
        <f>B184-Prediction!B184</f>
        <v>-9.1610320750699969</v>
      </c>
      <c r="F184">
        <f t="shared" si="3"/>
        <v>83.924508680461301</v>
      </c>
    </row>
    <row r="185" spans="1:6" x14ac:dyDescent="0.3">
      <c r="A185">
        <v>22018</v>
      </c>
      <c r="B185">
        <v>67</v>
      </c>
      <c r="E185">
        <f>B185-Prediction!B185</f>
        <v>-5.1912636047609055</v>
      </c>
      <c r="F185">
        <f t="shared" si="3"/>
        <v>26.94921781411519</v>
      </c>
    </row>
    <row r="186" spans="1:6" x14ac:dyDescent="0.3">
      <c r="A186">
        <v>11606</v>
      </c>
      <c r="B186">
        <v>35</v>
      </c>
      <c r="E186">
        <f>B186-Prediction!B186</f>
        <v>3.8346151007384002</v>
      </c>
      <c r="F186">
        <f t="shared" si="3"/>
        <v>14.704272970810971</v>
      </c>
    </row>
    <row r="187" spans="1:6" x14ac:dyDescent="0.3">
      <c r="A187">
        <v>25634</v>
      </c>
      <c r="B187">
        <v>46</v>
      </c>
      <c r="E187">
        <f>B187-Prediction!B187</f>
        <v>3.8894790641095014</v>
      </c>
      <c r="F187">
        <f t="shared" si="3"/>
        <v>15.128047390146122</v>
      </c>
    </row>
    <row r="188" spans="1:6" x14ac:dyDescent="0.3">
      <c r="A188">
        <v>21615</v>
      </c>
      <c r="B188">
        <v>61</v>
      </c>
      <c r="E188">
        <f>B188-Prediction!B188</f>
        <v>-0.92115040104609847</v>
      </c>
      <c r="F188">
        <f t="shared" si="3"/>
        <v>0.84851806134738805</v>
      </c>
    </row>
    <row r="189" spans="1:6" x14ac:dyDescent="0.3">
      <c r="A189">
        <v>28455</v>
      </c>
      <c r="B189">
        <v>64</v>
      </c>
      <c r="E189">
        <f>B189-Prediction!B189</f>
        <v>-2.7978881538828944</v>
      </c>
      <c r="F189">
        <f t="shared" si="3"/>
        <v>7.8281781216382305</v>
      </c>
    </row>
    <row r="190" spans="1:6" x14ac:dyDescent="0.3">
      <c r="A190">
        <v>11864</v>
      </c>
      <c r="B190">
        <v>51</v>
      </c>
      <c r="E190">
        <f>B190-Prediction!B190</f>
        <v>-0.59193405372089813</v>
      </c>
      <c r="F190">
        <f t="shared" si="3"/>
        <v>0.35038592395445511</v>
      </c>
    </row>
    <row r="191" spans="1:6" x14ac:dyDescent="0.3">
      <c r="A191">
        <v>19197</v>
      </c>
      <c r="B191">
        <v>58</v>
      </c>
      <c r="E191">
        <f>B191-Prediction!B191</f>
        <v>-1.9969334612003991</v>
      </c>
      <c r="F191">
        <f t="shared" si="3"/>
        <v>3.9877432484618058</v>
      </c>
    </row>
    <row r="192" spans="1:6" x14ac:dyDescent="0.3">
      <c r="A192">
        <v>21329</v>
      </c>
      <c r="B192">
        <v>78</v>
      </c>
      <c r="E192">
        <f>B192-Prediction!B192</f>
        <v>-4.5759618550347056</v>
      </c>
      <c r="F192">
        <f t="shared" si="3"/>
        <v>20.939426898732666</v>
      </c>
    </row>
    <row r="193" spans="1:6" x14ac:dyDescent="0.3">
      <c r="A193">
        <v>19853</v>
      </c>
      <c r="B193">
        <v>81</v>
      </c>
      <c r="E193">
        <f>B193-Prediction!B193</f>
        <v>-1.0062394275770004</v>
      </c>
      <c r="F193">
        <f t="shared" si="3"/>
        <v>1.0125177856104894</v>
      </c>
    </row>
    <row r="194" spans="1:6" x14ac:dyDescent="0.3">
      <c r="A194">
        <v>27797</v>
      </c>
      <c r="B194">
        <v>74</v>
      </c>
      <c r="E194">
        <f>B194-Prediction!B194</f>
        <v>-3.4741962216685067</v>
      </c>
      <c r="F194">
        <f t="shared" si="3"/>
        <v>12.070039386655727</v>
      </c>
    </row>
    <row r="195" spans="1:6" x14ac:dyDescent="0.3">
      <c r="A195">
        <v>17464</v>
      </c>
      <c r="B195">
        <v>87</v>
      </c>
      <c r="E195">
        <f>B195-Prediction!B195</f>
        <v>1.0615046670914978</v>
      </c>
      <c r="F195">
        <f t="shared" ref="F195:F258" si="4">E195^2</f>
        <v>1.1267921582570317</v>
      </c>
    </row>
    <row r="196" spans="1:6" x14ac:dyDescent="0.3">
      <c r="A196">
        <v>12209</v>
      </c>
      <c r="B196">
        <v>82</v>
      </c>
      <c r="E196">
        <f>B196-Prediction!B196</f>
        <v>-5.2584638569266957</v>
      </c>
      <c r="F196">
        <f t="shared" si="4"/>
        <v>27.65144213460438</v>
      </c>
    </row>
    <row r="197" spans="1:6" x14ac:dyDescent="0.3">
      <c r="A197">
        <v>23621</v>
      </c>
      <c r="B197">
        <v>68</v>
      </c>
      <c r="E197">
        <f>B197-Prediction!B197</f>
        <v>-3.7272788411149946</v>
      </c>
      <c r="F197">
        <f t="shared" si="4"/>
        <v>13.892607559423537</v>
      </c>
    </row>
    <row r="198" spans="1:6" x14ac:dyDescent="0.3">
      <c r="A198">
        <v>23857</v>
      </c>
      <c r="B198">
        <v>54</v>
      </c>
      <c r="E198">
        <f>B198-Prediction!B198</f>
        <v>6.2027623555020028</v>
      </c>
      <c r="F198">
        <f t="shared" si="4"/>
        <v>38.474260838832755</v>
      </c>
    </row>
    <row r="199" spans="1:6" x14ac:dyDescent="0.3">
      <c r="A199">
        <v>29388</v>
      </c>
      <c r="B199">
        <v>77</v>
      </c>
      <c r="E199">
        <f>B199-Prediction!B199</f>
        <v>0.37250971839399938</v>
      </c>
      <c r="F199">
        <f t="shared" si="4"/>
        <v>0.13876349029797672</v>
      </c>
    </row>
    <row r="200" spans="1:6" x14ac:dyDescent="0.3">
      <c r="A200">
        <v>21348</v>
      </c>
      <c r="B200">
        <v>46</v>
      </c>
      <c r="E200">
        <f>B200-Prediction!B200</f>
        <v>-1.8915407004776981</v>
      </c>
      <c r="F200">
        <f t="shared" si="4"/>
        <v>3.5779262215636605</v>
      </c>
    </row>
    <row r="201" spans="1:6" x14ac:dyDescent="0.3">
      <c r="A201">
        <v>18788</v>
      </c>
      <c r="B201">
        <v>86</v>
      </c>
      <c r="E201">
        <f>B201-Prediction!B201</f>
        <v>-9.3197422557955036</v>
      </c>
      <c r="F201">
        <f t="shared" si="4"/>
        <v>86.85759571446026</v>
      </c>
    </row>
    <row r="202" spans="1:6" x14ac:dyDescent="0.3">
      <c r="A202">
        <v>20518</v>
      </c>
      <c r="B202">
        <v>56</v>
      </c>
      <c r="E202">
        <f>B202-Prediction!B202</f>
        <v>-2.6455054674906009</v>
      </c>
      <c r="F202">
        <f t="shared" si="4"/>
        <v>6.9986991785226627</v>
      </c>
    </row>
    <row r="203" spans="1:6" x14ac:dyDescent="0.3">
      <c r="A203">
        <v>25960</v>
      </c>
      <c r="B203">
        <v>77</v>
      </c>
      <c r="E203">
        <f>B203-Prediction!B203</f>
        <v>-4.2585753189634943</v>
      </c>
      <c r="F203">
        <f t="shared" si="4"/>
        <v>18.135463747285026</v>
      </c>
    </row>
    <row r="204" spans="1:6" x14ac:dyDescent="0.3">
      <c r="A204">
        <v>22560</v>
      </c>
      <c r="B204">
        <v>42</v>
      </c>
      <c r="E204">
        <f>B204-Prediction!B204</f>
        <v>8.7525358819310028</v>
      </c>
      <c r="F204">
        <f t="shared" si="4"/>
        <v>76.606884364489716</v>
      </c>
    </row>
    <row r="205" spans="1:6" x14ac:dyDescent="0.3">
      <c r="A205">
        <v>28119</v>
      </c>
      <c r="B205">
        <v>81</v>
      </c>
      <c r="E205">
        <f>B205-Prediction!B205</f>
        <v>0.20368939871559633</v>
      </c>
      <c r="F205">
        <f t="shared" si="4"/>
        <v>4.1489371149121171E-2</v>
      </c>
    </row>
    <row r="206" spans="1:6" x14ac:dyDescent="0.3">
      <c r="A206">
        <v>21157</v>
      </c>
      <c r="B206">
        <v>145</v>
      </c>
      <c r="E206">
        <f>B206-Prediction!B206</f>
        <v>14.415569722307993</v>
      </c>
      <c r="F206">
        <f t="shared" si="4"/>
        <v>207.80865041872295</v>
      </c>
    </row>
    <row r="207" spans="1:6" x14ac:dyDescent="0.3">
      <c r="A207">
        <v>23040</v>
      </c>
      <c r="B207">
        <v>84</v>
      </c>
      <c r="E207">
        <f>B207-Prediction!B207</f>
        <v>-0.22850231999200332</v>
      </c>
      <c r="F207">
        <f t="shared" si="4"/>
        <v>5.221331024172788E-2</v>
      </c>
    </row>
    <row r="208" spans="1:6" x14ac:dyDescent="0.3">
      <c r="A208">
        <v>13637</v>
      </c>
      <c r="B208">
        <v>113</v>
      </c>
      <c r="E208">
        <f>B208-Prediction!B208</f>
        <v>-2.8428694755170056</v>
      </c>
      <c r="F208">
        <f t="shared" si="4"/>
        <v>8.0819068548263342</v>
      </c>
    </row>
    <row r="209" spans="1:6" x14ac:dyDescent="0.3">
      <c r="A209">
        <v>16112</v>
      </c>
      <c r="B209">
        <v>101</v>
      </c>
      <c r="E209">
        <f>B209-Prediction!B209</f>
        <v>2.1206539361082974</v>
      </c>
      <c r="F209">
        <f t="shared" si="4"/>
        <v>4.4971731167316147</v>
      </c>
    </row>
    <row r="210" spans="1:6" x14ac:dyDescent="0.3">
      <c r="A210">
        <v>23547</v>
      </c>
      <c r="B210">
        <v>69</v>
      </c>
      <c r="E210">
        <f>B210-Prediction!B210</f>
        <v>-2.1687591163799027</v>
      </c>
      <c r="F210">
        <f t="shared" si="4"/>
        <v>4.7035161048809364</v>
      </c>
    </row>
    <row r="211" spans="1:6" x14ac:dyDescent="0.3">
      <c r="A211">
        <v>27814</v>
      </c>
      <c r="B211">
        <v>62</v>
      </c>
      <c r="E211">
        <f>B211-Prediction!B211</f>
        <v>-8.6269967433243977</v>
      </c>
      <c r="F211">
        <f t="shared" si="4"/>
        <v>74.425072809329762</v>
      </c>
    </row>
    <row r="212" spans="1:6" x14ac:dyDescent="0.3">
      <c r="A212">
        <v>23382</v>
      </c>
      <c r="B212">
        <v>75</v>
      </c>
      <c r="E212">
        <f>B212-Prediction!B212</f>
        <v>-3.7102240131487036</v>
      </c>
      <c r="F212">
        <f t="shared" si="4"/>
        <v>13.765762227745272</v>
      </c>
    </row>
    <row r="213" spans="1:6" x14ac:dyDescent="0.3">
      <c r="A213">
        <v>21025</v>
      </c>
      <c r="B213">
        <v>67</v>
      </c>
      <c r="E213">
        <f>B213-Prediction!B213</f>
        <v>-4.2603818471212946</v>
      </c>
      <c r="F213">
        <f t="shared" si="4"/>
        <v>18.150853483280656</v>
      </c>
    </row>
    <row r="214" spans="1:6" x14ac:dyDescent="0.3">
      <c r="A214">
        <v>23366</v>
      </c>
      <c r="B214">
        <v>127</v>
      </c>
      <c r="E214">
        <f>B214-Prediction!B214</f>
        <v>5.392226826574003</v>
      </c>
      <c r="F214">
        <f t="shared" si="4"/>
        <v>29.076110149224341</v>
      </c>
    </row>
    <row r="215" spans="1:6" x14ac:dyDescent="0.3">
      <c r="A215">
        <v>26746</v>
      </c>
      <c r="B215">
        <v>45</v>
      </c>
      <c r="E215">
        <f>B215-Prediction!B215</f>
        <v>1.2607901182225021</v>
      </c>
      <c r="F215">
        <f t="shared" si="4"/>
        <v>1.5895917222075109</v>
      </c>
    </row>
    <row r="216" spans="1:6" x14ac:dyDescent="0.3">
      <c r="A216">
        <v>11870</v>
      </c>
      <c r="B216">
        <v>49</v>
      </c>
      <c r="E216">
        <f>B216-Prediction!B216</f>
        <v>3.0338483155275</v>
      </c>
      <c r="F216">
        <f t="shared" si="4"/>
        <v>9.2042356016290494</v>
      </c>
    </row>
    <row r="217" spans="1:6" x14ac:dyDescent="0.3">
      <c r="A217">
        <v>13618</v>
      </c>
      <c r="B217">
        <v>72</v>
      </c>
      <c r="E217">
        <f>B217-Prediction!B217</f>
        <v>-6.8099709450015951</v>
      </c>
      <c r="F217">
        <f t="shared" si="4"/>
        <v>46.375704271765919</v>
      </c>
    </row>
    <row r="218" spans="1:6" x14ac:dyDescent="0.3">
      <c r="A218">
        <v>14883</v>
      </c>
      <c r="B218">
        <v>43</v>
      </c>
      <c r="E218">
        <f>B218-Prediction!B218</f>
        <v>-3.3698309725151034</v>
      </c>
      <c r="F218">
        <f t="shared" si="4"/>
        <v>11.355760783322088</v>
      </c>
    </row>
    <row r="219" spans="1:6" x14ac:dyDescent="0.3">
      <c r="A219">
        <v>27934</v>
      </c>
      <c r="B219">
        <v>51</v>
      </c>
      <c r="E219">
        <f>B219-Prediction!B219</f>
        <v>-7.411921592657599</v>
      </c>
      <c r="F219">
        <f t="shared" si="4"/>
        <v>54.936581695703957</v>
      </c>
    </row>
    <row r="220" spans="1:6" x14ac:dyDescent="0.3">
      <c r="A220">
        <v>22504</v>
      </c>
      <c r="B220">
        <v>84</v>
      </c>
      <c r="E220">
        <f>B220-Prediction!B220</f>
        <v>3.2401247478820068</v>
      </c>
      <c r="F220">
        <f t="shared" si="4"/>
        <v>10.498408381837438</v>
      </c>
    </row>
    <row r="221" spans="1:6" x14ac:dyDescent="0.3">
      <c r="A221">
        <v>22473</v>
      </c>
      <c r="B221">
        <v>81</v>
      </c>
      <c r="E221">
        <f>B221-Prediction!B221</f>
        <v>-0.38569274500240169</v>
      </c>
      <c r="F221">
        <f t="shared" si="4"/>
        <v>0.14875889354748767</v>
      </c>
    </row>
    <row r="222" spans="1:6" x14ac:dyDescent="0.3">
      <c r="A222">
        <v>15621</v>
      </c>
      <c r="B222">
        <v>48</v>
      </c>
      <c r="E222">
        <f>B222-Prediction!B222</f>
        <v>8.2710982862503002</v>
      </c>
      <c r="F222">
        <f t="shared" si="4"/>
        <v>68.411066860812653</v>
      </c>
    </row>
    <row r="223" spans="1:6" x14ac:dyDescent="0.3">
      <c r="A223">
        <v>16925</v>
      </c>
      <c r="B223">
        <v>70</v>
      </c>
      <c r="E223">
        <f>B223-Prediction!B223</f>
        <v>-6.0198952986475973</v>
      </c>
      <c r="F223">
        <f t="shared" si="4"/>
        <v>36.239139406679442</v>
      </c>
    </row>
    <row r="224" spans="1:6" x14ac:dyDescent="0.3">
      <c r="A224">
        <v>15100</v>
      </c>
      <c r="B224">
        <v>92</v>
      </c>
      <c r="E224">
        <f>B224-Prediction!B224</f>
        <v>-11.653772964070001</v>
      </c>
      <c r="F224">
        <f t="shared" si="4"/>
        <v>135.81042429808889</v>
      </c>
    </row>
    <row r="225" spans="1:6" x14ac:dyDescent="0.3">
      <c r="A225">
        <v>25391</v>
      </c>
      <c r="B225">
        <v>62</v>
      </c>
      <c r="E225">
        <f>B225-Prediction!B225</f>
        <v>-5.3010471297885005</v>
      </c>
      <c r="F225">
        <f t="shared" si="4"/>
        <v>28.1011006722389</v>
      </c>
    </row>
    <row r="226" spans="1:6" x14ac:dyDescent="0.3">
      <c r="A226">
        <v>11356</v>
      </c>
      <c r="B226">
        <v>59</v>
      </c>
      <c r="E226">
        <f>B226-Prediction!B226</f>
        <v>-1.5080899798710021</v>
      </c>
      <c r="F226">
        <f t="shared" si="4"/>
        <v>2.2743353873873198</v>
      </c>
    </row>
    <row r="227" spans="1:6" x14ac:dyDescent="0.3">
      <c r="A227">
        <v>24930</v>
      </c>
      <c r="B227">
        <v>51</v>
      </c>
      <c r="E227">
        <f>B227-Prediction!B227</f>
        <v>4.379733678171803</v>
      </c>
      <c r="F227">
        <f t="shared" si="4"/>
        <v>19.182067091712312</v>
      </c>
    </row>
    <row r="228" spans="1:6" x14ac:dyDescent="0.3">
      <c r="A228">
        <v>15341</v>
      </c>
      <c r="B228">
        <v>60</v>
      </c>
      <c r="E228">
        <f>B228-Prediction!B228</f>
        <v>0.30515880850950339</v>
      </c>
      <c r="F228">
        <f t="shared" si="4"/>
        <v>9.3121898410939763E-2</v>
      </c>
    </row>
    <row r="229" spans="1:6" x14ac:dyDescent="0.3">
      <c r="A229">
        <v>11247</v>
      </c>
      <c r="B229">
        <v>91</v>
      </c>
      <c r="E229">
        <f>B229-Prediction!B229</f>
        <v>-11.443509481950997</v>
      </c>
      <c r="F229">
        <f t="shared" si="4"/>
        <v>130.95390926350237</v>
      </c>
    </row>
    <row r="230" spans="1:6" x14ac:dyDescent="0.3">
      <c r="A230">
        <v>22652</v>
      </c>
      <c r="B230">
        <v>78</v>
      </c>
      <c r="E230">
        <f>B230-Prediction!B230</f>
        <v>-5.5476032320458017</v>
      </c>
      <c r="F230">
        <f t="shared" si="4"/>
        <v>30.775901620205026</v>
      </c>
    </row>
    <row r="231" spans="1:6" x14ac:dyDescent="0.3">
      <c r="A231">
        <v>21284</v>
      </c>
      <c r="B231">
        <v>89</v>
      </c>
      <c r="E231">
        <f>B231-Prediction!B231</f>
        <v>-4.8086377933600488E-2</v>
      </c>
      <c r="F231">
        <f t="shared" si="4"/>
        <v>2.3122997427730599E-3</v>
      </c>
    </row>
    <row r="232" spans="1:6" x14ac:dyDescent="0.3">
      <c r="A232">
        <v>15636</v>
      </c>
      <c r="B232">
        <v>95</v>
      </c>
      <c r="E232">
        <f>B232-Prediction!B232</f>
        <v>3.7856759758969929</v>
      </c>
      <c r="F232">
        <f t="shared" si="4"/>
        <v>14.331342594483649</v>
      </c>
    </row>
    <row r="233" spans="1:6" x14ac:dyDescent="0.3">
      <c r="A233">
        <v>28003</v>
      </c>
      <c r="B233">
        <v>50</v>
      </c>
      <c r="E233">
        <f>B233-Prediction!B233</f>
        <v>1.6533046783813035</v>
      </c>
      <c r="F233">
        <f t="shared" si="4"/>
        <v>2.7334163595575052</v>
      </c>
    </row>
    <row r="234" spans="1:6" x14ac:dyDescent="0.3">
      <c r="A234">
        <v>20285</v>
      </c>
      <c r="B234">
        <v>69</v>
      </c>
      <c r="E234">
        <f>B234-Prediction!B234</f>
        <v>-4.2241202008582945</v>
      </c>
      <c r="F234">
        <f t="shared" si="4"/>
        <v>17.843191471299118</v>
      </c>
    </row>
    <row r="235" spans="1:6" x14ac:dyDescent="0.3">
      <c r="A235">
        <v>20140</v>
      </c>
      <c r="B235">
        <v>62</v>
      </c>
      <c r="E235">
        <f>B235-Prediction!B235</f>
        <v>-7.0613852947688969</v>
      </c>
      <c r="F235">
        <f t="shared" si="4"/>
        <v>49.863162281178418</v>
      </c>
    </row>
    <row r="236" spans="1:6" x14ac:dyDescent="0.3">
      <c r="A236">
        <v>15959</v>
      </c>
      <c r="B236">
        <v>114</v>
      </c>
      <c r="E236">
        <f>B236-Prediction!B236</f>
        <v>5.2718482932660038</v>
      </c>
      <c r="F236">
        <f t="shared" si="4"/>
        <v>27.792384427211676</v>
      </c>
    </row>
    <row r="237" spans="1:6" x14ac:dyDescent="0.3">
      <c r="A237">
        <v>28746</v>
      </c>
      <c r="B237">
        <v>69</v>
      </c>
      <c r="E237">
        <f>B237-Prediction!B237</f>
        <v>-0.4892943905205982</v>
      </c>
      <c r="F237">
        <f t="shared" si="4"/>
        <v>0.23940900059492365</v>
      </c>
    </row>
    <row r="238" spans="1:6" x14ac:dyDescent="0.3">
      <c r="A238">
        <v>26818</v>
      </c>
      <c r="B238">
        <v>89</v>
      </c>
      <c r="E238">
        <f>B238-Prediction!B238</f>
        <v>-4.7513231406186947</v>
      </c>
      <c r="F238">
        <f t="shared" si="4"/>
        <v>22.575071586578694</v>
      </c>
    </row>
    <row r="239" spans="1:6" x14ac:dyDescent="0.3">
      <c r="A239">
        <v>28821</v>
      </c>
      <c r="B239">
        <v>96</v>
      </c>
      <c r="E239">
        <f>B239-Prediction!B239</f>
        <v>0.92315440747930211</v>
      </c>
      <c r="F239">
        <f t="shared" si="4"/>
        <v>0.85221406004846134</v>
      </c>
    </row>
    <row r="240" spans="1:6" x14ac:dyDescent="0.3">
      <c r="A240">
        <v>23896</v>
      </c>
      <c r="B240">
        <v>48</v>
      </c>
      <c r="E240">
        <f>B240-Prediction!B240</f>
        <v>5.2812865266176985</v>
      </c>
      <c r="F240">
        <f t="shared" si="4"/>
        <v>27.891987376233633</v>
      </c>
    </row>
    <row r="241" spans="1:6" x14ac:dyDescent="0.3">
      <c r="A241">
        <v>23314</v>
      </c>
      <c r="B241">
        <v>73</v>
      </c>
      <c r="E241">
        <f>B241-Prediction!B241</f>
        <v>-0.60134894399230632</v>
      </c>
      <c r="F241">
        <f t="shared" si="4"/>
        <v>0.36162055244066194</v>
      </c>
    </row>
    <row r="242" spans="1:6" x14ac:dyDescent="0.3">
      <c r="A242">
        <v>26510</v>
      </c>
      <c r="B242">
        <v>86</v>
      </c>
      <c r="E242">
        <f>B242-Prediction!B242</f>
        <v>-0.54899481922680593</v>
      </c>
      <c r="F242">
        <f t="shared" si="4"/>
        <v>0.3013953115378733</v>
      </c>
    </row>
    <row r="243" spans="1:6" x14ac:dyDescent="0.3">
      <c r="A243">
        <v>15111</v>
      </c>
      <c r="B243">
        <v>62</v>
      </c>
      <c r="E243">
        <f>B243-Prediction!B243</f>
        <v>-1.7229604062935024</v>
      </c>
      <c r="F243">
        <f t="shared" si="4"/>
        <v>2.968592561655071</v>
      </c>
    </row>
    <row r="244" spans="1:6" x14ac:dyDescent="0.3">
      <c r="A244">
        <v>24205</v>
      </c>
      <c r="B244">
        <v>47</v>
      </c>
      <c r="E244">
        <f>B244-Prediction!B244</f>
        <v>8.1411465662243998</v>
      </c>
      <c r="F244">
        <f t="shared" si="4"/>
        <v>66.27826741274734</v>
      </c>
    </row>
    <row r="245" spans="1:6" x14ac:dyDescent="0.3">
      <c r="A245">
        <v>28463</v>
      </c>
      <c r="B245">
        <v>62</v>
      </c>
      <c r="E245">
        <f>B245-Prediction!B245</f>
        <v>1.2981421555637027</v>
      </c>
      <c r="F245">
        <f t="shared" si="4"/>
        <v>1.6851730560515765</v>
      </c>
    </row>
    <row r="246" spans="1:6" x14ac:dyDescent="0.3">
      <c r="A246">
        <v>20040</v>
      </c>
      <c r="B246">
        <v>72</v>
      </c>
      <c r="E246">
        <f>B246-Prediction!B246</f>
        <v>2.3756058831593947</v>
      </c>
      <c r="F246">
        <f t="shared" si="4"/>
        <v>5.6435033121015277</v>
      </c>
    </row>
    <row r="247" spans="1:6" x14ac:dyDescent="0.3">
      <c r="A247">
        <v>12822</v>
      </c>
      <c r="B247">
        <v>53</v>
      </c>
      <c r="E247">
        <f>B247-Prediction!B247</f>
        <v>5.8109392508917992</v>
      </c>
      <c r="F247">
        <f t="shared" si="4"/>
        <v>33.767014977554943</v>
      </c>
    </row>
    <row r="248" spans="1:6" x14ac:dyDescent="0.3">
      <c r="A248">
        <v>25619</v>
      </c>
      <c r="B248">
        <v>73</v>
      </c>
      <c r="E248">
        <f>B248-Prediction!B248</f>
        <v>-4.9369227016700989</v>
      </c>
      <c r="F248">
        <f t="shared" si="4"/>
        <v>24.373205762265588</v>
      </c>
    </row>
    <row r="249" spans="1:6" x14ac:dyDescent="0.3">
      <c r="A249">
        <v>20280</v>
      </c>
      <c r="B249">
        <v>66</v>
      </c>
      <c r="E249">
        <f>B249-Prediction!B249</f>
        <v>-3.8144348402790058</v>
      </c>
      <c r="F249">
        <f t="shared" si="4"/>
        <v>14.549913150734325</v>
      </c>
    </row>
    <row r="250" spans="1:6" x14ac:dyDescent="0.3">
      <c r="A250">
        <v>26392</v>
      </c>
      <c r="B250">
        <v>70</v>
      </c>
      <c r="E250">
        <f>B250-Prediction!B250</f>
        <v>-13.000619792027805</v>
      </c>
      <c r="F250">
        <f t="shared" si="4"/>
        <v>169.01611497686511</v>
      </c>
    </row>
    <row r="251" spans="1:6" x14ac:dyDescent="0.3">
      <c r="A251">
        <v>20513</v>
      </c>
      <c r="B251">
        <v>82</v>
      </c>
      <c r="E251">
        <f>B251-Prediction!B251</f>
        <v>-4.1063195288922003</v>
      </c>
      <c r="F251">
        <f t="shared" si="4"/>
        <v>16.861860073361463</v>
      </c>
    </row>
    <row r="252" spans="1:6" x14ac:dyDescent="0.3">
      <c r="A252">
        <v>20201</v>
      </c>
      <c r="B252">
        <v>109</v>
      </c>
      <c r="E252">
        <f>B252-Prediction!B252</f>
        <v>1.0379006263020045</v>
      </c>
      <c r="F252">
        <f t="shared" si="4"/>
        <v>1.0772377100780932</v>
      </c>
    </row>
    <row r="253" spans="1:6" x14ac:dyDescent="0.3">
      <c r="A253">
        <v>22535</v>
      </c>
      <c r="B253">
        <v>59</v>
      </c>
      <c r="E253">
        <f>B253-Prediction!B253</f>
        <v>3.5011393891466014</v>
      </c>
      <c r="F253">
        <f t="shared" si="4"/>
        <v>12.257977022233836</v>
      </c>
    </row>
    <row r="254" spans="1:6" x14ac:dyDescent="0.3">
      <c r="A254">
        <v>16279</v>
      </c>
      <c r="B254">
        <v>51</v>
      </c>
      <c r="E254">
        <f>B254-Prediction!B254</f>
        <v>-2.8752866284752017</v>
      </c>
      <c r="F254">
        <f t="shared" si="4"/>
        <v>8.2672731958882917</v>
      </c>
    </row>
    <row r="255" spans="1:6" x14ac:dyDescent="0.3">
      <c r="A255">
        <v>27996</v>
      </c>
      <c r="B255">
        <v>46</v>
      </c>
      <c r="E255">
        <f>B255-Prediction!B255</f>
        <v>8.3637983348115981</v>
      </c>
      <c r="F255">
        <f t="shared" si="4"/>
        <v>69.953122585397267</v>
      </c>
    </row>
    <row r="256" spans="1:6" x14ac:dyDescent="0.3">
      <c r="A256">
        <v>19929</v>
      </c>
      <c r="B256">
        <v>145</v>
      </c>
      <c r="E256">
        <f>B256-Prediction!B256</f>
        <v>12.326647172574013</v>
      </c>
      <c r="F256">
        <f t="shared" si="4"/>
        <v>151.94623051712691</v>
      </c>
    </row>
    <row r="257" spans="1:6" x14ac:dyDescent="0.3">
      <c r="A257">
        <v>22103</v>
      </c>
      <c r="B257">
        <v>84</v>
      </c>
      <c r="E257">
        <f>B257-Prediction!B257</f>
        <v>-11.440789564691002</v>
      </c>
      <c r="F257">
        <f t="shared" si="4"/>
        <v>130.89166586354253</v>
      </c>
    </row>
    <row r="258" spans="1:6" x14ac:dyDescent="0.3">
      <c r="A258">
        <v>19784</v>
      </c>
      <c r="B258">
        <v>49</v>
      </c>
      <c r="E258">
        <f>B258-Prediction!B258</f>
        <v>-3.4674007979372021</v>
      </c>
      <c r="F258">
        <f t="shared" si="4"/>
        <v>12.022868293535547</v>
      </c>
    </row>
    <row r="259" spans="1:6" x14ac:dyDescent="0.3">
      <c r="A259">
        <v>26045</v>
      </c>
      <c r="B259">
        <v>76</v>
      </c>
      <c r="E259">
        <f>B259-Prediction!B259</f>
        <v>-4.8415216068712965</v>
      </c>
      <c r="F259">
        <f t="shared" ref="F259:F322" si="5">E259^2</f>
        <v>23.44033146980162</v>
      </c>
    </row>
    <row r="260" spans="1:6" x14ac:dyDescent="0.3">
      <c r="A260">
        <v>25791</v>
      </c>
      <c r="B260">
        <v>134</v>
      </c>
      <c r="E260">
        <f>B260-Prediction!B260</f>
        <v>7.659352034517994</v>
      </c>
      <c r="F260">
        <f t="shared" si="5"/>
        <v>58.665673588674935</v>
      </c>
    </row>
    <row r="261" spans="1:6" x14ac:dyDescent="0.3">
      <c r="A261">
        <v>24265</v>
      </c>
      <c r="B261">
        <v>77</v>
      </c>
      <c r="E261">
        <f>B261-Prediction!B261</f>
        <v>-3.8132970099338053</v>
      </c>
      <c r="F261">
        <f t="shared" si="5"/>
        <v>14.5412340859701</v>
      </c>
    </row>
    <row r="262" spans="1:6" x14ac:dyDescent="0.3">
      <c r="A262">
        <v>19650</v>
      </c>
      <c r="B262">
        <v>45</v>
      </c>
      <c r="E262">
        <f>B262-Prediction!B262</f>
        <v>7.1616204976318016</v>
      </c>
      <c r="F262">
        <f t="shared" si="5"/>
        <v>51.288808152099975</v>
      </c>
    </row>
    <row r="263" spans="1:6" x14ac:dyDescent="0.3">
      <c r="A263">
        <v>29106</v>
      </c>
      <c r="B263">
        <v>70</v>
      </c>
      <c r="E263">
        <f>B263-Prediction!B263</f>
        <v>1.2917402129675963</v>
      </c>
      <c r="F263">
        <f t="shared" si="5"/>
        <v>1.6685927777975711</v>
      </c>
    </row>
    <row r="264" spans="1:6" x14ac:dyDescent="0.3">
      <c r="A264">
        <v>18787</v>
      </c>
      <c r="B264">
        <v>81</v>
      </c>
      <c r="E264">
        <f>B264-Prediction!B264</f>
        <v>-7.8237133562658983</v>
      </c>
      <c r="F264">
        <f t="shared" si="5"/>
        <v>61.210490681013404</v>
      </c>
    </row>
    <row r="265" spans="1:6" x14ac:dyDescent="0.3">
      <c r="A265">
        <v>22160</v>
      </c>
      <c r="B265">
        <v>63</v>
      </c>
      <c r="E265">
        <f>B265-Prediction!B265</f>
        <v>-3.9927441864028026</v>
      </c>
      <c r="F265">
        <f t="shared" si="5"/>
        <v>15.942006138053378</v>
      </c>
    </row>
    <row r="266" spans="1:6" x14ac:dyDescent="0.3">
      <c r="A266">
        <v>19506</v>
      </c>
      <c r="B266">
        <v>71</v>
      </c>
      <c r="E266">
        <f>B266-Prediction!B266</f>
        <v>-10.138932648561905</v>
      </c>
      <c r="F266">
        <f t="shared" si="5"/>
        <v>102.79795525207453</v>
      </c>
    </row>
    <row r="267" spans="1:6" x14ac:dyDescent="0.3">
      <c r="A267">
        <v>26661</v>
      </c>
      <c r="B267">
        <v>61</v>
      </c>
      <c r="E267">
        <f>B267-Prediction!B267</f>
        <v>-8.4561723858312945</v>
      </c>
      <c r="F267">
        <f t="shared" si="5"/>
        <v>71.506851418895721</v>
      </c>
    </row>
    <row r="268" spans="1:6" x14ac:dyDescent="0.3">
      <c r="A268">
        <v>12192</v>
      </c>
      <c r="B268">
        <v>51</v>
      </c>
      <c r="E268">
        <f>B268-Prediction!B268</f>
        <v>6.4067717269431981</v>
      </c>
      <c r="F268">
        <f t="shared" si="5"/>
        <v>41.046723961158726</v>
      </c>
    </row>
    <row r="269" spans="1:6" x14ac:dyDescent="0.3">
      <c r="A269">
        <v>29310</v>
      </c>
      <c r="B269">
        <v>80</v>
      </c>
      <c r="E269">
        <f>B269-Prediction!B269</f>
        <v>0.97409392467990585</v>
      </c>
      <c r="F269">
        <f t="shared" si="5"/>
        <v>0.94885897409830211</v>
      </c>
    </row>
    <row r="270" spans="1:6" x14ac:dyDescent="0.3">
      <c r="A270">
        <v>16838</v>
      </c>
      <c r="B270">
        <v>110</v>
      </c>
      <c r="E270">
        <f>B270-Prediction!B270</f>
        <v>-1.7849718011489983</v>
      </c>
      <c r="F270">
        <f t="shared" si="5"/>
        <v>3.1861243308970995</v>
      </c>
    </row>
    <row r="271" spans="1:6" x14ac:dyDescent="0.3">
      <c r="A271">
        <v>12103</v>
      </c>
      <c r="B271">
        <v>50</v>
      </c>
      <c r="E271">
        <f>B271-Prediction!B271</f>
        <v>-9.6009131016226021</v>
      </c>
      <c r="F271">
        <f t="shared" si="5"/>
        <v>92.177532384908531</v>
      </c>
    </row>
    <row r="272" spans="1:6" x14ac:dyDescent="0.3">
      <c r="A272">
        <v>28220</v>
      </c>
      <c r="B272">
        <v>96</v>
      </c>
      <c r="E272">
        <f>B272-Prediction!B272</f>
        <v>-13.680643698268</v>
      </c>
      <c r="F272">
        <f t="shared" si="5"/>
        <v>187.16001199895993</v>
      </c>
    </row>
    <row r="273" spans="1:6" x14ac:dyDescent="0.3">
      <c r="A273">
        <v>27128</v>
      </c>
      <c r="B273">
        <v>48</v>
      </c>
      <c r="E273">
        <f>B273-Prediction!B273</f>
        <v>6.1900421004743009</v>
      </c>
      <c r="F273">
        <f t="shared" si="5"/>
        <v>38.316621205644296</v>
      </c>
    </row>
    <row r="274" spans="1:6" x14ac:dyDescent="0.3">
      <c r="A274">
        <v>15420</v>
      </c>
      <c r="B274">
        <v>86</v>
      </c>
      <c r="E274">
        <f>B274-Prediction!B274</f>
        <v>-1.716560199863693</v>
      </c>
      <c r="F274">
        <f t="shared" si="5"/>
        <v>2.9465789197560817</v>
      </c>
    </row>
    <row r="275" spans="1:6" x14ac:dyDescent="0.3">
      <c r="A275">
        <v>22360</v>
      </c>
      <c r="B275">
        <v>62</v>
      </c>
      <c r="E275">
        <f>B275-Prediction!B275</f>
        <v>-5.8655232802775998</v>
      </c>
      <c r="F275">
        <f t="shared" si="5"/>
        <v>34.404363351478494</v>
      </c>
    </row>
    <row r="276" spans="1:6" x14ac:dyDescent="0.3">
      <c r="A276">
        <v>23453</v>
      </c>
      <c r="B276">
        <v>114</v>
      </c>
      <c r="E276">
        <f>B276-Prediction!B276</f>
        <v>7.8390473607680065</v>
      </c>
      <c r="F276">
        <f t="shared" si="5"/>
        <v>61.450663524363847</v>
      </c>
    </row>
    <row r="277" spans="1:6" x14ac:dyDescent="0.3">
      <c r="A277">
        <v>13526</v>
      </c>
      <c r="B277">
        <v>41</v>
      </c>
      <c r="E277">
        <f>B277-Prediction!B277</f>
        <v>0.35492772368930048</v>
      </c>
      <c r="F277">
        <f t="shared" si="5"/>
        <v>0.12597368904326842</v>
      </c>
    </row>
    <row r="278" spans="1:6" x14ac:dyDescent="0.3">
      <c r="A278">
        <v>24840</v>
      </c>
      <c r="B278">
        <v>157</v>
      </c>
      <c r="E278">
        <f>B278-Prediction!B278</f>
        <v>17.774076038221011</v>
      </c>
      <c r="F278">
        <f t="shared" si="5"/>
        <v>315.91777901246229</v>
      </c>
    </row>
    <row r="279" spans="1:6" x14ac:dyDescent="0.3">
      <c r="A279">
        <v>13102</v>
      </c>
      <c r="B279">
        <v>51</v>
      </c>
      <c r="E279">
        <f>B279-Prediction!B279</f>
        <v>-0.6975138840960966</v>
      </c>
      <c r="F279">
        <f t="shared" si="5"/>
        <v>0.48652561850682291</v>
      </c>
    </row>
    <row r="280" spans="1:6" x14ac:dyDescent="0.3">
      <c r="A280">
        <v>11595</v>
      </c>
      <c r="B280">
        <v>114</v>
      </c>
      <c r="E280">
        <f>B280-Prediction!B280</f>
        <v>-2.6456394562089969</v>
      </c>
      <c r="F280">
        <f t="shared" si="5"/>
        <v>6.9994081322498367</v>
      </c>
    </row>
    <row r="281" spans="1:6" x14ac:dyDescent="0.3">
      <c r="A281">
        <v>26171</v>
      </c>
      <c r="B281">
        <v>68</v>
      </c>
      <c r="E281">
        <f>B281-Prediction!B281</f>
        <v>-6.7964721592229012</v>
      </c>
      <c r="F281">
        <f t="shared" si="5"/>
        <v>46.192033811092003</v>
      </c>
    </row>
    <row r="282" spans="1:6" x14ac:dyDescent="0.3">
      <c r="A282">
        <v>13376</v>
      </c>
      <c r="B282">
        <v>90</v>
      </c>
      <c r="E282">
        <f>B282-Prediction!B282</f>
        <v>-1.0014283469658949</v>
      </c>
      <c r="F282">
        <f t="shared" si="5"/>
        <v>1.0028587341068447</v>
      </c>
    </row>
    <row r="283" spans="1:6" x14ac:dyDescent="0.3">
      <c r="A283">
        <v>27313</v>
      </c>
      <c r="B283">
        <v>57</v>
      </c>
      <c r="E283">
        <f>B283-Prediction!B283</f>
        <v>-3.5835285045691023</v>
      </c>
      <c r="F283">
        <f t="shared" si="5"/>
        <v>12.841676543059267</v>
      </c>
    </row>
    <row r="284" spans="1:6" x14ac:dyDescent="0.3">
      <c r="A284">
        <v>18778</v>
      </c>
      <c r="B284">
        <v>71</v>
      </c>
      <c r="E284">
        <f>B284-Prediction!B284</f>
        <v>-1.7555358730324997</v>
      </c>
      <c r="F284">
        <f t="shared" si="5"/>
        <v>3.0819062015039811</v>
      </c>
    </row>
    <row r="285" spans="1:6" x14ac:dyDescent="0.3">
      <c r="A285">
        <v>26210</v>
      </c>
      <c r="B285">
        <v>52</v>
      </c>
      <c r="E285">
        <f>B285-Prediction!B285</f>
        <v>-6.4491277102653015</v>
      </c>
      <c r="F285">
        <f t="shared" si="5"/>
        <v>41.591248223311773</v>
      </c>
    </row>
    <row r="286" spans="1:6" x14ac:dyDescent="0.3">
      <c r="A286">
        <v>22603</v>
      </c>
      <c r="B286">
        <v>51</v>
      </c>
      <c r="E286">
        <f>B286-Prediction!B286</f>
        <v>-2.2216594391038029</v>
      </c>
      <c r="F286">
        <f t="shared" si="5"/>
        <v>4.9357706633590244</v>
      </c>
    </row>
    <row r="287" spans="1:6" x14ac:dyDescent="0.3">
      <c r="A287">
        <v>15630</v>
      </c>
      <c r="B287">
        <v>42</v>
      </c>
      <c r="E287">
        <f>B287-Prediction!B287</f>
        <v>10.303756867541001</v>
      </c>
      <c r="F287">
        <f t="shared" si="5"/>
        <v>106.16740558539834</v>
      </c>
    </row>
    <row r="288" spans="1:6" x14ac:dyDescent="0.3">
      <c r="A288">
        <v>26578</v>
      </c>
      <c r="B288">
        <v>75</v>
      </c>
      <c r="E288">
        <f>B288-Prediction!B288</f>
        <v>0.11973160720029341</v>
      </c>
      <c r="F288">
        <f t="shared" si="5"/>
        <v>1.4335657762765353E-2</v>
      </c>
    </row>
    <row r="289" spans="1:6" x14ac:dyDescent="0.3">
      <c r="A289">
        <v>11373</v>
      </c>
      <c r="B289">
        <v>47</v>
      </c>
      <c r="E289">
        <f>B289-Prediction!B289</f>
        <v>4.6991066876523035</v>
      </c>
      <c r="F289">
        <f t="shared" si="5"/>
        <v>22.081603661938605</v>
      </c>
    </row>
    <row r="290" spans="1:6" x14ac:dyDescent="0.3">
      <c r="A290">
        <v>28137</v>
      </c>
      <c r="B290">
        <v>54</v>
      </c>
      <c r="E290">
        <f>B290-Prediction!B290</f>
        <v>6.2666989913520013</v>
      </c>
      <c r="F290">
        <f t="shared" si="5"/>
        <v>39.271516248212187</v>
      </c>
    </row>
    <row r="291" spans="1:6" x14ac:dyDescent="0.3">
      <c r="A291">
        <v>12265</v>
      </c>
      <c r="B291">
        <v>67</v>
      </c>
      <c r="E291">
        <f>B291-Prediction!B291</f>
        <v>-4.3759142966594027</v>
      </c>
      <c r="F291">
        <f t="shared" si="5"/>
        <v>19.148625931708153</v>
      </c>
    </row>
    <row r="292" spans="1:6" x14ac:dyDescent="0.3">
      <c r="A292">
        <v>12542</v>
      </c>
      <c r="B292">
        <v>76</v>
      </c>
      <c r="E292">
        <f>B292-Prediction!B292</f>
        <v>-3.177316008235195</v>
      </c>
      <c r="F292">
        <f t="shared" si="5"/>
        <v>10.095337016187633</v>
      </c>
    </row>
    <row r="293" spans="1:6" x14ac:dyDescent="0.3">
      <c r="A293">
        <v>15479</v>
      </c>
      <c r="B293">
        <v>53</v>
      </c>
      <c r="E293">
        <f>B293-Prediction!B293</f>
        <v>2.1172845618316032</v>
      </c>
      <c r="F293">
        <f t="shared" si="5"/>
        <v>4.4828939157704442</v>
      </c>
    </row>
    <row r="294" spans="1:6" x14ac:dyDescent="0.3">
      <c r="A294">
        <v>14562</v>
      </c>
      <c r="B294">
        <v>91</v>
      </c>
      <c r="E294">
        <f>B294-Prediction!B294</f>
        <v>4.1523967574043041</v>
      </c>
      <c r="F294">
        <f t="shared" si="5"/>
        <v>17.242398830901781</v>
      </c>
    </row>
    <row r="295" spans="1:6" x14ac:dyDescent="0.3">
      <c r="A295">
        <v>13899</v>
      </c>
      <c r="B295">
        <v>161</v>
      </c>
      <c r="E295">
        <f>B295-Prediction!B295</f>
        <v>19.30119994079601</v>
      </c>
      <c r="F295">
        <f t="shared" si="5"/>
        <v>372.53631915458391</v>
      </c>
    </row>
    <row r="296" spans="1:6" x14ac:dyDescent="0.3">
      <c r="A296">
        <v>29483</v>
      </c>
      <c r="B296">
        <v>73</v>
      </c>
      <c r="E296">
        <f>B296-Prediction!B296</f>
        <v>-3.0678799493978062</v>
      </c>
      <c r="F296">
        <f t="shared" si="5"/>
        <v>9.4118873839170849</v>
      </c>
    </row>
    <row r="297" spans="1:6" x14ac:dyDescent="0.3">
      <c r="A297">
        <v>24414</v>
      </c>
      <c r="B297">
        <v>115</v>
      </c>
      <c r="E297">
        <f>B297-Prediction!B297</f>
        <v>2.3819968793170005</v>
      </c>
      <c r="F297">
        <f t="shared" si="5"/>
        <v>5.673909133075929</v>
      </c>
    </row>
    <row r="298" spans="1:6" x14ac:dyDescent="0.3">
      <c r="A298">
        <v>13406</v>
      </c>
      <c r="B298">
        <v>154</v>
      </c>
      <c r="E298">
        <f>B298-Prediction!B298</f>
        <v>14.454492849067009</v>
      </c>
      <c r="F298">
        <f t="shared" si="5"/>
        <v>208.93236352372929</v>
      </c>
    </row>
    <row r="299" spans="1:6" x14ac:dyDescent="0.3">
      <c r="A299">
        <v>29406</v>
      </c>
      <c r="B299">
        <v>46</v>
      </c>
      <c r="E299">
        <f>B299-Prediction!B299</f>
        <v>6.6732398208633015</v>
      </c>
      <c r="F299">
        <f t="shared" si="5"/>
        <v>44.532129706755669</v>
      </c>
    </row>
    <row r="300" spans="1:6" x14ac:dyDescent="0.3">
      <c r="A300">
        <v>28794</v>
      </c>
      <c r="B300">
        <v>71</v>
      </c>
      <c r="E300">
        <f>B300-Prediction!B300</f>
        <v>3.4635334653397933</v>
      </c>
      <c r="F300">
        <f t="shared" si="5"/>
        <v>11.996064065528678</v>
      </c>
    </row>
    <row r="301" spans="1:6" x14ac:dyDescent="0.3">
      <c r="A301">
        <v>19273</v>
      </c>
      <c r="B301">
        <v>40</v>
      </c>
      <c r="E301">
        <f>B301-Prediction!B301</f>
        <v>4.1740124121699012</v>
      </c>
      <c r="F301">
        <f t="shared" si="5"/>
        <v>17.422379616948398</v>
      </c>
    </row>
    <row r="302" spans="1:6" x14ac:dyDescent="0.3">
      <c r="A302">
        <v>14063</v>
      </c>
      <c r="B302">
        <v>51</v>
      </c>
      <c r="E302">
        <f>B302-Prediction!B302</f>
        <v>3.6816733188430035</v>
      </c>
      <c r="F302">
        <f t="shared" si="5"/>
        <v>13.554718426680456</v>
      </c>
    </row>
    <row r="303" spans="1:6" x14ac:dyDescent="0.3">
      <c r="A303">
        <v>11643</v>
      </c>
      <c r="B303">
        <v>57</v>
      </c>
      <c r="E303">
        <f>B303-Prediction!B303</f>
        <v>0.17719151095950281</v>
      </c>
      <c r="F303">
        <f t="shared" si="5"/>
        <v>3.1396831556111601E-2</v>
      </c>
    </row>
    <row r="304" spans="1:6" x14ac:dyDescent="0.3">
      <c r="A304">
        <v>13484</v>
      </c>
      <c r="B304">
        <v>108</v>
      </c>
      <c r="E304">
        <f>B304-Prediction!B304</f>
        <v>-7.6459779133549972</v>
      </c>
      <c r="F304">
        <f t="shared" si="5"/>
        <v>58.460978251512437</v>
      </c>
    </row>
    <row r="305" spans="1:6" x14ac:dyDescent="0.3">
      <c r="A305">
        <v>25969</v>
      </c>
      <c r="B305">
        <v>109</v>
      </c>
      <c r="E305">
        <f>B305-Prediction!B305</f>
        <v>6.1444768851930007</v>
      </c>
      <c r="F305">
        <f t="shared" si="5"/>
        <v>37.75459619267108</v>
      </c>
    </row>
    <row r="306" spans="1:6" x14ac:dyDescent="0.3">
      <c r="A306">
        <v>13228</v>
      </c>
      <c r="B306">
        <v>83</v>
      </c>
      <c r="E306">
        <f>B306-Prediction!B306</f>
        <v>4.111088754432501</v>
      </c>
      <c r="F306">
        <f t="shared" si="5"/>
        <v>16.901050746821372</v>
      </c>
    </row>
    <row r="307" spans="1:6" x14ac:dyDescent="0.3">
      <c r="A307">
        <v>22411</v>
      </c>
      <c r="B307">
        <v>45</v>
      </c>
      <c r="E307">
        <f>B307-Prediction!B307</f>
        <v>10.212071195796398</v>
      </c>
      <c r="F307">
        <f t="shared" si="5"/>
        <v>104.28639810801447</v>
      </c>
    </row>
    <row r="308" spans="1:6" x14ac:dyDescent="0.3">
      <c r="A308">
        <v>27304</v>
      </c>
      <c r="B308">
        <v>88</v>
      </c>
      <c r="E308">
        <f>B308-Prediction!B308</f>
        <v>-13.230203709915997</v>
      </c>
      <c r="F308">
        <f t="shared" si="5"/>
        <v>175.03829020587503</v>
      </c>
    </row>
    <row r="309" spans="1:6" x14ac:dyDescent="0.3">
      <c r="A309">
        <v>17060</v>
      </c>
      <c r="B309">
        <v>173</v>
      </c>
      <c r="E309">
        <f>B309-Prediction!B309</f>
        <v>27.302176876292009</v>
      </c>
      <c r="F309">
        <f t="shared" si="5"/>
        <v>745.40886218433411</v>
      </c>
    </row>
    <row r="310" spans="1:6" x14ac:dyDescent="0.3">
      <c r="A310">
        <v>27563</v>
      </c>
      <c r="B310">
        <v>138</v>
      </c>
      <c r="E310">
        <f>B310-Prediction!B310</f>
        <v>13.644745069742996</v>
      </c>
      <c r="F310">
        <f t="shared" si="5"/>
        <v>186.17906801827579</v>
      </c>
    </row>
    <row r="311" spans="1:6" x14ac:dyDescent="0.3">
      <c r="A311">
        <v>27527</v>
      </c>
      <c r="B311">
        <v>76</v>
      </c>
      <c r="E311">
        <f>B311-Prediction!B311</f>
        <v>-2.6211205498424022</v>
      </c>
      <c r="F311">
        <f t="shared" si="5"/>
        <v>6.8702729368061366</v>
      </c>
    </row>
    <row r="312" spans="1:6" x14ac:dyDescent="0.3">
      <c r="A312">
        <v>28541</v>
      </c>
      <c r="B312">
        <v>43</v>
      </c>
      <c r="E312">
        <f>B312-Prediction!B312</f>
        <v>2.3093534216857989</v>
      </c>
      <c r="F312">
        <f t="shared" si="5"/>
        <v>5.3331132262519079</v>
      </c>
    </row>
    <row r="313" spans="1:6" x14ac:dyDescent="0.3">
      <c r="A313">
        <v>28214</v>
      </c>
      <c r="B313">
        <v>97</v>
      </c>
      <c r="E313">
        <f>B313-Prediction!B313</f>
        <v>-10.209857173743004</v>
      </c>
      <c r="F313">
        <f t="shared" si="5"/>
        <v>104.24118350823147</v>
      </c>
    </row>
    <row r="314" spans="1:6" x14ac:dyDescent="0.3">
      <c r="A314">
        <v>21533</v>
      </c>
      <c r="B314">
        <v>171</v>
      </c>
      <c r="E314">
        <f>B314-Prediction!B314</f>
        <v>19.685117529629991</v>
      </c>
      <c r="F314">
        <f t="shared" si="5"/>
        <v>387.50385215534595</v>
      </c>
    </row>
    <row r="315" spans="1:6" x14ac:dyDescent="0.3">
      <c r="A315">
        <v>11826</v>
      </c>
      <c r="B315">
        <v>56</v>
      </c>
      <c r="E315">
        <f>B315-Prediction!B315</f>
        <v>1.8699135977001973</v>
      </c>
      <c r="F315">
        <f t="shared" si="5"/>
        <v>3.4965768628640954</v>
      </c>
    </row>
    <row r="316" spans="1:6" x14ac:dyDescent="0.3">
      <c r="A316">
        <v>18854</v>
      </c>
      <c r="B316">
        <v>83</v>
      </c>
      <c r="E316">
        <f>B316-Prediction!B316</f>
        <v>1.7340341508704995</v>
      </c>
      <c r="F316">
        <f t="shared" si="5"/>
        <v>3.006874436385174</v>
      </c>
    </row>
    <row r="317" spans="1:6" x14ac:dyDescent="0.3">
      <c r="A317">
        <v>14349</v>
      </c>
      <c r="B317">
        <v>47</v>
      </c>
      <c r="E317">
        <f>B317-Prediction!B317</f>
        <v>3.9416149791362969</v>
      </c>
      <c r="F317">
        <f t="shared" si="5"/>
        <v>15.536328643751631</v>
      </c>
    </row>
    <row r="318" spans="1:6" x14ac:dyDescent="0.3">
      <c r="A318">
        <v>25254</v>
      </c>
      <c r="B318">
        <v>43</v>
      </c>
      <c r="E318">
        <f>B318-Prediction!B318</f>
        <v>6.5969963241604006</v>
      </c>
      <c r="F318">
        <f t="shared" si="5"/>
        <v>43.520360500985838</v>
      </c>
    </row>
    <row r="319" spans="1:6" x14ac:dyDescent="0.3">
      <c r="A319">
        <v>14190</v>
      </c>
      <c r="B319">
        <v>62</v>
      </c>
      <c r="E319">
        <f>B319-Prediction!B319</f>
        <v>-2.8995060943425983</v>
      </c>
      <c r="F319">
        <f t="shared" si="5"/>
        <v>8.4071355911298689</v>
      </c>
    </row>
    <row r="320" spans="1:6" x14ac:dyDescent="0.3">
      <c r="A320">
        <v>22796</v>
      </c>
      <c r="B320">
        <v>158</v>
      </c>
      <c r="E320">
        <f>B320-Prediction!B320</f>
        <v>15.061357203997005</v>
      </c>
      <c r="F320">
        <f t="shared" si="5"/>
        <v>226.8444808263925</v>
      </c>
    </row>
    <row r="321" spans="1:6" x14ac:dyDescent="0.3">
      <c r="A321">
        <v>24309</v>
      </c>
      <c r="B321">
        <v>66</v>
      </c>
      <c r="E321">
        <f>B321-Prediction!B321</f>
        <v>-8.3428637506285952</v>
      </c>
      <c r="F321">
        <f t="shared" si="5"/>
        <v>69.603375561552625</v>
      </c>
    </row>
    <row r="322" spans="1:6" x14ac:dyDescent="0.3">
      <c r="A322">
        <v>12768</v>
      </c>
      <c r="B322">
        <v>71</v>
      </c>
      <c r="E322">
        <f>B322-Prediction!B322</f>
        <v>-3.0202496902357012</v>
      </c>
      <c r="F322">
        <f t="shared" si="5"/>
        <v>9.1219081913688491</v>
      </c>
    </row>
    <row r="323" spans="1:6" x14ac:dyDescent="0.3">
      <c r="A323">
        <v>27133</v>
      </c>
      <c r="B323">
        <v>64</v>
      </c>
      <c r="E323">
        <f>B323-Prediction!B323</f>
        <v>-4.6081374772277996</v>
      </c>
      <c r="F323">
        <f t="shared" ref="F323:F386" si="6">E323^2</f>
        <v>21.234931009031389</v>
      </c>
    </row>
    <row r="324" spans="1:6" x14ac:dyDescent="0.3">
      <c r="A324">
        <v>25907</v>
      </c>
      <c r="B324">
        <v>53</v>
      </c>
      <c r="E324">
        <f>B324-Prediction!B324</f>
        <v>0.49426898306000311</v>
      </c>
      <c r="F324">
        <f t="shared" si="6"/>
        <v>0.24430182761516964</v>
      </c>
    </row>
    <row r="325" spans="1:6" x14ac:dyDescent="0.3">
      <c r="A325">
        <v>28023</v>
      </c>
      <c r="B325">
        <v>41</v>
      </c>
      <c r="E325">
        <f>B325-Prediction!B325</f>
        <v>5.8849360932282977</v>
      </c>
      <c r="F325">
        <f t="shared" si="6"/>
        <v>34.632472821381143</v>
      </c>
    </row>
    <row r="326" spans="1:6" x14ac:dyDescent="0.3">
      <c r="A326">
        <v>21520</v>
      </c>
      <c r="B326">
        <v>151</v>
      </c>
      <c r="E326">
        <f>B326-Prediction!B326</f>
        <v>12.522810248273004</v>
      </c>
      <c r="F326">
        <f t="shared" si="6"/>
        <v>156.82077651425138</v>
      </c>
    </row>
    <row r="327" spans="1:6" x14ac:dyDescent="0.3">
      <c r="A327">
        <v>25554</v>
      </c>
      <c r="B327">
        <v>55</v>
      </c>
      <c r="E327">
        <f>B327-Prediction!B327</f>
        <v>-4.7941019117640025</v>
      </c>
      <c r="F327">
        <f t="shared" si="6"/>
        <v>22.983413140379263</v>
      </c>
    </row>
    <row r="328" spans="1:6" x14ac:dyDescent="0.3">
      <c r="A328">
        <v>27715</v>
      </c>
      <c r="B328">
        <v>50</v>
      </c>
      <c r="E328">
        <f>B328-Prediction!B328</f>
        <v>5.9622374226119987</v>
      </c>
      <c r="F328">
        <f t="shared" si="6"/>
        <v>35.548275083594973</v>
      </c>
    </row>
    <row r="329" spans="1:6" x14ac:dyDescent="0.3">
      <c r="A329">
        <v>24917</v>
      </c>
      <c r="B329">
        <v>79</v>
      </c>
      <c r="E329">
        <f>B329-Prediction!B329</f>
        <v>-4.7313881606713011</v>
      </c>
      <c r="F329">
        <f t="shared" si="6"/>
        <v>22.386033926940559</v>
      </c>
    </row>
    <row r="330" spans="1:6" x14ac:dyDescent="0.3">
      <c r="A330">
        <v>24788</v>
      </c>
      <c r="B330">
        <v>61</v>
      </c>
      <c r="E330">
        <f>B330-Prediction!B330</f>
        <v>3.3429024866753991</v>
      </c>
      <c r="F330">
        <f t="shared" si="6"/>
        <v>11.174997035420567</v>
      </c>
    </row>
    <row r="331" spans="1:6" x14ac:dyDescent="0.3">
      <c r="A331">
        <v>24378</v>
      </c>
      <c r="B331">
        <v>49</v>
      </c>
      <c r="E331">
        <f>B331-Prediction!B331</f>
        <v>1.9134420200987989</v>
      </c>
      <c r="F331">
        <f t="shared" si="6"/>
        <v>3.6612603642797725</v>
      </c>
    </row>
    <row r="332" spans="1:6" x14ac:dyDescent="0.3">
      <c r="A332">
        <v>22049</v>
      </c>
      <c r="B332">
        <v>82</v>
      </c>
      <c r="E332">
        <f>B332-Prediction!B332</f>
        <v>-9.6616003082770021</v>
      </c>
      <c r="F332">
        <f t="shared" si="6"/>
        <v>93.346520516898266</v>
      </c>
    </row>
    <row r="333" spans="1:6" x14ac:dyDescent="0.3">
      <c r="A333">
        <v>17872</v>
      </c>
      <c r="B333">
        <v>81</v>
      </c>
      <c r="E333">
        <f>B333-Prediction!B333</f>
        <v>-2.3842137899846989</v>
      </c>
      <c r="F333">
        <f t="shared" si="6"/>
        <v>5.6844753963532018</v>
      </c>
    </row>
    <row r="334" spans="1:6" x14ac:dyDescent="0.3">
      <c r="A334">
        <v>11502</v>
      </c>
      <c r="B334">
        <v>113</v>
      </c>
      <c r="E334">
        <f>B334-Prediction!B334</f>
        <v>-0.10723899611299714</v>
      </c>
      <c r="F334">
        <f t="shared" si="6"/>
        <v>1.1500202287323416E-2</v>
      </c>
    </row>
    <row r="335" spans="1:6" x14ac:dyDescent="0.3">
      <c r="A335">
        <v>21074</v>
      </c>
      <c r="B335">
        <v>58</v>
      </c>
      <c r="E335">
        <f>B335-Prediction!B335</f>
        <v>1.0402843449444035</v>
      </c>
      <c r="F335">
        <f t="shared" si="6"/>
        <v>1.0821915183364066</v>
      </c>
    </row>
    <row r="336" spans="1:6" x14ac:dyDescent="0.3">
      <c r="A336">
        <v>28153</v>
      </c>
      <c r="B336">
        <v>71</v>
      </c>
      <c r="E336">
        <f>B336-Prediction!B336</f>
        <v>-0.39157300093289393</v>
      </c>
      <c r="F336">
        <f t="shared" si="6"/>
        <v>0.15332941505959216</v>
      </c>
    </row>
    <row r="337" spans="1:6" x14ac:dyDescent="0.3">
      <c r="A337">
        <v>19940</v>
      </c>
      <c r="B337">
        <v>107</v>
      </c>
      <c r="E337">
        <f>B337-Prediction!B337</f>
        <v>-7.5098580746700065</v>
      </c>
      <c r="F337">
        <f t="shared" si="6"/>
        <v>56.397968301686298</v>
      </c>
    </row>
    <row r="338" spans="1:6" x14ac:dyDescent="0.3">
      <c r="A338">
        <v>29157</v>
      </c>
      <c r="B338">
        <v>77</v>
      </c>
      <c r="E338">
        <f>B338-Prediction!B338</f>
        <v>-3.2781784891463985</v>
      </c>
      <c r="F338">
        <f t="shared" si="6"/>
        <v>10.746454206702165</v>
      </c>
    </row>
    <row r="339" spans="1:6" x14ac:dyDescent="0.3">
      <c r="A339">
        <v>19775</v>
      </c>
      <c r="B339">
        <v>45</v>
      </c>
      <c r="E339">
        <f>B339-Prediction!B339</f>
        <v>7.4197853045954005</v>
      </c>
      <c r="F339">
        <f t="shared" si="6"/>
        <v>55.05321396628986</v>
      </c>
    </row>
    <row r="340" spans="1:6" x14ac:dyDescent="0.3">
      <c r="A340">
        <v>16182</v>
      </c>
      <c r="B340">
        <v>124</v>
      </c>
      <c r="E340">
        <f>B340-Prediction!B340</f>
        <v>7.2081061976540042</v>
      </c>
      <c r="F340">
        <f t="shared" si="6"/>
        <v>51.956794956658065</v>
      </c>
    </row>
    <row r="341" spans="1:6" x14ac:dyDescent="0.3">
      <c r="A341">
        <v>11068</v>
      </c>
      <c r="B341">
        <v>50</v>
      </c>
      <c r="E341">
        <f>B341-Prediction!B341</f>
        <v>0.38630829447720316</v>
      </c>
      <c r="F341">
        <f t="shared" si="6"/>
        <v>0.1492340983818855</v>
      </c>
    </row>
    <row r="342" spans="1:6" x14ac:dyDescent="0.3">
      <c r="A342">
        <v>19864</v>
      </c>
      <c r="B342">
        <v>94</v>
      </c>
      <c r="E342">
        <f>B342-Prediction!B342</f>
        <v>2.6569036683143992</v>
      </c>
      <c r="F342">
        <f t="shared" si="6"/>
        <v>7.0591371027025112</v>
      </c>
    </row>
    <row r="343" spans="1:6" x14ac:dyDescent="0.3">
      <c r="A343">
        <v>12498</v>
      </c>
      <c r="B343">
        <v>75</v>
      </c>
      <c r="E343">
        <f>B343-Prediction!B343</f>
        <v>-0.96876161845329989</v>
      </c>
      <c r="F343">
        <f t="shared" si="6"/>
        <v>0.938499073388257</v>
      </c>
    </row>
    <row r="344" spans="1:6" x14ac:dyDescent="0.3">
      <c r="A344">
        <v>24232</v>
      </c>
      <c r="B344">
        <v>70</v>
      </c>
      <c r="E344">
        <f>B344-Prediction!B344</f>
        <v>-4.6717940120248045</v>
      </c>
      <c r="F344">
        <f t="shared" si="6"/>
        <v>21.825659290790821</v>
      </c>
    </row>
    <row r="345" spans="1:6" x14ac:dyDescent="0.3">
      <c r="A345">
        <v>28314</v>
      </c>
      <c r="B345">
        <v>84</v>
      </c>
      <c r="E345">
        <f>B345-Prediction!B345</f>
        <v>5.4055916398530997</v>
      </c>
      <c r="F345">
        <f t="shared" si="6"/>
        <v>29.220420976849724</v>
      </c>
    </row>
    <row r="346" spans="1:6" x14ac:dyDescent="0.3">
      <c r="A346">
        <v>14753</v>
      </c>
      <c r="B346">
        <v>74</v>
      </c>
      <c r="E346">
        <f>B346-Prediction!B346</f>
        <v>-2.3386615703606992</v>
      </c>
      <c r="F346">
        <f t="shared" si="6"/>
        <v>5.4693379406819718</v>
      </c>
    </row>
    <row r="347" spans="1:6" x14ac:dyDescent="0.3">
      <c r="A347">
        <v>12550</v>
      </c>
      <c r="B347">
        <v>58</v>
      </c>
      <c r="E347">
        <f>B347-Prediction!B347</f>
        <v>-7.7389019391231955</v>
      </c>
      <c r="F347">
        <f t="shared" si="6"/>
        <v>59.890603223364757</v>
      </c>
    </row>
    <row r="348" spans="1:6" x14ac:dyDescent="0.3">
      <c r="A348">
        <v>24801</v>
      </c>
      <c r="B348">
        <v>80</v>
      </c>
      <c r="E348">
        <f>B348-Prediction!B348</f>
        <v>4.0958386059898544E-2</v>
      </c>
      <c r="F348">
        <f t="shared" si="6"/>
        <v>1.6775893886316914E-3</v>
      </c>
    </row>
    <row r="349" spans="1:6" x14ac:dyDescent="0.3">
      <c r="A349">
        <v>16327</v>
      </c>
      <c r="B349">
        <v>54</v>
      </c>
      <c r="E349">
        <f>B349-Prediction!B349</f>
        <v>-4.3581447122195982</v>
      </c>
      <c r="F349">
        <f t="shared" si="6"/>
        <v>18.993425332647643</v>
      </c>
    </row>
    <row r="350" spans="1:6" x14ac:dyDescent="0.3">
      <c r="A350">
        <v>19587</v>
      </c>
      <c r="B350">
        <v>103</v>
      </c>
      <c r="E350">
        <f>B350-Prediction!B350</f>
        <v>-9.0168212670899948</v>
      </c>
      <c r="F350">
        <f t="shared" si="6"/>
        <v>81.303065762646412</v>
      </c>
    </row>
    <row r="351" spans="1:6" x14ac:dyDescent="0.3">
      <c r="A351">
        <v>14252</v>
      </c>
      <c r="B351">
        <v>72</v>
      </c>
      <c r="E351">
        <f>B351-Prediction!B351</f>
        <v>-11.596029517565498</v>
      </c>
      <c r="F351">
        <f t="shared" si="6"/>
        <v>134.4679005722503</v>
      </c>
    </row>
    <row r="352" spans="1:6" x14ac:dyDescent="0.3">
      <c r="A352">
        <v>15186</v>
      </c>
      <c r="B352">
        <v>66</v>
      </c>
      <c r="E352">
        <f>B352-Prediction!B352</f>
        <v>-9.1935281968301013</v>
      </c>
      <c r="F352">
        <f t="shared" si="6"/>
        <v>84.520960705910127</v>
      </c>
    </row>
    <row r="353" spans="1:6" x14ac:dyDescent="0.3">
      <c r="A353">
        <v>25454</v>
      </c>
      <c r="B353">
        <v>80</v>
      </c>
      <c r="E353">
        <f>B353-Prediction!B353</f>
        <v>0.78329788717690008</v>
      </c>
      <c r="F353">
        <f t="shared" si="6"/>
        <v>0.61355558005579569</v>
      </c>
    </row>
    <row r="354" spans="1:6" x14ac:dyDescent="0.3">
      <c r="A354">
        <v>19857</v>
      </c>
      <c r="B354">
        <v>49</v>
      </c>
      <c r="E354">
        <f>B354-Prediction!B354</f>
        <v>3.7057769135592977</v>
      </c>
      <c r="F354">
        <f t="shared" si="6"/>
        <v>13.732782533069075</v>
      </c>
    </row>
    <row r="355" spans="1:6" x14ac:dyDescent="0.3">
      <c r="A355">
        <v>17861</v>
      </c>
      <c r="B355">
        <v>57</v>
      </c>
      <c r="E355">
        <f>B355-Prediction!B355</f>
        <v>-3.2375200461134028</v>
      </c>
      <c r="F355">
        <f t="shared" si="6"/>
        <v>10.481536048986129</v>
      </c>
    </row>
    <row r="356" spans="1:6" x14ac:dyDescent="0.3">
      <c r="A356">
        <v>18079</v>
      </c>
      <c r="B356">
        <v>55</v>
      </c>
      <c r="E356">
        <f>B356-Prediction!B356</f>
        <v>3.6719708029985014</v>
      </c>
      <c r="F356">
        <f t="shared" si="6"/>
        <v>13.483369578073459</v>
      </c>
    </row>
    <row r="357" spans="1:6" x14ac:dyDescent="0.3">
      <c r="A357">
        <v>18706</v>
      </c>
      <c r="B357">
        <v>81</v>
      </c>
      <c r="E357">
        <f>B357-Prediction!B357</f>
        <v>-10.432913593932696</v>
      </c>
      <c r="F357">
        <f t="shared" si="6"/>
        <v>108.84568605846565</v>
      </c>
    </row>
    <row r="358" spans="1:6" x14ac:dyDescent="0.3">
      <c r="A358">
        <v>14603</v>
      </c>
      <c r="B358">
        <v>72</v>
      </c>
      <c r="E358">
        <f>B358-Prediction!B358</f>
        <v>-11.647566215794299</v>
      </c>
      <c r="F358">
        <f t="shared" si="6"/>
        <v>135.66579875131274</v>
      </c>
    </row>
    <row r="359" spans="1:6" x14ac:dyDescent="0.3">
      <c r="A359">
        <v>13401</v>
      </c>
      <c r="B359">
        <v>54</v>
      </c>
      <c r="E359">
        <f>B359-Prediction!B359</f>
        <v>-2.8567991644957971</v>
      </c>
      <c r="F359">
        <f t="shared" si="6"/>
        <v>8.1613014662638843</v>
      </c>
    </row>
    <row r="360" spans="1:6" x14ac:dyDescent="0.3">
      <c r="A360">
        <v>28447</v>
      </c>
      <c r="B360">
        <v>66</v>
      </c>
      <c r="E360">
        <f>B360-Prediction!B360</f>
        <v>5.2977935313412985</v>
      </c>
      <c r="F360">
        <f t="shared" si="6"/>
        <v>28.066616300721705</v>
      </c>
    </row>
    <row r="361" spans="1:6" x14ac:dyDescent="0.3">
      <c r="A361">
        <v>23020</v>
      </c>
      <c r="B361">
        <v>55</v>
      </c>
      <c r="E361">
        <f>B361-Prediction!B361</f>
        <v>4.57587484163966E-2</v>
      </c>
      <c r="F361">
        <f t="shared" si="6"/>
        <v>2.0938630566350782E-3</v>
      </c>
    </row>
    <row r="362" spans="1:6" x14ac:dyDescent="0.3">
      <c r="A362">
        <v>21557</v>
      </c>
      <c r="B362">
        <v>93</v>
      </c>
      <c r="E362">
        <f>B362-Prediction!B362</f>
        <v>-17.066469263976003</v>
      </c>
      <c r="F362">
        <f t="shared" si="6"/>
        <v>291.2643731382376</v>
      </c>
    </row>
    <row r="363" spans="1:6" x14ac:dyDescent="0.3">
      <c r="A363">
        <v>23206</v>
      </c>
      <c r="B363">
        <v>71</v>
      </c>
      <c r="E363">
        <f>B363-Prediction!B363</f>
        <v>0.31206874256220374</v>
      </c>
      <c r="F363">
        <f t="shared" si="6"/>
        <v>9.7386900084354994E-2</v>
      </c>
    </row>
    <row r="364" spans="1:6" x14ac:dyDescent="0.3">
      <c r="A364">
        <v>20429</v>
      </c>
      <c r="B364">
        <v>69</v>
      </c>
      <c r="E364">
        <f>B364-Prediction!B364</f>
        <v>-8.8025740984159029</v>
      </c>
      <c r="F364">
        <f t="shared" si="6"/>
        <v>77.485310758102543</v>
      </c>
    </row>
    <row r="365" spans="1:6" x14ac:dyDescent="0.3">
      <c r="A365">
        <v>23214</v>
      </c>
      <c r="B365">
        <v>74</v>
      </c>
      <c r="E365">
        <f>B365-Prediction!B365</f>
        <v>-3.5028694353316041</v>
      </c>
      <c r="F365">
        <f t="shared" si="6"/>
        <v>12.27009428098035</v>
      </c>
    </row>
    <row r="366" spans="1:6" x14ac:dyDescent="0.3">
      <c r="A366">
        <v>22027</v>
      </c>
      <c r="B366">
        <v>68</v>
      </c>
      <c r="E366">
        <f>B366-Prediction!B366</f>
        <v>-1.6807371857538982</v>
      </c>
      <c r="F366">
        <f t="shared" si="6"/>
        <v>2.8248774875759337</v>
      </c>
    </row>
    <row r="367" spans="1:6" x14ac:dyDescent="0.3">
      <c r="A367">
        <v>26370</v>
      </c>
      <c r="B367">
        <v>56</v>
      </c>
      <c r="E367">
        <f>B367-Prediction!B367</f>
        <v>-5.4981654154369011</v>
      </c>
      <c r="F367">
        <f t="shared" si="6"/>
        <v>30.22982293550643</v>
      </c>
    </row>
    <row r="368" spans="1:6" x14ac:dyDescent="0.3">
      <c r="A368">
        <v>28518</v>
      </c>
      <c r="B368">
        <v>47</v>
      </c>
      <c r="E368">
        <f>B368-Prediction!B368</f>
        <v>3.6629763639184034</v>
      </c>
      <c r="F368">
        <f t="shared" si="6"/>
        <v>13.417395842624888</v>
      </c>
    </row>
    <row r="369" spans="1:6" x14ac:dyDescent="0.3">
      <c r="A369">
        <v>28221</v>
      </c>
      <c r="B369">
        <v>54</v>
      </c>
      <c r="E369">
        <f>B369-Prediction!B369</f>
        <v>1.405720760875603</v>
      </c>
      <c r="F369">
        <f t="shared" si="6"/>
        <v>1.9760508575566844</v>
      </c>
    </row>
    <row r="370" spans="1:6" x14ac:dyDescent="0.3">
      <c r="A370">
        <v>17984</v>
      </c>
      <c r="B370">
        <v>51</v>
      </c>
      <c r="E370">
        <f>B370-Prediction!B370</f>
        <v>5.6754305999409027</v>
      </c>
      <c r="F370">
        <f t="shared" si="6"/>
        <v>32.210512494745558</v>
      </c>
    </row>
    <row r="371" spans="1:6" x14ac:dyDescent="0.3">
      <c r="A371">
        <v>20321</v>
      </c>
      <c r="B371">
        <v>61</v>
      </c>
      <c r="E371">
        <f>B371-Prediction!B371</f>
        <v>-3.318803335175204</v>
      </c>
      <c r="F371">
        <f t="shared" si="6"/>
        <v>11.014455577570057</v>
      </c>
    </row>
    <row r="372" spans="1:6" x14ac:dyDescent="0.3">
      <c r="A372">
        <v>19824</v>
      </c>
      <c r="B372">
        <v>146</v>
      </c>
      <c r="E372">
        <f>B372-Prediction!B372</f>
        <v>9.0423891289850076</v>
      </c>
      <c r="F372">
        <f t="shared" si="6"/>
        <v>81.764801159986249</v>
      </c>
    </row>
    <row r="373" spans="1:6" x14ac:dyDescent="0.3">
      <c r="A373">
        <v>20825</v>
      </c>
      <c r="B373">
        <v>47</v>
      </c>
      <c r="E373">
        <f>B373-Prediction!B373</f>
        <v>4.6432895339552971</v>
      </c>
      <c r="F373">
        <f t="shared" si="6"/>
        <v>21.560137696138799</v>
      </c>
    </row>
    <row r="374" spans="1:6" x14ac:dyDescent="0.3">
      <c r="A374">
        <v>26294</v>
      </c>
      <c r="B374">
        <v>96</v>
      </c>
      <c r="E374">
        <f>B374-Prediction!B374</f>
        <v>3.9444345647124948</v>
      </c>
      <c r="F374">
        <f t="shared" si="6"/>
        <v>15.558564035298648</v>
      </c>
    </row>
    <row r="375" spans="1:6" x14ac:dyDescent="0.3">
      <c r="A375">
        <v>16574</v>
      </c>
      <c r="B375">
        <v>72</v>
      </c>
      <c r="E375">
        <f>B375-Prediction!B375</f>
        <v>-0.82533787306449824</v>
      </c>
      <c r="F375">
        <f t="shared" si="6"/>
        <v>0.68118260471462977</v>
      </c>
    </row>
    <row r="376" spans="1:6" x14ac:dyDescent="0.3">
      <c r="A376">
        <v>21938</v>
      </c>
      <c r="B376">
        <v>81</v>
      </c>
      <c r="E376">
        <f>B376-Prediction!B376</f>
        <v>-3.9963769484191971</v>
      </c>
      <c r="F376">
        <f t="shared" si="6"/>
        <v>15.971028713856334</v>
      </c>
    </row>
    <row r="377" spans="1:6" x14ac:dyDescent="0.3">
      <c r="A377">
        <v>20482</v>
      </c>
      <c r="B377">
        <v>51</v>
      </c>
      <c r="E377">
        <f>B377-Prediction!B377</f>
        <v>4.6538162039220978</v>
      </c>
      <c r="F377">
        <f t="shared" si="6"/>
        <v>21.658005259887886</v>
      </c>
    </row>
    <row r="378" spans="1:6" x14ac:dyDescent="0.3">
      <c r="A378">
        <v>22186</v>
      </c>
      <c r="B378">
        <v>72</v>
      </c>
      <c r="E378">
        <f>B378-Prediction!B378</f>
        <v>-4.126970872623005</v>
      </c>
      <c r="F378">
        <f t="shared" si="6"/>
        <v>17.031888583478686</v>
      </c>
    </row>
    <row r="379" spans="1:6" x14ac:dyDescent="0.3">
      <c r="A379">
        <v>29439</v>
      </c>
      <c r="B379">
        <v>45</v>
      </c>
      <c r="E379">
        <f>B379-Prediction!B379</f>
        <v>0.13892367034200248</v>
      </c>
      <c r="F379">
        <f t="shared" si="6"/>
        <v>1.9299786181293379E-2</v>
      </c>
    </row>
    <row r="380" spans="1:6" x14ac:dyDescent="0.3">
      <c r="A380">
        <v>27050</v>
      </c>
      <c r="B380">
        <v>46</v>
      </c>
      <c r="E380">
        <f>B380-Prediction!B380</f>
        <v>5.9357074532160965</v>
      </c>
      <c r="F380">
        <f t="shared" si="6"/>
        <v>35.232622970165117</v>
      </c>
    </row>
    <row r="381" spans="1:6" x14ac:dyDescent="0.3">
      <c r="A381">
        <v>27974</v>
      </c>
      <c r="B381">
        <v>154</v>
      </c>
      <c r="E381">
        <f>B381-Prediction!B381</f>
        <v>14.47506751232001</v>
      </c>
      <c r="F381">
        <f t="shared" si="6"/>
        <v>209.52757948622218</v>
      </c>
    </row>
    <row r="382" spans="1:6" x14ac:dyDescent="0.3">
      <c r="A382">
        <v>14579</v>
      </c>
      <c r="B382">
        <v>105</v>
      </c>
      <c r="E382">
        <f>B382-Prediction!B382</f>
        <v>7.4383288117709014</v>
      </c>
      <c r="F382">
        <f t="shared" si="6"/>
        <v>55.328735512021112</v>
      </c>
    </row>
    <row r="383" spans="1:6" x14ac:dyDescent="0.3">
      <c r="A383">
        <v>28264</v>
      </c>
      <c r="B383">
        <v>74</v>
      </c>
      <c r="E383">
        <f>B383-Prediction!B383</f>
        <v>-8.6416500806741965</v>
      </c>
      <c r="F383">
        <f t="shared" si="6"/>
        <v>74.678116116816341</v>
      </c>
    </row>
    <row r="384" spans="1:6" x14ac:dyDescent="0.3">
      <c r="A384">
        <v>18630</v>
      </c>
      <c r="B384">
        <v>37</v>
      </c>
      <c r="E384">
        <f>B384-Prediction!B384</f>
        <v>4.5928012751050034</v>
      </c>
      <c r="F384">
        <f t="shared" si="6"/>
        <v>21.093823552606146</v>
      </c>
    </row>
    <row r="385" spans="1:6" x14ac:dyDescent="0.3">
      <c r="A385">
        <v>22099</v>
      </c>
      <c r="B385">
        <v>71</v>
      </c>
      <c r="E385">
        <f>B385-Prediction!B385</f>
        <v>-12.777354528705104</v>
      </c>
      <c r="F385">
        <f t="shared" si="6"/>
        <v>163.26078875222083</v>
      </c>
    </row>
    <row r="386" spans="1:6" x14ac:dyDescent="0.3">
      <c r="A386">
        <v>21219</v>
      </c>
      <c r="B386">
        <v>50</v>
      </c>
      <c r="E386">
        <f>B386-Prediction!B386</f>
        <v>3.7013381540132997</v>
      </c>
      <c r="F386">
        <f t="shared" si="6"/>
        <v>13.699904130354581</v>
      </c>
    </row>
    <row r="387" spans="1:6" x14ac:dyDescent="0.3">
      <c r="A387">
        <v>28028</v>
      </c>
      <c r="B387">
        <v>81</v>
      </c>
      <c r="E387">
        <f>B387-Prediction!B387</f>
        <v>-0.36382733971480263</v>
      </c>
      <c r="F387">
        <f t="shared" ref="F387:F450" si="7">E387^2</f>
        <v>0.13237033312395041</v>
      </c>
    </row>
    <row r="388" spans="1:6" x14ac:dyDescent="0.3">
      <c r="A388">
        <v>26684</v>
      </c>
      <c r="B388">
        <v>125</v>
      </c>
      <c r="E388">
        <f>B388-Prediction!B388</f>
        <v>5.8578479381259996</v>
      </c>
      <c r="F388">
        <f t="shared" si="7"/>
        <v>34.314382466207022</v>
      </c>
    </row>
    <row r="389" spans="1:6" x14ac:dyDescent="0.3">
      <c r="A389">
        <v>29361</v>
      </c>
      <c r="B389">
        <v>52</v>
      </c>
      <c r="E389">
        <f>B389-Prediction!B389</f>
        <v>4.7967613612972997</v>
      </c>
      <c r="F389">
        <f t="shared" si="7"/>
        <v>23.008919557234723</v>
      </c>
    </row>
    <row r="390" spans="1:6" x14ac:dyDescent="0.3">
      <c r="A390">
        <v>26987</v>
      </c>
      <c r="B390">
        <v>88</v>
      </c>
      <c r="E390">
        <f>B390-Prediction!B390</f>
        <v>0.2281912571248057</v>
      </c>
      <c r="F390">
        <f t="shared" si="7"/>
        <v>5.207124982819919E-2</v>
      </c>
    </row>
    <row r="391" spans="1:6" x14ac:dyDescent="0.3">
      <c r="A391">
        <v>19783</v>
      </c>
      <c r="B391">
        <v>77</v>
      </c>
      <c r="E391">
        <f>B391-Prediction!B391</f>
        <v>-5.8345063791827982</v>
      </c>
      <c r="F391">
        <f t="shared" si="7"/>
        <v>34.041464688724766</v>
      </c>
    </row>
    <row r="392" spans="1:6" x14ac:dyDescent="0.3">
      <c r="A392">
        <v>22362</v>
      </c>
      <c r="B392">
        <v>85</v>
      </c>
      <c r="E392">
        <f>B392-Prediction!B392</f>
        <v>-6.4943879250704981</v>
      </c>
      <c r="F392">
        <f t="shared" si="7"/>
        <v>42.177074521301492</v>
      </c>
    </row>
    <row r="393" spans="1:6" x14ac:dyDescent="0.3">
      <c r="A393">
        <v>24523</v>
      </c>
      <c r="B393">
        <v>58</v>
      </c>
      <c r="E393">
        <f>B393-Prediction!B393</f>
        <v>0.71451161767839722</v>
      </c>
      <c r="F393">
        <f t="shared" si="7"/>
        <v>0.51052685179740009</v>
      </c>
    </row>
    <row r="394" spans="1:6" x14ac:dyDescent="0.3">
      <c r="A394">
        <v>17657</v>
      </c>
      <c r="B394">
        <v>121</v>
      </c>
      <c r="E394">
        <f>B394-Prediction!B394</f>
        <v>2.1058748779880005</v>
      </c>
      <c r="F394">
        <f t="shared" si="7"/>
        <v>4.434709001740976</v>
      </c>
    </row>
    <row r="395" spans="1:6" x14ac:dyDescent="0.3">
      <c r="A395">
        <v>13148</v>
      </c>
      <c r="B395">
        <v>68</v>
      </c>
      <c r="E395">
        <f>B395-Prediction!B395</f>
        <v>-5.5971541412157961</v>
      </c>
      <c r="F395">
        <f t="shared" si="7"/>
        <v>31.328134480529137</v>
      </c>
    </row>
    <row r="396" spans="1:6" x14ac:dyDescent="0.3">
      <c r="A396">
        <v>25222</v>
      </c>
      <c r="B396">
        <v>47</v>
      </c>
      <c r="E396">
        <f>B396-Prediction!B396</f>
        <v>0.76771057498400097</v>
      </c>
      <c r="F396">
        <f t="shared" si="7"/>
        <v>0.58937952694226536</v>
      </c>
    </row>
    <row r="397" spans="1:6" x14ac:dyDescent="0.3">
      <c r="A397">
        <v>22680</v>
      </c>
      <c r="B397">
        <v>74</v>
      </c>
      <c r="E397">
        <f>B397-Prediction!B397</f>
        <v>-3.273243565386494</v>
      </c>
      <c r="F397">
        <f t="shared" si="7"/>
        <v>10.714123438344087</v>
      </c>
    </row>
    <row r="398" spans="1:6" x14ac:dyDescent="0.3">
      <c r="A398">
        <v>18814</v>
      </c>
      <c r="B398">
        <v>81</v>
      </c>
      <c r="E398">
        <f>B398-Prediction!B398</f>
        <v>-2.9775034981511936</v>
      </c>
      <c r="F398">
        <f t="shared" si="7"/>
        <v>8.8655270815025951</v>
      </c>
    </row>
    <row r="399" spans="1:6" x14ac:dyDescent="0.3">
      <c r="A399">
        <v>20984</v>
      </c>
      <c r="B399">
        <v>39</v>
      </c>
      <c r="E399">
        <f>B399-Prediction!B399</f>
        <v>0.96948373024660128</v>
      </c>
      <c r="F399">
        <f t="shared" si="7"/>
        <v>0.93989870321286473</v>
      </c>
    </row>
    <row r="400" spans="1:6" x14ac:dyDescent="0.3">
      <c r="A400">
        <v>24041</v>
      </c>
      <c r="B400">
        <v>68</v>
      </c>
      <c r="E400">
        <f>B400-Prediction!B400</f>
        <v>3.7827653195571003</v>
      </c>
      <c r="F400">
        <f t="shared" si="7"/>
        <v>14.309313462843932</v>
      </c>
    </row>
    <row r="401" spans="1:6" x14ac:dyDescent="0.3">
      <c r="A401">
        <v>16489</v>
      </c>
      <c r="B401">
        <v>74</v>
      </c>
      <c r="E401">
        <f>B401-Prediction!B401</f>
        <v>0.26227487571729569</v>
      </c>
      <c r="F401">
        <f t="shared" si="7"/>
        <v>6.8788110432522892E-2</v>
      </c>
    </row>
    <row r="402" spans="1:6" x14ac:dyDescent="0.3">
      <c r="A402">
        <v>18845</v>
      </c>
      <c r="B402">
        <v>49</v>
      </c>
      <c r="E402">
        <f>B402-Prediction!B402</f>
        <v>1.9292231360546026</v>
      </c>
      <c r="F402">
        <f t="shared" si="7"/>
        <v>3.7219019086883556</v>
      </c>
    </row>
    <row r="403" spans="1:6" x14ac:dyDescent="0.3">
      <c r="A403">
        <v>13259</v>
      </c>
      <c r="B403">
        <v>157</v>
      </c>
      <c r="E403">
        <f>B403-Prediction!B403</f>
        <v>14.448579796451014</v>
      </c>
      <c r="F403">
        <f t="shared" si="7"/>
        <v>208.76145813441244</v>
      </c>
    </row>
    <row r="404" spans="1:6" x14ac:dyDescent="0.3">
      <c r="A404">
        <v>20475</v>
      </c>
      <c r="B404">
        <v>124</v>
      </c>
      <c r="E404">
        <f>B404-Prediction!B404</f>
        <v>8.8024181230969987</v>
      </c>
      <c r="F404">
        <f t="shared" si="7"/>
        <v>77.482564813826485</v>
      </c>
    </row>
    <row r="405" spans="1:6" x14ac:dyDescent="0.3">
      <c r="A405">
        <v>13277</v>
      </c>
      <c r="B405">
        <v>93</v>
      </c>
      <c r="E405">
        <f>B405-Prediction!B405</f>
        <v>-0.96816169395940221</v>
      </c>
      <c r="F405">
        <f t="shared" si="7"/>
        <v>0.93733706565033914</v>
      </c>
    </row>
    <row r="406" spans="1:6" x14ac:dyDescent="0.3">
      <c r="A406">
        <v>11796</v>
      </c>
      <c r="B406">
        <v>60</v>
      </c>
      <c r="E406">
        <f>B406-Prediction!B406</f>
        <v>-0.20391365619740043</v>
      </c>
      <c r="F406">
        <f t="shared" si="7"/>
        <v>4.1580779183791619E-2</v>
      </c>
    </row>
    <row r="407" spans="1:6" x14ac:dyDescent="0.3">
      <c r="A407">
        <v>19120</v>
      </c>
      <c r="B407">
        <v>81</v>
      </c>
      <c r="E407">
        <f>B407-Prediction!B407</f>
        <v>-5.8193738290781027</v>
      </c>
      <c r="F407">
        <f t="shared" si="7"/>
        <v>33.865111762559138</v>
      </c>
    </row>
    <row r="408" spans="1:6" x14ac:dyDescent="0.3">
      <c r="A408">
        <v>22280</v>
      </c>
      <c r="B408">
        <v>111</v>
      </c>
      <c r="E408">
        <f>B408-Prediction!B408</f>
        <v>4.1427551861540053</v>
      </c>
      <c r="F408">
        <f t="shared" si="7"/>
        <v>17.162420532405907</v>
      </c>
    </row>
    <row r="409" spans="1:6" x14ac:dyDescent="0.3">
      <c r="A409">
        <v>29324</v>
      </c>
      <c r="B409">
        <v>47</v>
      </c>
      <c r="E409">
        <f>B409-Prediction!B409</f>
        <v>2.6512270748470002</v>
      </c>
      <c r="F409">
        <f t="shared" si="7"/>
        <v>7.0290050024017807</v>
      </c>
    </row>
    <row r="410" spans="1:6" x14ac:dyDescent="0.3">
      <c r="A410">
        <v>11875</v>
      </c>
      <c r="B410">
        <v>77</v>
      </c>
      <c r="E410">
        <f>B410-Prediction!B410</f>
        <v>-5.677988787690893</v>
      </c>
      <c r="F410">
        <f t="shared" si="7"/>
        <v>32.239556673143497</v>
      </c>
    </row>
    <row r="411" spans="1:6" x14ac:dyDescent="0.3">
      <c r="A411">
        <v>14139</v>
      </c>
      <c r="B411">
        <v>56</v>
      </c>
      <c r="E411">
        <f>B411-Prediction!B411</f>
        <v>8.5827231173897971</v>
      </c>
      <c r="F411">
        <f t="shared" si="7"/>
        <v>73.663136109777241</v>
      </c>
    </row>
    <row r="412" spans="1:6" x14ac:dyDescent="0.3">
      <c r="A412">
        <v>24420</v>
      </c>
      <c r="B412">
        <v>110</v>
      </c>
      <c r="E412">
        <f>B412-Prediction!B412</f>
        <v>2.0337228493939961</v>
      </c>
      <c r="F412">
        <f t="shared" si="7"/>
        <v>4.1360286281472343</v>
      </c>
    </row>
    <row r="413" spans="1:6" x14ac:dyDescent="0.3">
      <c r="A413">
        <v>24280</v>
      </c>
      <c r="B413">
        <v>61</v>
      </c>
      <c r="E413">
        <f>B413-Prediction!B413</f>
        <v>-5.7266198415380956</v>
      </c>
      <c r="F413">
        <f t="shared" si="7"/>
        <v>32.794174809497804</v>
      </c>
    </row>
    <row r="414" spans="1:6" x14ac:dyDescent="0.3">
      <c r="A414">
        <v>18538</v>
      </c>
      <c r="B414">
        <v>72</v>
      </c>
      <c r="E414">
        <f>B414-Prediction!B414</f>
        <v>-6.327720540504302</v>
      </c>
      <c r="F414">
        <f t="shared" si="7"/>
        <v>40.040047238720057</v>
      </c>
    </row>
    <row r="415" spans="1:6" x14ac:dyDescent="0.3">
      <c r="A415">
        <v>23841</v>
      </c>
      <c r="B415">
        <v>58</v>
      </c>
      <c r="E415">
        <f>B415-Prediction!B415</f>
        <v>-1.5202516506161032</v>
      </c>
      <c r="F415">
        <f t="shared" si="7"/>
        <v>2.3111650812009863</v>
      </c>
    </row>
    <row r="416" spans="1:6" x14ac:dyDescent="0.3">
      <c r="A416">
        <v>14959</v>
      </c>
      <c r="B416">
        <v>87</v>
      </c>
      <c r="E416">
        <f>B416-Prediction!B416</f>
        <v>-2.1765589312321936</v>
      </c>
      <c r="F416">
        <f t="shared" si="7"/>
        <v>4.7374087811266286</v>
      </c>
    </row>
    <row r="417" spans="1:6" x14ac:dyDescent="0.3">
      <c r="A417">
        <v>14097</v>
      </c>
      <c r="B417">
        <v>64</v>
      </c>
      <c r="E417">
        <f>B417-Prediction!B417</f>
        <v>-10.631566959329106</v>
      </c>
      <c r="F417">
        <f t="shared" si="7"/>
        <v>113.03021601069834</v>
      </c>
    </row>
    <row r="418" spans="1:6" x14ac:dyDescent="0.3">
      <c r="A418">
        <v>13384</v>
      </c>
      <c r="B418">
        <v>88</v>
      </c>
      <c r="E418">
        <f>B418-Prediction!B418</f>
        <v>2.7625048008292055</v>
      </c>
      <c r="F418">
        <f t="shared" si="7"/>
        <v>7.6314327746044084</v>
      </c>
    </row>
    <row r="419" spans="1:6" x14ac:dyDescent="0.3">
      <c r="A419">
        <v>19559</v>
      </c>
      <c r="B419">
        <v>163</v>
      </c>
      <c r="E419">
        <f>B419-Prediction!B419</f>
        <v>17.456428343006991</v>
      </c>
      <c r="F419">
        <f t="shared" si="7"/>
        <v>304.72689049453777</v>
      </c>
    </row>
    <row r="420" spans="1:6" x14ac:dyDescent="0.3">
      <c r="A420">
        <v>12650</v>
      </c>
      <c r="B420">
        <v>99</v>
      </c>
      <c r="E420">
        <f>B420-Prediction!B420</f>
        <v>-0.2721660015395031</v>
      </c>
      <c r="F420">
        <f t="shared" si="7"/>
        <v>7.4074332394000797E-2</v>
      </c>
    </row>
    <row r="421" spans="1:6" x14ac:dyDescent="0.3">
      <c r="A421">
        <v>18777</v>
      </c>
      <c r="B421">
        <v>63</v>
      </c>
      <c r="E421">
        <f>B421-Prediction!B421</f>
        <v>-5.0889805455417019</v>
      </c>
      <c r="F421">
        <f t="shared" si="7"/>
        <v>25.897722992901919</v>
      </c>
    </row>
    <row r="422" spans="1:6" x14ac:dyDescent="0.3">
      <c r="A422">
        <v>15831</v>
      </c>
      <c r="B422">
        <v>69</v>
      </c>
      <c r="E422">
        <f>B422-Prediction!B422</f>
        <v>-2.3231097280127955</v>
      </c>
      <c r="F422">
        <f t="shared" si="7"/>
        <v>5.3968388083876846</v>
      </c>
    </row>
    <row r="423" spans="1:6" x14ac:dyDescent="0.3">
      <c r="A423">
        <v>28593</v>
      </c>
      <c r="B423">
        <v>41</v>
      </c>
      <c r="E423">
        <f>B423-Prediction!B423</f>
        <v>5.3529756916317979</v>
      </c>
      <c r="F423">
        <f t="shared" si="7"/>
        <v>28.654348755200925</v>
      </c>
    </row>
    <row r="424" spans="1:6" x14ac:dyDescent="0.3">
      <c r="A424">
        <v>24914</v>
      </c>
      <c r="B424">
        <v>56</v>
      </c>
      <c r="E424">
        <f>B424-Prediction!B424</f>
        <v>-0.43776262876519922</v>
      </c>
      <c r="F424">
        <f t="shared" si="7"/>
        <v>0.19163611914341763</v>
      </c>
    </row>
    <row r="425" spans="1:6" x14ac:dyDescent="0.3">
      <c r="A425">
        <v>20961</v>
      </c>
      <c r="B425">
        <v>64</v>
      </c>
      <c r="E425">
        <f>B425-Prediction!B425</f>
        <v>-5.0875312456690978</v>
      </c>
      <c r="F425">
        <f t="shared" si="7"/>
        <v>25.88297417565936</v>
      </c>
    </row>
    <row r="426" spans="1:6" x14ac:dyDescent="0.3">
      <c r="A426">
        <v>22048</v>
      </c>
      <c r="B426">
        <v>54</v>
      </c>
      <c r="E426">
        <f>B426-Prediction!B426</f>
        <v>-1.7396118935150966</v>
      </c>
      <c r="F426">
        <f t="shared" si="7"/>
        <v>3.0262495400591796</v>
      </c>
    </row>
    <row r="427" spans="1:6" x14ac:dyDescent="0.3">
      <c r="A427">
        <v>14338</v>
      </c>
      <c r="B427">
        <v>43</v>
      </c>
      <c r="E427">
        <f>B427-Prediction!B427</f>
        <v>-2.0880231812722982</v>
      </c>
      <c r="F427">
        <f t="shared" si="7"/>
        <v>4.3598408055304887</v>
      </c>
    </row>
    <row r="428" spans="1:6" x14ac:dyDescent="0.3">
      <c r="A428">
        <v>20830</v>
      </c>
      <c r="B428">
        <v>48</v>
      </c>
      <c r="E428">
        <f>B428-Prediction!B428</f>
        <v>-1.1394905934622983</v>
      </c>
      <c r="F428">
        <f t="shared" si="7"/>
        <v>1.2984388125890607</v>
      </c>
    </row>
    <row r="429" spans="1:6" x14ac:dyDescent="0.3">
      <c r="A429">
        <v>14697</v>
      </c>
      <c r="B429">
        <v>57</v>
      </c>
      <c r="E429">
        <f>B429-Prediction!B429</f>
        <v>-5.0467668715630012</v>
      </c>
      <c r="F429">
        <f t="shared" si="7"/>
        <v>25.469855855905802</v>
      </c>
    </row>
    <row r="430" spans="1:6" x14ac:dyDescent="0.3">
      <c r="A430">
        <v>23952</v>
      </c>
      <c r="B430">
        <v>55</v>
      </c>
      <c r="E430">
        <f>B430-Prediction!B430</f>
        <v>-5.9692634253231986</v>
      </c>
      <c r="F430">
        <f t="shared" si="7"/>
        <v>35.632105840901247</v>
      </c>
    </row>
    <row r="431" spans="1:6" x14ac:dyDescent="0.3">
      <c r="A431">
        <v>17877</v>
      </c>
      <c r="B431">
        <v>61</v>
      </c>
      <c r="E431">
        <f>B431-Prediction!B431</f>
        <v>-2.760989549485501</v>
      </c>
      <c r="F431">
        <f t="shared" si="7"/>
        <v>7.6230632923681503</v>
      </c>
    </row>
    <row r="432" spans="1:6" x14ac:dyDescent="0.3">
      <c r="A432">
        <v>17837</v>
      </c>
      <c r="B432">
        <v>40</v>
      </c>
      <c r="E432">
        <f>B432-Prediction!B432</f>
        <v>1.4748245531919011</v>
      </c>
      <c r="F432">
        <f t="shared" si="7"/>
        <v>2.1751074626976905</v>
      </c>
    </row>
    <row r="433" spans="1:6" x14ac:dyDescent="0.3">
      <c r="A433">
        <v>20543</v>
      </c>
      <c r="B433">
        <v>108</v>
      </c>
      <c r="E433">
        <f>B433-Prediction!B433</f>
        <v>7.7633594190269974</v>
      </c>
      <c r="F433">
        <f t="shared" si="7"/>
        <v>60.269749468995201</v>
      </c>
    </row>
    <row r="434" spans="1:6" x14ac:dyDescent="0.3">
      <c r="A434">
        <v>25894</v>
      </c>
      <c r="B434">
        <v>95</v>
      </c>
      <c r="E434">
        <f>B434-Prediction!B434</f>
        <v>2.7749347007112988</v>
      </c>
      <c r="F434">
        <f t="shared" si="7"/>
        <v>7.700262593211705</v>
      </c>
    </row>
    <row r="435" spans="1:6" x14ac:dyDescent="0.3">
      <c r="A435">
        <v>22863</v>
      </c>
      <c r="B435">
        <v>123</v>
      </c>
      <c r="E435">
        <f>B435-Prediction!B435</f>
        <v>5.6429844987469977</v>
      </c>
      <c r="F435">
        <f t="shared" si="7"/>
        <v>31.843274053098906</v>
      </c>
    </row>
    <row r="436" spans="1:6" x14ac:dyDescent="0.3">
      <c r="A436">
        <v>27826</v>
      </c>
      <c r="B436">
        <v>116</v>
      </c>
      <c r="E436">
        <f>B436-Prediction!B436</f>
        <v>4.5046924577909948</v>
      </c>
      <c r="F436">
        <f t="shared" si="7"/>
        <v>20.292254139279073</v>
      </c>
    </row>
    <row r="437" spans="1:6" x14ac:dyDescent="0.3">
      <c r="A437">
        <v>25356</v>
      </c>
      <c r="B437">
        <v>78</v>
      </c>
      <c r="E437">
        <f>B437-Prediction!B437</f>
        <v>-3.8969681962953047</v>
      </c>
      <c r="F437">
        <f t="shared" si="7"/>
        <v>15.186361122937081</v>
      </c>
    </row>
    <row r="438" spans="1:6" x14ac:dyDescent="0.3">
      <c r="A438">
        <v>18610</v>
      </c>
      <c r="B438">
        <v>69</v>
      </c>
      <c r="E438">
        <f>B438-Prediction!B438</f>
        <v>-0.90158818603740087</v>
      </c>
      <c r="F438">
        <f t="shared" si="7"/>
        <v>0.81286125720221092</v>
      </c>
    </row>
    <row r="439" spans="1:6" x14ac:dyDescent="0.3">
      <c r="A439">
        <v>16852</v>
      </c>
      <c r="B439">
        <v>69</v>
      </c>
      <c r="E439">
        <f>B439-Prediction!B439</f>
        <v>-7.1260655362978014</v>
      </c>
      <c r="F439">
        <f t="shared" si="7"/>
        <v>50.780810027611274</v>
      </c>
    </row>
    <row r="440" spans="1:6" x14ac:dyDescent="0.3">
      <c r="A440">
        <v>25360</v>
      </c>
      <c r="B440">
        <v>75</v>
      </c>
      <c r="E440">
        <f>B440-Prediction!B440</f>
        <v>-1.7190224956355991</v>
      </c>
      <c r="F440">
        <f t="shared" si="7"/>
        <v>2.9550383405012433</v>
      </c>
    </row>
    <row r="441" spans="1:6" x14ac:dyDescent="0.3">
      <c r="A441">
        <v>13487</v>
      </c>
      <c r="B441">
        <v>79</v>
      </c>
      <c r="E441">
        <f>B441-Prediction!B441</f>
        <v>-9.1593129492648018</v>
      </c>
      <c r="F441">
        <f t="shared" si="7"/>
        <v>83.893013702569874</v>
      </c>
    </row>
    <row r="442" spans="1:6" x14ac:dyDescent="0.3">
      <c r="A442">
        <v>18963</v>
      </c>
      <c r="B442">
        <v>56</v>
      </c>
      <c r="E442">
        <f>B442-Prediction!B442</f>
        <v>3.1495853885310012</v>
      </c>
      <c r="F442">
        <f t="shared" si="7"/>
        <v>9.9198881196479771</v>
      </c>
    </row>
    <row r="443" spans="1:6" x14ac:dyDescent="0.3">
      <c r="A443">
        <v>15698</v>
      </c>
      <c r="B443">
        <v>101</v>
      </c>
      <c r="E443">
        <f>B443-Prediction!B443</f>
        <v>-9.3610710659960006</v>
      </c>
      <c r="F443">
        <f t="shared" si="7"/>
        <v>87.629651502627496</v>
      </c>
    </row>
    <row r="444" spans="1:6" x14ac:dyDescent="0.3">
      <c r="A444">
        <v>21611</v>
      </c>
      <c r="B444">
        <v>90</v>
      </c>
      <c r="E444">
        <f>B444-Prediction!B444</f>
        <v>-1.3312453276807048</v>
      </c>
      <c r="F444">
        <f t="shared" si="7"/>
        <v>1.7722141224717072</v>
      </c>
    </row>
    <row r="445" spans="1:6" x14ac:dyDescent="0.3">
      <c r="A445">
        <v>11258</v>
      </c>
      <c r="B445">
        <v>103</v>
      </c>
      <c r="E445">
        <f>B445-Prediction!B445</f>
        <v>-9.6720841369420043</v>
      </c>
      <c r="F445">
        <f t="shared" si="7"/>
        <v>93.549211552085154</v>
      </c>
    </row>
    <row r="446" spans="1:6" x14ac:dyDescent="0.3">
      <c r="A446">
        <v>16036</v>
      </c>
      <c r="B446">
        <v>43</v>
      </c>
      <c r="E446">
        <f>B446-Prediction!B446</f>
        <v>3.9847873007075023</v>
      </c>
      <c r="F446">
        <f t="shared" si="7"/>
        <v>15.878529831879783</v>
      </c>
    </row>
    <row r="447" spans="1:6" x14ac:dyDescent="0.3">
      <c r="A447">
        <v>23354</v>
      </c>
      <c r="B447">
        <v>73</v>
      </c>
      <c r="E447">
        <f>B447-Prediction!B447</f>
        <v>-4.9382170405754948</v>
      </c>
      <c r="F447">
        <f t="shared" si="7"/>
        <v>24.385987539830197</v>
      </c>
    </row>
    <row r="448" spans="1:6" x14ac:dyDescent="0.3">
      <c r="A448">
        <v>28641</v>
      </c>
      <c r="B448">
        <v>48</v>
      </c>
      <c r="E448">
        <f>B448-Prediction!B448</f>
        <v>1.4861749260858019</v>
      </c>
      <c r="F448">
        <f t="shared" si="7"/>
        <v>2.2087159109261387</v>
      </c>
    </row>
    <row r="449" spans="1:6" x14ac:dyDescent="0.3">
      <c r="A449">
        <v>25455</v>
      </c>
      <c r="B449">
        <v>98</v>
      </c>
      <c r="E449">
        <f>B449-Prediction!B449</f>
        <v>-11.572802794831006</v>
      </c>
      <c r="F449">
        <f t="shared" si="7"/>
        <v>133.92976452804834</v>
      </c>
    </row>
    <row r="450" spans="1:6" x14ac:dyDescent="0.3">
      <c r="A450">
        <v>20996</v>
      </c>
      <c r="B450">
        <v>64</v>
      </c>
      <c r="E450">
        <f>B450-Prediction!B450</f>
        <v>0.32905660460409791</v>
      </c>
      <c r="F450">
        <f t="shared" si="7"/>
        <v>0.10827824903357763</v>
      </c>
    </row>
    <row r="451" spans="1:6" x14ac:dyDescent="0.3">
      <c r="A451">
        <v>12760</v>
      </c>
      <c r="B451">
        <v>43</v>
      </c>
      <c r="E451">
        <f>B451-Prediction!B451</f>
        <v>-2.8579208458498968</v>
      </c>
      <c r="F451">
        <f t="shared" ref="F451:F501" si="8">E451^2</f>
        <v>8.1677115611433901</v>
      </c>
    </row>
    <row r="452" spans="1:6" x14ac:dyDescent="0.3">
      <c r="A452">
        <v>26843</v>
      </c>
      <c r="B452">
        <v>50</v>
      </c>
      <c r="E452">
        <f>B452-Prediction!B452</f>
        <v>-3.8894016052597991</v>
      </c>
      <c r="F452">
        <f t="shared" si="8"/>
        <v>15.127444846997502</v>
      </c>
    </row>
    <row r="453" spans="1:6" x14ac:dyDescent="0.3">
      <c r="A453">
        <v>12939</v>
      </c>
      <c r="B453">
        <v>116</v>
      </c>
      <c r="E453">
        <f>B453-Prediction!B453</f>
        <v>-0.73544770258999392</v>
      </c>
      <c r="F453">
        <f t="shared" si="8"/>
        <v>0.54088332324490018</v>
      </c>
    </row>
    <row r="454" spans="1:6" x14ac:dyDescent="0.3">
      <c r="A454">
        <v>11807</v>
      </c>
      <c r="B454">
        <v>83</v>
      </c>
      <c r="E454">
        <f>B454-Prediction!B454</f>
        <v>-2.7067596570012</v>
      </c>
      <c r="F454">
        <f t="shared" si="8"/>
        <v>7.3265478407692539</v>
      </c>
    </row>
    <row r="455" spans="1:6" x14ac:dyDescent="0.3">
      <c r="A455">
        <v>17560</v>
      </c>
      <c r="B455">
        <v>53</v>
      </c>
      <c r="E455">
        <f>B455-Prediction!B455</f>
        <v>0.61169965185619901</v>
      </c>
      <c r="F455">
        <f t="shared" si="8"/>
        <v>0.37417646408099509</v>
      </c>
    </row>
    <row r="456" spans="1:6" x14ac:dyDescent="0.3">
      <c r="A456">
        <v>18998</v>
      </c>
      <c r="B456">
        <v>69</v>
      </c>
      <c r="E456">
        <f>B456-Prediction!B456</f>
        <v>-8.9087880300371012</v>
      </c>
      <c r="F456">
        <f t="shared" si="8"/>
        <v>79.366504164132337</v>
      </c>
    </row>
    <row r="457" spans="1:6" x14ac:dyDescent="0.3">
      <c r="A457">
        <v>11215</v>
      </c>
      <c r="B457">
        <v>50</v>
      </c>
      <c r="E457">
        <f>B457-Prediction!B457</f>
        <v>-2.7847897230523984</v>
      </c>
      <c r="F457">
        <f t="shared" si="8"/>
        <v>7.7550538016182538</v>
      </c>
    </row>
    <row r="458" spans="1:6" x14ac:dyDescent="0.3">
      <c r="A458">
        <v>19116</v>
      </c>
      <c r="B458">
        <v>77</v>
      </c>
      <c r="E458">
        <f>B458-Prediction!B458</f>
        <v>-4.9832318001532059</v>
      </c>
      <c r="F458">
        <f t="shared" si="8"/>
        <v>24.83259917405816</v>
      </c>
    </row>
    <row r="459" spans="1:6" x14ac:dyDescent="0.3">
      <c r="A459">
        <v>15839</v>
      </c>
      <c r="B459">
        <v>68</v>
      </c>
      <c r="E459">
        <f>B459-Prediction!B459</f>
        <v>-2.164524075453599</v>
      </c>
      <c r="F459">
        <f t="shared" si="8"/>
        <v>4.6851644732182578</v>
      </c>
    </row>
    <row r="460" spans="1:6" x14ac:dyDescent="0.3">
      <c r="A460">
        <v>13930</v>
      </c>
      <c r="B460">
        <v>52</v>
      </c>
      <c r="E460">
        <f>B460-Prediction!B460</f>
        <v>1.865820606965201</v>
      </c>
      <c r="F460">
        <f t="shared" si="8"/>
        <v>3.4812865373759911</v>
      </c>
    </row>
    <row r="461" spans="1:6" x14ac:dyDescent="0.3">
      <c r="A461">
        <v>12093</v>
      </c>
      <c r="B461">
        <v>99</v>
      </c>
      <c r="E461">
        <f>B461-Prediction!B461</f>
        <v>5.5873158573674004</v>
      </c>
      <c r="F461">
        <f t="shared" si="8"/>
        <v>31.21809848998921</v>
      </c>
    </row>
    <row r="462" spans="1:6" x14ac:dyDescent="0.3">
      <c r="A462">
        <v>19731</v>
      </c>
      <c r="B462">
        <v>79</v>
      </c>
      <c r="E462">
        <f>B462-Prediction!B462</f>
        <v>-3.0929206821625002</v>
      </c>
      <c r="F462">
        <f t="shared" si="8"/>
        <v>9.566158346148546</v>
      </c>
    </row>
    <row r="463" spans="1:6" x14ac:dyDescent="0.3">
      <c r="A463">
        <v>12514</v>
      </c>
      <c r="B463">
        <v>40</v>
      </c>
      <c r="E463">
        <f>B463-Prediction!B463</f>
        <v>3.2764349247692977</v>
      </c>
      <c r="F463">
        <f t="shared" si="8"/>
        <v>10.735025816247994</v>
      </c>
    </row>
    <row r="464" spans="1:6" x14ac:dyDescent="0.3">
      <c r="A464">
        <v>19038</v>
      </c>
      <c r="B464">
        <v>107</v>
      </c>
      <c r="E464">
        <f>B464-Prediction!B464</f>
        <v>2.8859146856499933</v>
      </c>
      <c r="F464">
        <f t="shared" si="8"/>
        <v>8.3285035728503001</v>
      </c>
    </row>
    <row r="465" spans="1:6" x14ac:dyDescent="0.3">
      <c r="A465">
        <v>27156</v>
      </c>
      <c r="B465">
        <v>45</v>
      </c>
      <c r="E465">
        <f>B465-Prediction!B465</f>
        <v>6.9677795149533992</v>
      </c>
      <c r="F465">
        <f t="shared" si="8"/>
        <v>48.549951369004226</v>
      </c>
    </row>
    <row r="466" spans="1:6" x14ac:dyDescent="0.3">
      <c r="A466">
        <v>26756</v>
      </c>
      <c r="B466">
        <v>91</v>
      </c>
      <c r="E466">
        <f>B466-Prediction!B466</f>
        <v>-13.353520122432002</v>
      </c>
      <c r="F466">
        <f t="shared" si="8"/>
        <v>178.3164996601964</v>
      </c>
    </row>
    <row r="467" spans="1:6" x14ac:dyDescent="0.3">
      <c r="A467">
        <v>21181</v>
      </c>
      <c r="B467">
        <v>72</v>
      </c>
      <c r="E467">
        <f>B467-Prediction!B467</f>
        <v>-8.7849871918042055</v>
      </c>
      <c r="F467">
        <f t="shared" si="8"/>
        <v>77.175999960163935</v>
      </c>
    </row>
    <row r="468" spans="1:6" x14ac:dyDescent="0.3">
      <c r="A468">
        <v>21803</v>
      </c>
      <c r="B468">
        <v>54</v>
      </c>
      <c r="E468">
        <f>B468-Prediction!B468</f>
        <v>-0.21994986442999931</v>
      </c>
      <c r="F468">
        <f t="shared" si="8"/>
        <v>4.8377942862775074E-2</v>
      </c>
    </row>
    <row r="469" spans="1:6" x14ac:dyDescent="0.3">
      <c r="A469">
        <v>27431</v>
      </c>
      <c r="B469">
        <v>85</v>
      </c>
      <c r="E469">
        <f>B469-Prediction!B469</f>
        <v>-2.6839530590592062</v>
      </c>
      <c r="F469">
        <f t="shared" si="8"/>
        <v>7.2036040232332708</v>
      </c>
    </row>
    <row r="470" spans="1:6" x14ac:dyDescent="0.3">
      <c r="A470">
        <v>17685</v>
      </c>
      <c r="B470">
        <v>49</v>
      </c>
      <c r="E470">
        <f>B470-Prediction!B470</f>
        <v>-3.7259614532570993</v>
      </c>
      <c r="F470">
        <f t="shared" si="8"/>
        <v>13.882788751157754</v>
      </c>
    </row>
    <row r="471" spans="1:6" x14ac:dyDescent="0.3">
      <c r="A471">
        <v>12118</v>
      </c>
      <c r="B471">
        <v>58</v>
      </c>
      <c r="E471">
        <f>B471-Prediction!B471</f>
        <v>-1.8644444055988032</v>
      </c>
      <c r="F471">
        <f t="shared" si="8"/>
        <v>3.4761529415686745</v>
      </c>
    </row>
    <row r="472" spans="1:6" x14ac:dyDescent="0.3">
      <c r="A472">
        <v>17237</v>
      </c>
      <c r="B472">
        <v>51</v>
      </c>
      <c r="E472">
        <f>B472-Prediction!B472</f>
        <v>3.9667916094319011</v>
      </c>
      <c r="F472">
        <f t="shared" si="8"/>
        <v>15.735435672659332</v>
      </c>
    </row>
    <row r="473" spans="1:6" x14ac:dyDescent="0.3">
      <c r="A473">
        <v>11678</v>
      </c>
      <c r="B473">
        <v>83</v>
      </c>
      <c r="E473">
        <f>B473-Prediction!B473</f>
        <v>-4.8496735850814048</v>
      </c>
      <c r="F473">
        <f t="shared" si="8"/>
        <v>23.519333881836324</v>
      </c>
    </row>
    <row r="474" spans="1:6" x14ac:dyDescent="0.3">
      <c r="A474">
        <v>13583</v>
      </c>
      <c r="B474">
        <v>90</v>
      </c>
      <c r="E474">
        <f>B474-Prediction!B474</f>
        <v>-4.9473013222281992</v>
      </c>
      <c r="F474">
        <f t="shared" si="8"/>
        <v>24.475790372920887</v>
      </c>
    </row>
    <row r="475" spans="1:6" x14ac:dyDescent="0.3">
      <c r="A475">
        <v>14907</v>
      </c>
      <c r="B475">
        <v>52</v>
      </c>
      <c r="E475">
        <f>B475-Prediction!B475</f>
        <v>2.9002107539098034</v>
      </c>
      <c r="F475">
        <f t="shared" si="8"/>
        <v>8.4112224170940699</v>
      </c>
    </row>
    <row r="476" spans="1:6" x14ac:dyDescent="0.3">
      <c r="A476">
        <v>20857</v>
      </c>
      <c r="B476">
        <v>61</v>
      </c>
      <c r="E476">
        <f>B476-Prediction!B476</f>
        <v>-0.66438331535489681</v>
      </c>
      <c r="F476">
        <f t="shared" si="8"/>
        <v>0.44140518972196424</v>
      </c>
    </row>
    <row r="477" spans="1:6" x14ac:dyDescent="0.3">
      <c r="A477">
        <v>24285</v>
      </c>
      <c r="B477">
        <v>62</v>
      </c>
      <c r="E477">
        <f>B477-Prediction!B477</f>
        <v>-5.8352045767542933</v>
      </c>
      <c r="F477">
        <f t="shared" si="8"/>
        <v>34.049612452574252</v>
      </c>
    </row>
    <row r="478" spans="1:6" x14ac:dyDescent="0.3">
      <c r="A478">
        <v>24154</v>
      </c>
      <c r="B478">
        <v>62</v>
      </c>
      <c r="E478">
        <f>B478-Prediction!B478</f>
        <v>-1.5164470582408995</v>
      </c>
      <c r="F478">
        <f t="shared" si="8"/>
        <v>2.299611680447478</v>
      </c>
    </row>
    <row r="479" spans="1:6" x14ac:dyDescent="0.3">
      <c r="A479">
        <v>12299</v>
      </c>
      <c r="B479">
        <v>148</v>
      </c>
      <c r="E479">
        <f>B479-Prediction!B479</f>
        <v>9.9185817259840121</v>
      </c>
      <c r="F479">
        <f t="shared" si="8"/>
        <v>98.378263455023983</v>
      </c>
    </row>
    <row r="480" spans="1:6" x14ac:dyDescent="0.3">
      <c r="A480">
        <v>15690</v>
      </c>
      <c r="B480">
        <v>131</v>
      </c>
      <c r="E480">
        <f>B480-Prediction!B480</f>
        <v>8.7943987159917469E-3</v>
      </c>
      <c r="F480">
        <f t="shared" si="8"/>
        <v>7.7341448775837283E-5</v>
      </c>
    </row>
    <row r="481" spans="1:6" x14ac:dyDescent="0.3">
      <c r="A481">
        <v>27720</v>
      </c>
      <c r="B481">
        <v>143</v>
      </c>
      <c r="E481">
        <f>B481-Prediction!B481</f>
        <v>14.535095313639005</v>
      </c>
      <c r="F481">
        <f t="shared" si="8"/>
        <v>211.26899577657056</v>
      </c>
    </row>
    <row r="482" spans="1:6" x14ac:dyDescent="0.3">
      <c r="A482">
        <v>24408</v>
      </c>
      <c r="B482">
        <v>134</v>
      </c>
      <c r="E482">
        <f>B482-Prediction!B482</f>
        <v>4.2258522356239894</v>
      </c>
      <c r="F482">
        <f t="shared" si="8"/>
        <v>17.85782711732827</v>
      </c>
    </row>
    <row r="483" spans="1:6" x14ac:dyDescent="0.3">
      <c r="A483">
        <v>26764</v>
      </c>
      <c r="B483">
        <v>79</v>
      </c>
      <c r="E483">
        <f>B483-Prediction!B483</f>
        <v>-3.8249980512357951</v>
      </c>
      <c r="F483">
        <f t="shared" si="8"/>
        <v>14.63061009195763</v>
      </c>
    </row>
    <row r="484" spans="1:6" x14ac:dyDescent="0.3">
      <c r="A484">
        <v>25829</v>
      </c>
      <c r="B484">
        <v>100</v>
      </c>
      <c r="E484">
        <f>B484-Prediction!B484</f>
        <v>-12.296039427658002</v>
      </c>
      <c r="F484">
        <f t="shared" si="8"/>
        <v>151.19258560652011</v>
      </c>
    </row>
    <row r="485" spans="1:6" x14ac:dyDescent="0.3">
      <c r="A485">
        <v>22616</v>
      </c>
      <c r="B485">
        <v>75</v>
      </c>
      <c r="E485">
        <f>B485-Prediction!B485</f>
        <v>-0.21974853822320028</v>
      </c>
      <c r="F485">
        <f t="shared" si="8"/>
        <v>4.8289420051233316E-2</v>
      </c>
    </row>
    <row r="486" spans="1:6" x14ac:dyDescent="0.3">
      <c r="A486">
        <v>13725</v>
      </c>
      <c r="B486">
        <v>73</v>
      </c>
      <c r="E486">
        <f>B486-Prediction!B486</f>
        <v>-2.3379845426411947</v>
      </c>
      <c r="F486">
        <f t="shared" si="8"/>
        <v>5.4661717216291565</v>
      </c>
    </row>
    <row r="487" spans="1:6" x14ac:dyDescent="0.3">
      <c r="A487">
        <v>23990</v>
      </c>
      <c r="B487">
        <v>34</v>
      </c>
      <c r="E487">
        <f>B487-Prediction!B487</f>
        <v>4.5468300483184017</v>
      </c>
      <c r="F487">
        <f t="shared" si="8"/>
        <v>20.673663488291119</v>
      </c>
    </row>
    <row r="488" spans="1:6" x14ac:dyDescent="0.3">
      <c r="A488">
        <v>22830</v>
      </c>
      <c r="B488">
        <v>160</v>
      </c>
      <c r="E488">
        <f>B488-Prediction!B488</f>
        <v>13.597337749321014</v>
      </c>
      <c r="F488">
        <f t="shared" si="8"/>
        <v>184.88759386911025</v>
      </c>
    </row>
    <row r="489" spans="1:6" x14ac:dyDescent="0.3">
      <c r="A489">
        <v>26815</v>
      </c>
      <c r="B489">
        <v>55</v>
      </c>
      <c r="E489">
        <f>B489-Prediction!B489</f>
        <v>3.6476949881718994</v>
      </c>
      <c r="F489">
        <f t="shared" si="8"/>
        <v>13.305678726734394</v>
      </c>
    </row>
    <row r="490" spans="1:6" x14ac:dyDescent="0.3">
      <c r="A490">
        <v>12095</v>
      </c>
      <c r="B490">
        <v>89</v>
      </c>
      <c r="E490">
        <f>B490-Prediction!B490</f>
        <v>0.15139716908500134</v>
      </c>
      <c r="F490">
        <f t="shared" si="8"/>
        <v>2.2921102806952486E-2</v>
      </c>
    </row>
    <row r="491" spans="1:6" x14ac:dyDescent="0.3">
      <c r="A491">
        <v>16821</v>
      </c>
      <c r="B491">
        <v>80</v>
      </c>
      <c r="E491">
        <f>B491-Prediction!B491</f>
        <v>-14.012294091935701</v>
      </c>
      <c r="F491">
        <f t="shared" si="8"/>
        <v>196.34438571889615</v>
      </c>
    </row>
    <row r="492" spans="1:6" x14ac:dyDescent="0.3">
      <c r="A492">
        <v>11597</v>
      </c>
      <c r="B492">
        <v>67</v>
      </c>
      <c r="E492">
        <f>B492-Prediction!B492</f>
        <v>-4.2049134550448031</v>
      </c>
      <c r="F492">
        <f t="shared" si="8"/>
        <v>17.681297164416822</v>
      </c>
    </row>
    <row r="493" spans="1:6" x14ac:dyDescent="0.3">
      <c r="A493">
        <v>13960</v>
      </c>
      <c r="B493">
        <v>93</v>
      </c>
      <c r="E493">
        <f>B493-Prediction!B493</f>
        <v>-8.3397440037369961</v>
      </c>
      <c r="F493">
        <f t="shared" si="8"/>
        <v>69.551330047867182</v>
      </c>
    </row>
    <row r="494" spans="1:6" x14ac:dyDescent="0.3">
      <c r="A494">
        <v>23613</v>
      </c>
      <c r="B494">
        <v>142</v>
      </c>
      <c r="E494">
        <f>B494-Prediction!B494</f>
        <v>3.1385518356339901</v>
      </c>
      <c r="F494">
        <f t="shared" si="8"/>
        <v>9.8505076249614891</v>
      </c>
    </row>
    <row r="495" spans="1:6" x14ac:dyDescent="0.3">
      <c r="A495">
        <v>15694</v>
      </c>
      <c r="B495">
        <v>75</v>
      </c>
      <c r="E495">
        <f>B495-Prediction!B495</f>
        <v>-4.1850012821109033</v>
      </c>
      <c r="F495">
        <f t="shared" si="8"/>
        <v>17.514235731269903</v>
      </c>
    </row>
    <row r="496" spans="1:6" x14ac:dyDescent="0.3">
      <c r="A496">
        <v>24816</v>
      </c>
      <c r="B496">
        <v>57</v>
      </c>
      <c r="E496">
        <f>B496-Prediction!B496</f>
        <v>5.986611752110349E-2</v>
      </c>
      <c r="F496">
        <f t="shared" si="8"/>
        <v>3.5839520270505741E-3</v>
      </c>
    </row>
    <row r="497" spans="1:6" x14ac:dyDescent="0.3">
      <c r="A497">
        <v>24211</v>
      </c>
      <c r="B497">
        <v>52</v>
      </c>
      <c r="E497">
        <f>B497-Prediction!B497</f>
        <v>3.6830265678337</v>
      </c>
      <c r="F497">
        <f t="shared" si="8"/>
        <v>13.564684699368884</v>
      </c>
    </row>
    <row r="498" spans="1:6" x14ac:dyDescent="0.3">
      <c r="A498">
        <v>23627</v>
      </c>
      <c r="B498">
        <v>84</v>
      </c>
      <c r="E498">
        <f>B498-Prediction!B498</f>
        <v>-8.0696695108329948</v>
      </c>
      <c r="F498">
        <f t="shared" si="8"/>
        <v>65.11956601406763</v>
      </c>
    </row>
    <row r="499" spans="1:6" x14ac:dyDescent="0.3">
      <c r="A499">
        <v>14500</v>
      </c>
      <c r="B499">
        <v>70</v>
      </c>
      <c r="E499">
        <f>B499-Prediction!B499</f>
        <v>-11.035071026669499</v>
      </c>
      <c r="F499">
        <f t="shared" si="8"/>
        <v>121.77279256364064</v>
      </c>
    </row>
    <row r="500" spans="1:6" x14ac:dyDescent="0.3">
      <c r="A500">
        <v>22223</v>
      </c>
      <c r="B500">
        <v>56</v>
      </c>
      <c r="E500">
        <f>B500-Prediction!B500</f>
        <v>-0.71172226347059819</v>
      </c>
      <c r="F500">
        <f t="shared" si="8"/>
        <v>0.50654858031971162</v>
      </c>
    </row>
    <row r="501" spans="1:6" x14ac:dyDescent="0.3">
      <c r="A501">
        <v>29068</v>
      </c>
      <c r="B501">
        <v>39</v>
      </c>
      <c r="E501">
        <f>B501-Prediction!B501</f>
        <v>7.4596983627966011</v>
      </c>
      <c r="F501">
        <f t="shared" si="8"/>
        <v>55.647099663910289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Bobbala Sunil Kumar</cp:lastModifiedBy>
  <cp:revision/>
  <dcterms:created xsi:type="dcterms:W3CDTF">2018-06-22T18:58:21Z</dcterms:created>
  <dcterms:modified xsi:type="dcterms:W3CDTF">2022-03-07T01:15:49Z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