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anditanijhawan/Desktop/Data Analysis Berkeley/Crowdfunding Analysis/"/>
    </mc:Choice>
  </mc:AlternateContent>
  <xr:revisionPtr revIDLastSave="0" documentId="13_ncr:1_{EB934028-E550-F342-8B89-414D23ECED1E}" xr6:coauthVersionLast="43" xr6:coauthVersionMax="43" xr10:uidLastSave="{00000000-0000-0000-0000-000000000000}"/>
  <bookViews>
    <workbookView xWindow="0" yWindow="0" windowWidth="28800" windowHeight="1800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Sheet1!$A$1:$A$4115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" i="1"/>
</calcChain>
</file>

<file path=xl/sharedStrings.xml><?xml version="1.0" encoding="utf-8"?>
<sst xmlns="http://schemas.openxmlformats.org/spreadsheetml/2006/main" count="28864" uniqueCount="8314">
  <si>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</si>
  <si>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</si>
  <si>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</si>
  <si>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</si>
  <si>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</si>
  <si>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</si>
  <si>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</si>
  <si>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</si>
  <si>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</si>
  <si>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</si>
  <si>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</si>
  <si>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</si>
  <si>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</si>
  <si>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</si>
  <si>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</si>
  <si>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</si>
  <si>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</si>
  <si>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</si>
  <si>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</si>
  <si>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</si>
  <si>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</si>
  <si>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</si>
  <si>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</si>
  <si>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</si>
  <si>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</si>
  <si>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</si>
  <si>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</si>
  <si>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</si>
  <si>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</si>
  <si>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</si>
  <si>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</si>
  <si>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</si>
  <si>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</si>
  <si>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</si>
  <si>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</si>
  <si>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</si>
  <si>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</si>
  <si>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</si>
  <si>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</si>
  <si>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</si>
  <si>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</si>
  <si>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</si>
  <si>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</si>
  <si>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</si>
  <si>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</si>
  <si>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</si>
  <si>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</si>
  <si>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</si>
  <si>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</si>
  <si>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</si>
  <si>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</si>
  <si>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</si>
  <si>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</si>
  <si>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</si>
  <si>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</si>
  <si>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</si>
  <si>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</si>
  <si>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</si>
  <si>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</si>
  <si>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</si>
  <si>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</si>
  <si>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</si>
  <si>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</si>
  <si>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</si>
  <si>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</si>
  <si>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</si>
  <si>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</si>
  <si>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</si>
  <si>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</si>
  <si>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</si>
  <si>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</si>
  <si>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</si>
  <si>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</si>
  <si>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</si>
  <si>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</si>
  <si>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</si>
  <si>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</si>
  <si>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</si>
  <si>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</si>
  <si>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</si>
  <si>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</si>
  <si>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</si>
  <si>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</si>
  <si>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</si>
  <si>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</si>
  <si>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</si>
  <si>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</si>
  <si>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</si>
  <si>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</si>
  <si>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</si>
  <si>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</si>
  <si>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</si>
  <si>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</si>
  <si>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</si>
  <si>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</si>
  <si>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</si>
  <si>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</si>
  <si>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</si>
  <si>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</si>
  <si>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</si>
  <si>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</si>
  <si>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</si>
  <si>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</si>
  <si>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</si>
  <si>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</si>
  <si>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</si>
  <si>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</si>
  <si>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</si>
  <si>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</si>
  <si>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</si>
  <si>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</si>
  <si>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</si>
  <si>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</si>
  <si>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</si>
  <si>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</si>
  <si>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</si>
  <si>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</si>
  <si>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</si>
  <si>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</si>
  <si>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</si>
  <si>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</si>
  <si>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</si>
  <si>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</si>
  <si>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</si>
  <si>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</si>
  <si>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</si>
  <si>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</si>
  <si>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</si>
  <si>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</si>
  <si>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</si>
  <si>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</si>
  <si>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</si>
  <si>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</si>
  <si>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</si>
  <si>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</si>
  <si>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</si>
  <si>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</si>
  <si>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</si>
  <si>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</si>
  <si>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</si>
  <si>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</si>
  <si>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</si>
  <si>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</si>
  <si>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</si>
  <si>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</si>
  <si>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</si>
  <si>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</si>
  <si>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</si>
  <si>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</si>
  <si>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</si>
  <si>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</si>
  <si>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</si>
  <si>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</si>
  <si>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</si>
  <si>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</si>
  <si>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</si>
  <si>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</si>
  <si>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</si>
  <si>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</si>
  <si>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</si>
  <si>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</si>
  <si>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</si>
  <si>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</si>
  <si>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</si>
  <si>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</si>
  <si>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</si>
  <si>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</si>
  <si>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</si>
  <si>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</si>
  <si>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</si>
  <si>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</si>
  <si>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</si>
  <si>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</si>
  <si>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</si>
  <si>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</si>
  <si>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</si>
  <si>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</si>
  <si>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</si>
  <si>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</si>
  <si>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</si>
  <si>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</si>
  <si>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</si>
  <si>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</si>
  <si>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</si>
  <si>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</si>
  <si>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</si>
  <si>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</si>
  <si>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</si>
  <si>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</si>
  <si>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</si>
  <si>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</si>
  <si>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</si>
  <si>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</si>
  <si>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</si>
  <si>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</si>
  <si>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</si>
  <si>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</si>
  <si>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</si>
  <si>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</si>
  <si>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</si>
  <si>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</si>
  <si>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</si>
  <si>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</si>
  <si>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</si>
  <si>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</si>
  <si>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</si>
  <si>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</si>
  <si>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</si>
  <si>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</si>
  <si>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</si>
  <si>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</si>
  <si>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</si>
  <si>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</si>
  <si>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</si>
  <si>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</si>
  <si>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</si>
  <si>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</si>
  <si>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</si>
  <si>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</si>
  <si>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</si>
  <si>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</si>
  <si>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</si>
  <si>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</si>
  <si>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</si>
  <si>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</si>
  <si>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</si>
  <si>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</si>
  <si>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</si>
  <si>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</si>
  <si>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</si>
  <si>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</si>
  <si>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</si>
  <si>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</si>
  <si>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</si>
  <si>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</si>
  <si>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</si>
  <si>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</si>
  <si>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</si>
  <si>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</si>
  <si>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</si>
  <si>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</si>
  <si>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</si>
  <si>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</si>
  <si>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</si>
  <si>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</si>
  <si>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</si>
  <si>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</si>
  <si>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</si>
  <si>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</si>
  <si>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</si>
  <si>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</si>
  <si>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</si>
  <si>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</si>
  <si>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</si>
  <si>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</si>
  <si>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</si>
  <si>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</si>
  <si>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</si>
  <si>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</si>
  <si>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</si>
  <si>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</si>
  <si>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</si>
  <si>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</si>
  <si>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</si>
  <si>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</si>
  <si>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</si>
  <si>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</si>
  <si>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</si>
  <si>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</si>
  <si>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</si>
  <si>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</si>
  <si>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</si>
  <si>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</si>
  <si>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</si>
  <si>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</si>
  <si>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</si>
  <si>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</si>
  <si>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</si>
  <si>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</si>
  <si>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</si>
  <si>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</si>
  <si>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</si>
  <si>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</si>
  <si>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</si>
  <si>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</si>
  <si>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</si>
  <si>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</si>
  <si>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</si>
  <si>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</si>
  <si>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</si>
  <si>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</si>
  <si>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</si>
  <si>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</si>
  <si>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</si>
  <si>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</si>
  <si>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</si>
  <si>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</si>
  <si>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</si>
  <si>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</si>
  <si>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</si>
  <si>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</si>
  <si>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</si>
  <si>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</si>
  <si>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</si>
  <si>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</si>
  <si>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</si>
  <si>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</si>
  <si>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</si>
  <si>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</si>
  <si>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</si>
  <si>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</si>
  <si>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</si>
  <si>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</si>
  <si>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</si>
  <si>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</si>
  <si>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</si>
  <si>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</si>
  <si>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</si>
  <si>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</si>
  <si>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</si>
  <si>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</si>
  <si>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</si>
  <si>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</si>
  <si>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</si>
  <si>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</si>
  <si>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</si>
  <si>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</si>
  <si>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</si>
  <si>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</si>
  <si>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</si>
  <si>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</si>
  <si>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</si>
  <si>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</si>
  <si>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</si>
  <si>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</si>
  <si>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</si>
  <si>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</si>
  <si>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</si>
  <si>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</si>
  <si>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</si>
  <si>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</si>
  <si>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</si>
  <si>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</si>
  <si>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</si>
  <si>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</si>
  <si>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</si>
  <si>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</si>
  <si>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</si>
  <si>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</si>
  <si>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</si>
  <si>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</si>
  <si>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</si>
  <si>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</si>
  <si>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</si>
  <si>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</si>
  <si>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</si>
  <si>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</si>
  <si>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</si>
  <si>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</si>
  <si>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</si>
  <si>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</si>
  <si>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</si>
  <si>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</si>
  <si>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</si>
  <si>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</si>
  <si>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</si>
  <si>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</si>
  <si>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</si>
  <si>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</si>
  <si>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</si>
  <si>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</si>
  <si>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</si>
  <si>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</si>
  <si>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</si>
  <si>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</si>
  <si>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</si>
  <si>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</si>
  <si>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</si>
  <si>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</si>
  <si>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</si>
  <si>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</si>
  <si>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</si>
  <si>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</si>
  <si>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</si>
  <si>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</si>
  <si>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</si>
  <si>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</si>
  <si>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</si>
  <si>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</si>
  <si>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</si>
  <si>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</si>
  <si>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</si>
  <si>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</si>
  <si>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</si>
  <si>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</si>
  <si>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</si>
  <si>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</si>
  <si>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</si>
  <si>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</si>
  <si>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</si>
  <si>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</si>
  <si>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</si>
  <si>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</si>
  <si>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</si>
  <si>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</si>
  <si>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</si>
  <si>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</si>
  <si>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</si>
  <si>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</si>
  <si>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</si>
  <si>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</si>
  <si>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</si>
  <si>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</si>
  <si>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</si>
  <si>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</si>
  <si>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</si>
  <si>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</si>
  <si>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</si>
  <si>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</si>
  <si>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</si>
  <si>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</si>
  <si>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</si>
  <si>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</si>
  <si>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</si>
  <si>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</si>
  <si>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</si>
  <si>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</si>
  <si>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</si>
  <si>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</si>
  <si>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</si>
  <si>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</si>
  <si>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</si>
  <si>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</si>
  <si>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</si>
  <si>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</si>
  <si>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</si>
  <si>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</si>
  <si>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</si>
  <si>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</si>
  <si>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</si>
  <si>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</si>
  <si>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</si>
  <si>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</si>
  <si>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</si>
  <si>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</si>
  <si>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</si>
  <si>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</si>
  <si>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</si>
  <si>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</si>
  <si>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</si>
  <si>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</si>
  <si>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</si>
  <si>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</si>
  <si>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</si>
  <si>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</si>
  <si>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</si>
  <si>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</si>
  <si>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</si>
  <si>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</si>
  <si>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</si>
  <si>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</si>
  <si>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</si>
  <si>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</si>
  <si>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</si>
  <si>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</si>
  <si>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</si>
  <si>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</si>
  <si>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</si>
  <si>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</si>
  <si>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</si>
  <si>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</si>
  <si>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</si>
  <si>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</si>
  <si>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</si>
  <si>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</si>
  <si>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</si>
  <si>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</si>
  <si>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</si>
  <si>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</si>
  <si>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</si>
  <si>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</si>
  <si>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</si>
  <si>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</si>
  <si>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</si>
  <si>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</si>
  <si>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</si>
  <si>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</si>
  <si>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</si>
  <si>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</si>
  <si>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</si>
  <si>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</si>
  <si>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</si>
  <si>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</si>
  <si>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</si>
  <si>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</si>
  <si>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</si>
  <si>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</si>
  <si>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</si>
  <si>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</si>
  <si>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</si>
  <si>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</si>
  <si>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</si>
  <si>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</si>
  <si>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</si>
  <si>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</si>
  <si>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</si>
  <si>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</si>
  <si>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</si>
  <si>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</si>
  <si>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</si>
  <si>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</si>
  <si>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</si>
  <si>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</si>
  <si>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</si>
  <si>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</si>
  <si>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</si>
  <si>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</si>
  <si>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</si>
  <si>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</si>
  <si>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</si>
  <si>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</si>
  <si>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</si>
  <si>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</si>
  <si>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</si>
  <si>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</si>
  <si>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</si>
  <si>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</si>
  <si>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</si>
  <si>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</si>
  <si>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</si>
  <si>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</si>
  <si>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</si>
  <si>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</si>
  <si>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</si>
  <si>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</si>
  <si>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</si>
  <si>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</si>
  <si>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</si>
  <si>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</si>
  <si>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</si>
  <si>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</si>
  <si>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</si>
  <si>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</si>
  <si>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</si>
  <si>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</si>
  <si>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</si>
  <si>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</si>
  <si>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</si>
  <si>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</si>
  <si>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</si>
  <si>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</si>
  <si>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</si>
  <si>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</si>
  <si>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</si>
  <si>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</si>
  <si>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</si>
  <si>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</si>
  <si>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</si>
  <si>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</si>
  <si>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</si>
  <si>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</si>
  <si>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</si>
  <si>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</si>
  <si>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</si>
  <si>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</si>
  <si>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</si>
  <si>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</si>
  <si>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</si>
  <si>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</si>
  <si>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</si>
  <si>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</si>
  <si>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</si>
  <si>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</si>
  <si>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</si>
  <si>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</si>
  <si>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</si>
  <si>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</si>
  <si>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</si>
  <si>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</si>
  <si>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</si>
  <si>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</si>
  <si>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</si>
  <si>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</si>
  <si>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</si>
  <si>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</si>
  <si>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</si>
  <si>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</si>
  <si>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</si>
  <si>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</si>
  <si>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</si>
  <si>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</si>
  <si>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</si>
  <si>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</si>
  <si>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</si>
  <si>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</si>
  <si>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</si>
  <si>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</si>
  <si>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</si>
  <si>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</si>
  <si>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</si>
  <si>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</si>
  <si>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</si>
  <si>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</si>
  <si>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</si>
  <si>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</si>
  <si>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</si>
  <si>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</si>
  <si>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</si>
  <si>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</si>
  <si>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</si>
  <si>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</si>
  <si>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</si>
  <si>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</si>
  <si>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</si>
  <si>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</si>
  <si>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</si>
  <si>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</si>
  <si>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</si>
  <si>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</si>
  <si>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</si>
  <si>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</si>
  <si>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</si>
  <si>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</si>
  <si>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</si>
  <si>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</si>
  <si>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</si>
  <si>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</si>
  <si>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</si>
  <si>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</si>
  <si>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</si>
  <si>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</si>
  <si>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</si>
  <si>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</si>
  <si>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</si>
  <si>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</si>
  <si>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</si>
  <si>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</si>
  <si>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</si>
  <si>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</si>
  <si>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</si>
  <si>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</si>
  <si>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</si>
  <si>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</si>
  <si>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</si>
  <si>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</si>
  <si>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</si>
  <si>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</si>
  <si>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</si>
  <si>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</si>
  <si>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</si>
  <si>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</si>
  <si>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</si>
  <si>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</si>
  <si>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</si>
  <si>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</si>
  <si>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</si>
  <si>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</si>
  <si>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</si>
  <si>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</si>
  <si>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</si>
  <si>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</si>
  <si>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</si>
  <si>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</si>
  <si>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</si>
  <si>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</si>
  <si>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</si>
  <si>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</si>
  <si>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</si>
  <si>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</si>
  <si>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</si>
  <si>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</si>
  <si>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</si>
  <si>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</si>
  <si>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</si>
  <si>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</si>
  <si>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</si>
  <si>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</si>
  <si>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</si>
  <si>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</si>
  <si>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</si>
  <si>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</si>
  <si>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</si>
  <si>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</si>
  <si>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</si>
  <si>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</si>
  <si>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</si>
  <si>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</si>
  <si>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</si>
  <si>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</si>
  <si>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</si>
  <si>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</si>
  <si>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</si>
  <si>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</si>
  <si>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</si>
  <si>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</si>
  <si>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</si>
  <si>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</si>
  <si>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</si>
  <si>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</si>
  <si>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</si>
  <si>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</si>
  <si>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</si>
  <si>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</si>
  <si>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</si>
  <si>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</si>
  <si>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</si>
  <si>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</si>
  <si>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</si>
  <si>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</si>
  <si>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</si>
  <si>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</si>
  <si>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</si>
  <si>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</si>
  <si>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</si>
  <si>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</si>
  <si>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</si>
  <si>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</si>
  <si>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</si>
  <si>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</si>
  <si>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</si>
  <si>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</si>
  <si>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</si>
  <si>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</si>
  <si>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</si>
  <si>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</si>
  <si>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</si>
  <si>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</si>
  <si>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</si>
  <si>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</si>
  <si>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</si>
  <si>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</si>
  <si>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</si>
  <si>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</si>
  <si>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</si>
  <si>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</si>
  <si>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</si>
  <si>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</si>
  <si>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</si>
  <si>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</si>
  <si>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</si>
  <si>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</si>
  <si>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</si>
  <si>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</si>
  <si>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</si>
  <si>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</si>
  <si>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</si>
  <si>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</si>
  <si>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</si>
  <si>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</si>
  <si>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</si>
  <si>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</si>
  <si>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</si>
  <si>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</si>
  <si>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</si>
  <si>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</si>
  <si>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</si>
  <si>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</si>
  <si>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</si>
  <si>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</si>
  <si>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</si>
  <si>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</si>
  <si>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</si>
  <si>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</si>
  <si>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</si>
  <si>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</si>
  <si>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</si>
  <si>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</si>
  <si>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</si>
  <si>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</si>
  <si>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</si>
  <si>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</si>
  <si>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</si>
  <si>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</si>
  <si>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</si>
  <si>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</si>
  <si>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</si>
  <si>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</si>
  <si>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</si>
  <si>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</si>
  <si>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</si>
  <si>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</si>
  <si>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</si>
  <si>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</si>
  <si>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</si>
  <si>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</si>
  <si>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</si>
  <si>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</si>
  <si>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</si>
  <si>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</si>
  <si>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</si>
  <si>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</si>
  <si>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</si>
  <si>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</si>
  <si>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</si>
  <si>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</si>
  <si>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</si>
  <si>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</si>
  <si>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</si>
  <si>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</si>
  <si>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</si>
  <si>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</si>
  <si>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</si>
  <si>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</si>
  <si>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</si>
  <si>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</si>
  <si>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</si>
  <si>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</si>
  <si>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</si>
  <si>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</si>
  <si>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</si>
  <si>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</si>
  <si>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</si>
  <si>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</si>
  <si>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</si>
  <si>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</si>
  <si>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</si>
  <si>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</si>
  <si>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</si>
  <si>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</si>
  <si>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</si>
  <si>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</si>
  <si>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</si>
  <si>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</si>
  <si>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</si>
  <si>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</si>
  <si>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</si>
  <si>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</si>
  <si>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</si>
  <si>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</si>
  <si>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</si>
  <si>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</si>
  <si>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</si>
  <si>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</si>
  <si>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</si>
  <si>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</si>
  <si>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</si>
  <si>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</si>
  <si>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</si>
  <si>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</si>
  <si>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</si>
  <si>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</si>
  <si>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</si>
  <si>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</si>
  <si>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</si>
  <si>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</si>
  <si>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</si>
  <si>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</si>
  <si>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</si>
  <si>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</si>
  <si>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</si>
  <si>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</si>
  <si>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</si>
  <si>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</si>
  <si>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</si>
  <si>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</si>
  <si>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</si>
  <si>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</si>
  <si>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</si>
  <si>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</si>
  <si>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</si>
  <si>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</si>
  <si>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</si>
  <si>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</si>
  <si>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</si>
  <si>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</si>
  <si>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</si>
  <si>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</si>
  <si>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</si>
  <si>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</si>
  <si>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</si>
  <si>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</si>
  <si>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</si>
  <si>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</si>
  <si>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</si>
  <si>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</si>
  <si>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</si>
  <si>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</si>
  <si>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</si>
  <si>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</si>
  <si>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</si>
  <si>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</si>
  <si>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</si>
  <si>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</si>
  <si>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</si>
  <si>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</si>
  <si>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</si>
  <si>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</si>
  <si>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</si>
  <si>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</si>
  <si>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</si>
  <si>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</si>
  <si>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</si>
  <si>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</si>
  <si>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</si>
  <si>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</si>
  <si>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</si>
  <si>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</si>
  <si>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</si>
  <si>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</si>
  <si>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</si>
  <si>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</si>
  <si>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</si>
  <si>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</si>
  <si>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</si>
  <si>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</si>
  <si>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</si>
  <si>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</si>
  <si>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</si>
  <si>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</si>
  <si>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</si>
  <si>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</si>
  <si>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</si>
  <si>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</si>
  <si>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</si>
  <si>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</si>
  <si>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</si>
  <si>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</si>
  <si>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</si>
  <si>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</si>
  <si>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</si>
  <si>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</si>
  <si>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</si>
  <si>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</si>
  <si>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</si>
  <si>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</si>
  <si>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</si>
  <si>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</si>
  <si>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</si>
  <si>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</si>
  <si>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</si>
  <si>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</si>
  <si>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</si>
  <si>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</si>
  <si>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</si>
  <si>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</si>
  <si>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</si>
  <si>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</si>
  <si>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</si>
  <si>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</si>
  <si>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</si>
  <si>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</si>
  <si>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</si>
  <si>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</si>
  <si>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</si>
  <si>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</si>
  <si>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</si>
  <si>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</si>
  <si>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</si>
  <si>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</si>
  <si>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</si>
  <si>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</si>
  <si>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</si>
  <si>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</si>
  <si>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</si>
  <si>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</si>
  <si>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</si>
  <si>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</si>
  <si>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</si>
  <si>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</si>
  <si>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</si>
  <si>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</si>
  <si>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</si>
  <si>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</si>
  <si>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</si>
  <si>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</si>
  <si>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</si>
  <si>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</si>
  <si>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</si>
  <si>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</si>
  <si>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</si>
  <si>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</si>
  <si>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</si>
  <si>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</si>
  <si>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</si>
  <si>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</si>
  <si>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</si>
  <si>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</si>
  <si>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</si>
  <si>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</si>
  <si>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</si>
  <si>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</si>
  <si>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</si>
  <si>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</si>
  <si>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</si>
  <si>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</si>
  <si>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</si>
  <si>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</si>
  <si>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</si>
  <si>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</si>
  <si>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</si>
  <si>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</si>
  <si>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</si>
  <si>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</si>
  <si>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</si>
  <si>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</si>
  <si>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</si>
  <si>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</si>
  <si>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</si>
  <si>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</si>
  <si>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</si>
  <si>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</si>
  <si>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</si>
  <si>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</si>
  <si>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</si>
  <si>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</si>
  <si>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</si>
  <si>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</si>
  <si>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</si>
  <si>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</si>
  <si>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</si>
  <si>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</si>
  <si>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</si>
  <si>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</si>
  <si>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</si>
  <si>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</si>
  <si>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</si>
  <si>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</si>
  <si>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</si>
  <si>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</si>
  <si>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</si>
  <si>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</si>
  <si>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</si>
  <si>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</si>
  <si>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</si>
  <si>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</si>
  <si>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</si>
  <si>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</si>
  <si>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</si>
  <si>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</si>
  <si>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</si>
  <si>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</si>
  <si>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</si>
  <si>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</si>
  <si>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</si>
  <si>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</si>
  <si>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</si>
  <si>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</si>
  <si>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</si>
  <si>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</si>
  <si>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</si>
  <si>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</si>
  <si>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</si>
  <si>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</si>
  <si>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</si>
  <si>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</si>
  <si>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</si>
  <si>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</si>
  <si>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</si>
  <si>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</si>
  <si>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</si>
  <si>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</si>
  <si>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</si>
  <si>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</si>
  <si>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</si>
  <si>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</si>
  <si>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</si>
  <si>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</si>
  <si>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</si>
  <si>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</si>
  <si>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</si>
  <si>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</si>
  <si>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</si>
  <si>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</si>
  <si>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</si>
  <si>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</si>
  <si>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</si>
  <si>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</si>
  <si>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</si>
  <si>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</si>
  <si>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</si>
  <si>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</si>
  <si>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</si>
  <si>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</si>
  <si>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</si>
  <si>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</si>
  <si>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</si>
  <si>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</si>
  <si>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</si>
  <si>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</si>
  <si>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</si>
  <si>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</si>
  <si>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</si>
  <si>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</si>
  <si>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</si>
  <si>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</si>
  <si>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</si>
  <si>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</si>
  <si>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</si>
  <si>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</si>
  <si>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</si>
  <si>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</si>
  <si>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</si>
  <si>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</si>
  <si>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</si>
  <si>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</si>
  <si>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</si>
  <si>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</si>
  <si>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</si>
  <si>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</si>
  <si>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</si>
  <si>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</si>
  <si>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</si>
  <si>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</si>
  <si>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</si>
  <si>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</si>
  <si>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</si>
  <si>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</si>
  <si>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</si>
  <si>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</si>
  <si>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</si>
  <si>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</si>
  <si>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</si>
  <si>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</si>
  <si>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</si>
  <si>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</si>
  <si>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</si>
  <si>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</si>
  <si>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</si>
  <si>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</si>
  <si>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</si>
  <si>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</si>
  <si>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</si>
  <si>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</si>
  <si>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</si>
  <si>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</si>
  <si>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</si>
  <si>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</si>
  <si>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</si>
  <si>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</si>
  <si>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</si>
  <si>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</si>
  <si>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</si>
  <si>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</si>
  <si>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</si>
  <si>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</si>
  <si>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</si>
  <si>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</si>
  <si>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</si>
  <si>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</si>
  <si>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</si>
  <si>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</si>
  <si>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</si>
  <si>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</si>
  <si>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</si>
  <si>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</si>
  <si>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</si>
  <si>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</si>
  <si>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</si>
  <si>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</si>
  <si>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</si>
  <si>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</si>
  <si>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</si>
  <si>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</si>
  <si>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</si>
  <si>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</si>
  <si>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</si>
  <si>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</si>
  <si>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</si>
  <si>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</si>
  <si>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</si>
  <si>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</si>
  <si>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</si>
  <si>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</si>
  <si>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</si>
  <si>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</si>
  <si>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</si>
  <si>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</si>
  <si>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</si>
  <si>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</si>
  <si>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</si>
  <si>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</si>
  <si>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</si>
  <si>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</si>
  <si>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</si>
  <si>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</si>
  <si>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</si>
  <si>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</si>
  <si>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</si>
  <si>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</si>
  <si>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</si>
  <si>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</si>
  <si>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</si>
  <si>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</si>
  <si>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</si>
  <si>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</si>
  <si>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</si>
  <si>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</si>
  <si>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</si>
  <si>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</si>
  <si>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</si>
  <si>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</si>
  <si>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</si>
  <si>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</si>
  <si>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</si>
  <si>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</si>
  <si>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</si>
  <si>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</si>
  <si>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</si>
  <si>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</si>
  <si>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</si>
  <si>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</si>
  <si>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</si>
  <si>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</si>
  <si>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</si>
  <si>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</si>
  <si>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</si>
  <si>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</si>
  <si>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</si>
  <si>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</si>
  <si>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</si>
  <si>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</si>
  <si>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</si>
  <si>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</si>
  <si>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</si>
  <si>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</si>
  <si>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</si>
  <si>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</si>
  <si>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</si>
  <si>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</si>
  <si>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</si>
  <si>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</si>
  <si>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</si>
  <si>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</si>
  <si>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</si>
  <si>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</si>
  <si>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</si>
  <si>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</si>
  <si>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</si>
  <si>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</si>
  <si>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</si>
  <si>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</si>
  <si>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</si>
  <si>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</si>
  <si>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</si>
  <si>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</si>
  <si>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</si>
  <si>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</si>
  <si>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</si>
  <si>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</si>
  <si>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</si>
  <si>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</si>
  <si>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</si>
  <si>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</si>
  <si>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</si>
  <si>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</si>
  <si>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</si>
  <si>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</si>
  <si>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</si>
  <si>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</si>
  <si>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</si>
  <si>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</si>
  <si>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</si>
  <si>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</si>
  <si>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</si>
  <si>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</si>
  <si>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</si>
  <si>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</si>
  <si>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</si>
  <si>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</si>
  <si>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</si>
  <si>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</si>
  <si>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</si>
  <si>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</si>
  <si>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</si>
  <si>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</si>
  <si>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</si>
  <si>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</si>
  <si>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</si>
  <si>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</si>
  <si>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</si>
  <si>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</si>
  <si>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</si>
  <si>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</si>
  <si>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</si>
  <si>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</si>
  <si>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</si>
  <si>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</si>
  <si>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</si>
  <si>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</si>
  <si>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</si>
  <si>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</si>
  <si>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</si>
  <si>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</si>
  <si>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</si>
  <si>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</si>
  <si>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</si>
  <si>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</si>
  <si>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</si>
  <si>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</si>
  <si>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</si>
  <si>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</si>
  <si>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</si>
  <si>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</si>
  <si>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</si>
  <si>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</si>
  <si>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</si>
  <si>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</si>
  <si>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</si>
  <si>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</si>
  <si>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</si>
  <si>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</si>
  <si>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</si>
  <si>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</si>
  <si>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</si>
  <si>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</si>
  <si>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</si>
  <si>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</si>
  <si>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</si>
  <si>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</si>
  <si>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</si>
  <si>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</si>
  <si>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</si>
  <si>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</si>
  <si>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</si>
  <si>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</si>
  <si>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</si>
  <si>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</si>
  <si>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</si>
  <si>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</si>
  <si>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</si>
  <si>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</si>
  <si>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</si>
  <si>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</si>
  <si>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</si>
  <si>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</si>
  <si>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</si>
  <si>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</si>
  <si>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</si>
  <si>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</si>
  <si>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</si>
  <si>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</si>
  <si>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</si>
  <si>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</si>
  <si>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</si>
  <si>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</si>
  <si>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</si>
  <si>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</si>
  <si>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</si>
  <si>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</si>
  <si>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</si>
  <si>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</si>
  <si>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</si>
  <si>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</si>
  <si>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</si>
  <si>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</si>
  <si>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</si>
  <si>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</si>
  <si>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</si>
  <si>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</si>
  <si>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</si>
  <si>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</si>
  <si>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</si>
  <si>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</si>
  <si>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</si>
  <si>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</si>
  <si>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</si>
  <si>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</si>
  <si>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</si>
  <si>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</si>
  <si>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</si>
  <si>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</si>
  <si>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</si>
  <si>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</si>
  <si>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</si>
  <si>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</si>
  <si>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</si>
  <si>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</si>
  <si>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</si>
  <si>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</si>
  <si>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</si>
  <si>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</si>
  <si>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</si>
  <si>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</si>
  <si>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</si>
  <si>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</si>
  <si>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</si>
  <si>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</si>
  <si>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</si>
  <si>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</si>
  <si>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</si>
  <si>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</si>
  <si>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</si>
  <si>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</si>
  <si>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</si>
  <si>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</si>
  <si>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</si>
  <si>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</si>
  <si>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</si>
  <si>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</si>
  <si>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</si>
  <si>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</si>
  <si>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</si>
  <si>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</si>
  <si>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</si>
  <si>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</si>
  <si>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</si>
  <si>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</si>
  <si>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</si>
  <si>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</si>
  <si>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</si>
  <si>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</si>
  <si>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</si>
  <si>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</si>
  <si>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</si>
  <si>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</si>
  <si>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</si>
  <si>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</si>
  <si>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</si>
  <si>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</si>
  <si>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</si>
  <si>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</si>
  <si>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</si>
  <si>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</si>
  <si>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</si>
  <si>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</si>
  <si>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</si>
  <si>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</si>
  <si>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</si>
  <si>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</si>
  <si>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</si>
  <si>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</si>
  <si>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</si>
  <si>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</si>
  <si>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</si>
  <si>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</si>
  <si>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</si>
  <si>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</si>
  <si>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</si>
  <si>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</si>
  <si>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</si>
  <si>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</si>
  <si>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</si>
  <si>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</si>
  <si>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</si>
  <si>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</si>
  <si>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</si>
  <si>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</si>
  <si>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</si>
  <si>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</si>
  <si>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</si>
  <si>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</si>
  <si>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</si>
  <si>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</si>
  <si>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</si>
  <si>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</si>
  <si>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</si>
  <si>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</si>
  <si>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</si>
  <si>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</si>
  <si>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</si>
  <si>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</si>
  <si>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</si>
  <si>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</si>
  <si>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</si>
  <si>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</si>
  <si>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</si>
  <si>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</si>
  <si>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</si>
  <si>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</si>
  <si>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</si>
  <si>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</si>
  <si>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</si>
  <si>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</si>
  <si>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</si>
  <si>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</si>
  <si>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</si>
  <si>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</si>
  <si>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</si>
  <si>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</si>
  <si>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</si>
  <si>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</si>
  <si>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</si>
  <si>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</si>
  <si>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</si>
  <si>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</si>
  <si>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</si>
  <si>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</si>
  <si>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</si>
  <si>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</si>
  <si>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</si>
  <si>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</si>
  <si>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</si>
  <si>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</si>
  <si>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</si>
  <si>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</si>
  <si>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</si>
  <si>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</si>
  <si>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</si>
  <si>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</si>
  <si>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</si>
  <si>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</si>
  <si>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</si>
  <si>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</si>
  <si>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</si>
  <si>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</si>
  <si>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</si>
  <si>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</si>
  <si>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</si>
  <si>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</si>
  <si>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</si>
  <si>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</si>
  <si>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</si>
  <si>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</si>
  <si>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</si>
  <si>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</si>
  <si>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</si>
  <si>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</si>
  <si>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</si>
  <si>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</si>
  <si>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</si>
  <si>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</si>
  <si>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</si>
  <si>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</si>
  <si>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</si>
  <si>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</si>
  <si>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</si>
  <si>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</si>
  <si>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</si>
  <si>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</si>
  <si>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</si>
  <si>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</si>
  <si>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</si>
  <si>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</si>
  <si>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</si>
  <si>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</si>
  <si>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</si>
  <si>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</si>
  <si>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</si>
  <si>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</si>
  <si>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</si>
  <si>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</si>
  <si>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</si>
  <si>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</si>
  <si>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</si>
  <si>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</si>
  <si>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</si>
  <si>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</si>
  <si>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</si>
  <si>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</si>
  <si>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</si>
  <si>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</si>
  <si>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</si>
  <si>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</si>
  <si>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</si>
  <si>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</si>
  <si>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</si>
  <si>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</si>
  <si>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</si>
  <si>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</si>
  <si>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</si>
  <si>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</si>
  <si>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</si>
  <si>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</si>
  <si>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</si>
  <si>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</si>
  <si>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</si>
  <si>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</si>
  <si>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</si>
  <si>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</si>
  <si>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</si>
  <si>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</si>
  <si>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</si>
  <si>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</si>
  <si>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</si>
  <si>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</si>
  <si>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</si>
  <si>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</si>
  <si>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</si>
  <si>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</si>
  <si>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</si>
  <si>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</si>
  <si>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</si>
  <si>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</si>
  <si>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</si>
  <si>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</si>
  <si>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</si>
  <si>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</si>
  <si>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</si>
  <si>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</si>
  <si>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</si>
  <si>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</si>
  <si>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</si>
  <si>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</si>
  <si>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</si>
  <si>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</si>
  <si>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</si>
  <si>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</si>
  <si>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</si>
  <si>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</si>
  <si>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</si>
  <si>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</si>
  <si>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</si>
  <si>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</si>
  <si>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</si>
  <si>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</si>
  <si>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</si>
  <si>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</si>
  <si>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</si>
  <si>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</si>
  <si>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</si>
  <si>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</si>
  <si>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</si>
  <si>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</si>
  <si>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</si>
  <si>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</si>
  <si>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</si>
  <si>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</si>
  <si>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</si>
  <si>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</si>
  <si>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</si>
  <si>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</si>
  <si>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</si>
  <si>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</si>
  <si>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</si>
  <si>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</si>
  <si>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</si>
  <si>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</si>
  <si>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</si>
  <si>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</si>
  <si>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</si>
  <si>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</si>
  <si>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</si>
  <si>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</si>
  <si>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</si>
  <si>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</si>
  <si>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</si>
  <si>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</si>
  <si>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</si>
  <si>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</si>
  <si>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</si>
  <si>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</si>
  <si>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</si>
  <si>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</si>
  <si>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</si>
  <si>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</si>
  <si>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</si>
  <si>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</si>
  <si>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</si>
  <si>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</si>
  <si>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</si>
  <si>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</si>
  <si>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</si>
  <si>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</si>
  <si>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</si>
  <si>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</si>
  <si>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</si>
  <si>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</si>
  <si>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</si>
  <si>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</si>
  <si>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</si>
  <si>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</si>
  <si>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</si>
  <si>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</si>
  <si>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</si>
  <si>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</si>
  <si>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</si>
  <si>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</si>
  <si>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</si>
  <si>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</si>
  <si>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</si>
  <si>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</si>
  <si>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</si>
  <si>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</si>
  <si>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</si>
  <si>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</si>
  <si>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</si>
  <si>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</si>
  <si>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</si>
  <si>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</si>
  <si>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</si>
  <si>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</si>
  <si>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</si>
  <si>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</si>
  <si>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</si>
  <si>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</si>
  <si>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</si>
  <si>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</si>
  <si>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</si>
  <si>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</si>
  <si>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</si>
  <si>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</si>
  <si>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</si>
  <si>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</si>
  <si>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</si>
  <si>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</si>
  <si>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</si>
  <si>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</si>
  <si>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</si>
  <si>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</si>
  <si>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</si>
  <si>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</si>
  <si>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</si>
  <si>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</si>
  <si>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</si>
  <si>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</si>
  <si>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</si>
  <si>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</si>
  <si>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</si>
  <si>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</si>
  <si>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</si>
  <si>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</si>
  <si>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</si>
  <si>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</si>
  <si>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</si>
  <si>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</si>
  <si>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</si>
  <si>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</si>
  <si>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</si>
  <si>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</si>
  <si>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</si>
  <si>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</si>
  <si>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</si>
  <si>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</si>
  <si>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</si>
  <si>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</si>
  <si>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</si>
  <si>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</si>
  <si>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</si>
  <si>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</si>
  <si>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</si>
  <si>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</si>
  <si>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</si>
  <si>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</si>
  <si>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</si>
  <si>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</si>
  <si>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</si>
  <si>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</si>
  <si>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</si>
  <si>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</si>
  <si>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</si>
  <si>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</si>
  <si>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</si>
  <si>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</si>
  <si>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</si>
  <si>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</si>
  <si>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</si>
  <si>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</si>
  <si>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</si>
  <si>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</si>
  <si>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</si>
  <si>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</si>
  <si>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</si>
  <si>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</si>
  <si>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</si>
  <si>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</si>
  <si>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</si>
  <si>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</si>
  <si>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</si>
  <si>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</si>
  <si>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</si>
  <si>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</si>
  <si>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</si>
  <si>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</si>
  <si>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</si>
  <si>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</si>
  <si>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</si>
  <si>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</si>
  <si>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</si>
  <si>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</si>
  <si>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</si>
  <si>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</si>
  <si>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</si>
  <si>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</si>
  <si>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</si>
  <si>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</si>
  <si>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</si>
  <si>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</si>
  <si>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</si>
  <si>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</si>
  <si>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</si>
  <si>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</si>
  <si>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</si>
  <si>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</si>
  <si>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</si>
  <si>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</si>
  <si>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</si>
  <si>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</si>
  <si>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</si>
  <si>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</si>
  <si>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</si>
  <si>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</si>
  <si>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</si>
  <si>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</si>
  <si>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</si>
  <si>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</si>
  <si>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</si>
  <si>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</si>
  <si>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</si>
  <si>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</si>
  <si>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</si>
  <si>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</si>
  <si>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</si>
  <si>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</si>
  <si>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</si>
  <si>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</si>
  <si>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</si>
  <si>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</si>
  <si>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</si>
  <si>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</si>
  <si>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</si>
  <si>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</si>
  <si>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</si>
  <si>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</si>
  <si>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</si>
  <si>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</si>
  <si>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</si>
  <si>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</si>
  <si>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</si>
  <si>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</si>
  <si>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</si>
  <si>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</si>
  <si>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</si>
  <si>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</si>
  <si>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</si>
  <si>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</si>
  <si>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</si>
  <si>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</si>
  <si>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</si>
  <si>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</si>
  <si>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</si>
  <si>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</si>
  <si>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</si>
  <si>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</si>
  <si>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</si>
  <si>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</si>
  <si>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</si>
  <si>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</si>
  <si>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</si>
  <si>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</si>
  <si>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</si>
  <si>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</si>
  <si>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</si>
  <si>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</si>
  <si>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</si>
  <si>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</si>
  <si>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</si>
  <si>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</si>
  <si>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</si>
  <si>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</si>
  <si>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</si>
  <si>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</si>
  <si>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</si>
  <si>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</si>
  <si>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</si>
  <si>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</si>
  <si>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</si>
  <si>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</si>
  <si>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</si>
  <si>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</si>
  <si>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</si>
  <si>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</si>
  <si>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</si>
  <si>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</si>
  <si>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</si>
  <si>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</si>
  <si>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</si>
  <si>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</si>
  <si>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</si>
  <si>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</si>
  <si>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</si>
  <si>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</si>
  <si>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</si>
  <si>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</si>
  <si>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</si>
  <si>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</si>
  <si>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</si>
  <si>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</si>
  <si>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</si>
  <si>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</si>
  <si>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</si>
  <si>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</si>
  <si>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</si>
  <si>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</si>
  <si>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</si>
  <si>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</si>
  <si>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</si>
  <si>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</si>
  <si>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</si>
  <si>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</si>
  <si>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</si>
  <si>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</si>
  <si>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</si>
  <si>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</si>
  <si>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</si>
  <si>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</si>
  <si>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</si>
  <si>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</si>
  <si>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</si>
  <si>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</si>
  <si>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</si>
  <si>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</si>
  <si>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</si>
  <si>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</si>
  <si>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</si>
  <si>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</si>
  <si>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</si>
  <si>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</si>
  <si>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</si>
  <si>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</si>
  <si>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</si>
  <si>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</si>
  <si>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</si>
  <si>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</si>
  <si>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</si>
  <si>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</si>
  <si>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</si>
  <si>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</si>
  <si>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</si>
  <si>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</si>
  <si>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</si>
  <si>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</si>
  <si>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</si>
  <si>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</si>
  <si>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</si>
  <si>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</si>
  <si>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</si>
  <si>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</si>
  <si>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</si>
  <si>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</si>
  <si>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</si>
  <si>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</si>
  <si>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</si>
  <si>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</si>
  <si>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</si>
  <si>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</si>
  <si>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</si>
  <si>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</si>
  <si>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</si>
  <si>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</si>
  <si>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</si>
  <si>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</si>
  <si>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</si>
  <si>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</si>
  <si>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</si>
  <si>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</si>
  <si>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</si>
  <si>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</si>
  <si>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</si>
  <si>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</si>
  <si>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</si>
  <si>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</si>
  <si>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</si>
  <si>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</si>
  <si>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</si>
  <si>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</si>
  <si>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</si>
  <si>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</si>
  <si>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</si>
  <si>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</si>
  <si>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</si>
  <si>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</si>
  <si>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</si>
  <si>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</si>
  <si>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</si>
  <si>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</si>
  <si>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</si>
  <si>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</si>
  <si>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</si>
  <si>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</si>
  <si>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</si>
  <si>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</si>
  <si>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</si>
  <si>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</si>
  <si>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</si>
  <si>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</si>
  <si>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</si>
  <si>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</si>
  <si>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</si>
  <si>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</si>
  <si>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</si>
  <si>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</si>
  <si>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</si>
  <si>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</si>
  <si>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</si>
  <si>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</si>
  <si>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</si>
  <si>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</si>
  <si>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</si>
  <si>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</si>
  <si>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</si>
  <si>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</si>
  <si>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</si>
  <si>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</si>
  <si>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</si>
  <si>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</si>
  <si>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</si>
  <si>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</si>
  <si>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</si>
  <si>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</si>
  <si>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</si>
  <si>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</si>
  <si>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</si>
  <si>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</si>
  <si>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</si>
  <si>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</si>
  <si>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</si>
  <si>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</si>
  <si>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</si>
  <si>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</si>
  <si>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</si>
  <si>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</si>
  <si>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</si>
  <si>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</si>
  <si>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</si>
  <si>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</si>
  <si>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</si>
  <si>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</si>
  <si>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</si>
  <si>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</si>
  <si>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</si>
  <si>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</si>
  <si>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</si>
  <si>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</si>
  <si>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</si>
  <si>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</si>
  <si>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</si>
  <si>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</si>
  <si>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</si>
  <si>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</si>
  <si>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</si>
  <si>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</si>
  <si>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</si>
  <si>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</si>
  <si>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</si>
  <si>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</si>
  <si>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</si>
  <si>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</si>
  <si>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</si>
  <si>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</si>
  <si>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</si>
  <si>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</si>
  <si>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</si>
  <si>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</si>
  <si>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</si>
  <si>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</si>
  <si>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</si>
  <si>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</si>
  <si>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</si>
  <si>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</si>
  <si>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</si>
  <si>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</si>
  <si>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</si>
  <si>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</si>
  <si>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</si>
  <si>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</si>
  <si>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</si>
  <si>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</si>
  <si>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</si>
  <si>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</si>
  <si>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</si>
  <si>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</si>
  <si>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</si>
  <si>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</si>
  <si>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</si>
  <si>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</si>
  <si>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</si>
  <si>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</si>
  <si>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</si>
  <si>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</si>
  <si>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</si>
  <si>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</si>
  <si>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</si>
  <si>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</si>
  <si>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</si>
  <si>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</si>
  <si>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</si>
  <si>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</si>
  <si>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</si>
  <si>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</si>
  <si>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</si>
  <si>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</si>
  <si>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</si>
  <si>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</si>
  <si>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</si>
  <si>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</si>
  <si>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</si>
  <si>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</si>
  <si>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</si>
  <si>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</si>
  <si>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</si>
  <si>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</si>
  <si>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</si>
  <si>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</si>
  <si>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</si>
  <si>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</si>
  <si>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</si>
  <si>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</si>
  <si>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</si>
  <si>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</si>
  <si>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</si>
  <si>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</si>
  <si>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</si>
  <si>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</si>
  <si>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</si>
  <si>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</si>
  <si>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</si>
  <si>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</si>
  <si>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</si>
  <si>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</si>
  <si>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</si>
  <si>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</si>
  <si>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</si>
  <si>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</si>
  <si>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</si>
  <si>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</si>
  <si>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</si>
  <si>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</si>
  <si>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</si>
  <si>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</si>
  <si>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</si>
  <si>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</si>
  <si>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</si>
  <si>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</si>
  <si>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</si>
  <si>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</si>
  <si>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</si>
  <si>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</si>
  <si>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</si>
  <si>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</si>
  <si>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</si>
  <si>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</si>
  <si>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</si>
  <si>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</si>
  <si>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</si>
  <si>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</si>
  <si>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</si>
  <si>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</si>
  <si>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</si>
  <si>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</si>
  <si>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</si>
  <si>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</si>
  <si>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</si>
  <si>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</si>
  <si>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</si>
  <si>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</si>
  <si>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</si>
  <si>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</si>
  <si>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</si>
  <si>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</si>
  <si>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</si>
  <si>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</si>
  <si>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</si>
  <si>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</si>
  <si>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</si>
  <si>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</si>
  <si>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</si>
  <si>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</si>
  <si>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</si>
  <si>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</si>
  <si>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</si>
  <si>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</si>
  <si>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</si>
  <si>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</si>
  <si>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</si>
  <si>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</si>
  <si>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</si>
  <si>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</si>
  <si>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</si>
  <si>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</si>
  <si>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</si>
  <si>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</si>
  <si>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</si>
  <si>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</si>
  <si>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</si>
  <si>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</si>
  <si>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</si>
  <si>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</si>
  <si>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</si>
  <si>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</si>
  <si>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</si>
  <si>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</si>
  <si>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</si>
  <si>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</si>
  <si>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</si>
  <si>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</si>
  <si>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</si>
  <si>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</si>
  <si>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</si>
  <si>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</si>
  <si>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</si>
  <si>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</si>
  <si>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</si>
  <si>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</si>
  <si>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</si>
  <si>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</si>
  <si>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</si>
  <si>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</si>
  <si>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</si>
  <si>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</si>
  <si>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</si>
  <si>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</si>
  <si>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</si>
  <si>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</si>
  <si>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</si>
  <si>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</si>
  <si>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</si>
  <si>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</si>
  <si>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</si>
  <si>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</si>
  <si>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</si>
  <si>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</si>
  <si>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</si>
  <si>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</si>
  <si>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</si>
  <si>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</si>
  <si>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</si>
  <si>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</si>
  <si>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</si>
  <si>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</si>
  <si>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</si>
  <si>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</si>
  <si>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</si>
  <si>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</si>
  <si>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</si>
  <si>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</si>
  <si>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</si>
  <si>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</si>
  <si>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</si>
  <si>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</si>
  <si>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</si>
  <si>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</si>
  <si>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</si>
  <si>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</si>
  <si>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</si>
  <si>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</si>
  <si>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</si>
  <si>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</si>
  <si>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</si>
  <si>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</si>
  <si>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</si>
  <si>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</si>
  <si>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</si>
  <si>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</si>
  <si>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</si>
  <si>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</si>
  <si>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</si>
  <si>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</si>
  <si>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</si>
  <si>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</si>
  <si>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</si>
  <si>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</si>
  <si>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</si>
  <si>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</si>
  <si>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</si>
  <si>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</si>
  <si>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</si>
  <si>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</si>
  <si>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</si>
  <si>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</si>
  <si>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</si>
  <si>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</si>
  <si>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</si>
  <si>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</si>
  <si>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</si>
  <si>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</si>
  <si>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</si>
  <si>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</si>
  <si>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</si>
  <si>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</si>
  <si>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</si>
  <si>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</si>
  <si>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</si>
  <si>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</si>
  <si>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</si>
  <si>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</si>
  <si>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</si>
  <si>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</si>
  <si>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</si>
  <si>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</si>
  <si>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</si>
  <si>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</si>
  <si>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</si>
  <si>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</si>
  <si>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</si>
  <si>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</si>
  <si>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</si>
  <si>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</si>
  <si>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</si>
  <si>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</si>
  <si>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</si>
  <si>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</si>
  <si>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</si>
  <si>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</si>
  <si>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</si>
  <si>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</si>
  <si>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</si>
  <si>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</si>
  <si>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</si>
  <si>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</si>
  <si>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</si>
  <si>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</si>
  <si>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</si>
  <si>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</si>
  <si>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</si>
  <si>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</si>
  <si>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</si>
  <si>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</si>
  <si>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</si>
  <si>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</si>
  <si>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</si>
  <si>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</si>
  <si>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</si>
  <si>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</si>
  <si>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</si>
  <si>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</si>
  <si>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</si>
  <si>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</si>
  <si>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</si>
  <si>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</si>
  <si>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</si>
  <si>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</si>
  <si>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</si>
  <si>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</si>
  <si>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</si>
  <si>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</si>
  <si>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</si>
  <si>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</si>
  <si>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</si>
  <si>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</si>
  <si>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</si>
  <si>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</si>
  <si>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</si>
  <si>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</si>
  <si>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</si>
  <si>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</si>
  <si>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</si>
  <si>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</si>
  <si>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</si>
  <si>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</si>
  <si>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</si>
  <si>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</si>
  <si>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</si>
  <si>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</si>
  <si>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</si>
  <si>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</si>
  <si>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</si>
  <si>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</si>
  <si>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</si>
  <si>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</si>
  <si>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</si>
  <si>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</si>
  <si>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</si>
  <si>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</si>
  <si>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</si>
  <si>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</si>
  <si>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</si>
  <si>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</si>
  <si>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</si>
  <si>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</si>
  <si>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</si>
  <si>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</si>
  <si>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</si>
  <si>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</si>
  <si>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</si>
  <si>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</si>
  <si>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</si>
  <si>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</si>
  <si>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</si>
  <si>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</si>
  <si>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</si>
  <si>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</si>
  <si>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</si>
  <si>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</si>
  <si>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</si>
  <si>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</si>
  <si>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</si>
  <si>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</si>
  <si>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</si>
  <si>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</si>
  <si>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</si>
  <si>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</si>
  <si>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</si>
  <si>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</si>
  <si>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</si>
  <si>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</si>
  <si>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</si>
  <si>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</si>
  <si>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</si>
  <si>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</si>
  <si>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</si>
  <si>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</si>
  <si>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</si>
  <si>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</si>
  <si>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</si>
  <si>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</si>
  <si>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</si>
  <si>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</si>
  <si>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</si>
  <si>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</si>
  <si>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</si>
  <si>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</si>
  <si>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</si>
  <si>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</si>
  <si>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</si>
  <si>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</si>
  <si>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</si>
  <si>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</si>
  <si>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</si>
  <si>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</si>
  <si>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</si>
  <si>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</si>
  <si>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</si>
  <si>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</si>
  <si>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</si>
  <si>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</si>
  <si>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</si>
  <si>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</si>
  <si>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</si>
  <si>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</si>
  <si>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</si>
  <si>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</si>
  <si>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</si>
  <si>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</si>
  <si>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</si>
  <si>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</si>
  <si>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</si>
  <si>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</si>
  <si>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</si>
  <si>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</si>
  <si>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</si>
  <si>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</si>
  <si>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</si>
  <si>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</si>
  <si>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</si>
  <si>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</si>
  <si>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</si>
  <si>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</si>
  <si>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</si>
  <si>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</si>
  <si>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</si>
  <si>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</si>
  <si>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</si>
  <si>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</si>
  <si>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</si>
  <si>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</si>
  <si>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</si>
  <si>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</si>
  <si>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</si>
  <si>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</si>
  <si>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</si>
  <si>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</si>
  <si>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</si>
  <si>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</si>
  <si>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</si>
  <si>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</si>
  <si>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</si>
  <si>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</si>
  <si>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</si>
  <si>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</si>
  <si>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</si>
  <si>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</si>
  <si>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</si>
  <si>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</si>
  <si>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</si>
  <si>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</si>
  <si>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</si>
  <si>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</si>
  <si>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</si>
  <si>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</si>
  <si>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</si>
  <si>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</si>
  <si>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</si>
  <si>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</si>
  <si>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</si>
  <si>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</si>
  <si>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</si>
  <si>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</si>
  <si>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</si>
  <si>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</si>
  <si>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</si>
  <si>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</si>
  <si>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</si>
  <si>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</si>
  <si>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</si>
  <si>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</si>
  <si>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</si>
  <si>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</si>
  <si>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</si>
  <si>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</si>
  <si>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</si>
  <si>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</si>
  <si>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</si>
  <si>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</si>
  <si>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</si>
  <si>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</si>
  <si>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</si>
  <si>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</si>
  <si>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</si>
  <si>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</si>
  <si>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</si>
  <si>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</si>
  <si>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</si>
  <si>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</si>
  <si>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</si>
  <si>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</si>
  <si>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</si>
  <si>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</si>
  <si>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</si>
  <si>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</si>
  <si>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</si>
  <si>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</si>
  <si>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</si>
  <si>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</si>
  <si>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</si>
  <si>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</si>
  <si>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</si>
  <si>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</si>
  <si>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</si>
  <si>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</si>
  <si>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</si>
  <si>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</si>
  <si>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</si>
  <si>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</si>
  <si>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</si>
  <si>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</si>
  <si>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</si>
  <si>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</si>
  <si>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</si>
  <si>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</si>
  <si>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</si>
  <si>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</si>
  <si>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</si>
  <si>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</si>
  <si>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</si>
  <si>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</si>
  <si>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</si>
  <si>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</si>
  <si>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</si>
  <si>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</si>
  <si>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</si>
  <si>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</si>
  <si>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</si>
  <si>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</si>
  <si>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</si>
  <si>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</si>
  <si>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</si>
  <si>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</si>
  <si>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</si>
  <si>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</si>
  <si>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</si>
  <si>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</si>
  <si>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</si>
  <si>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</si>
  <si>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</si>
  <si>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</si>
  <si>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</si>
  <si>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</si>
  <si>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</si>
  <si>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</si>
  <si>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</si>
  <si>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</si>
  <si>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</si>
  <si>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</si>
  <si>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</si>
  <si>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</si>
  <si>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</si>
  <si>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</si>
  <si>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</si>
  <si>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</si>
  <si>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</si>
  <si>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</si>
  <si>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</si>
  <si>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</si>
  <si>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</si>
  <si>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</si>
  <si>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</si>
  <si>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</si>
  <si>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</si>
  <si>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</si>
  <si>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</si>
  <si>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</si>
  <si>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</si>
  <si>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</si>
  <si>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</si>
  <si>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</si>
  <si>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</si>
  <si>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</si>
  <si>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</si>
  <si>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</si>
  <si>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</si>
  <si>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</si>
  <si>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</si>
  <si>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</si>
  <si>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</si>
  <si>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</si>
  <si>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</si>
  <si>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</si>
  <si>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</si>
  <si>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</si>
  <si>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</si>
  <si>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</si>
  <si>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</si>
  <si>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</si>
  <si>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</si>
  <si>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</si>
  <si>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</si>
  <si>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</si>
  <si>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</si>
  <si>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</si>
  <si>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</si>
  <si>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</si>
  <si>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</si>
  <si>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</si>
  <si>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</si>
  <si>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</si>
  <si>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</si>
  <si>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</si>
  <si>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</si>
  <si>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</si>
  <si>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</si>
  <si>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</si>
  <si>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</si>
  <si>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</si>
  <si>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</si>
  <si>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</si>
  <si>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</si>
  <si>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</si>
  <si>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</si>
  <si>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</si>
  <si>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</si>
  <si>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</si>
  <si>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</si>
  <si>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</si>
  <si>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</si>
  <si>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</si>
  <si>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</si>
  <si>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</si>
  <si>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</si>
  <si>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</si>
  <si>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</si>
  <si>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</si>
  <si>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</si>
  <si>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</si>
  <si>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</si>
  <si>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</si>
  <si>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</si>
  <si>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</si>
  <si>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</si>
  <si>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</si>
  <si>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</si>
  <si>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</si>
  <si>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</si>
  <si>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</si>
  <si>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</si>
  <si>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</si>
  <si>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</si>
  <si>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</si>
  <si>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</si>
  <si>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</si>
  <si>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</si>
  <si>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</si>
  <si>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</si>
  <si>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</si>
  <si>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</si>
  <si>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</si>
  <si>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</si>
  <si>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</si>
  <si>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</si>
  <si>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</si>
  <si>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</si>
  <si>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</si>
  <si>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</si>
  <si>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</si>
  <si>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</si>
  <si>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</si>
  <si>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</si>
  <si>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</si>
  <si>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</si>
  <si>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</si>
  <si>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</si>
  <si>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</si>
  <si>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</si>
  <si>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</si>
  <si>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</si>
  <si>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</si>
  <si>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</si>
  <si>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</si>
  <si>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</si>
  <si>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</si>
  <si>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</si>
  <si>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</si>
  <si>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</si>
  <si>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</si>
  <si>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</si>
  <si>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</si>
  <si>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</si>
  <si>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</si>
  <si>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</si>
  <si>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</si>
  <si>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</si>
  <si>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</si>
  <si>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</si>
  <si>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</si>
  <si>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</si>
  <si>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</si>
  <si>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</si>
  <si>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</si>
  <si>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</si>
  <si>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</si>
  <si>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</si>
  <si>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</si>
  <si>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</si>
  <si>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</si>
  <si>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</si>
  <si>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</si>
  <si>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</si>
  <si>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</si>
  <si>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</si>
  <si>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</si>
  <si>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</si>
  <si>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</si>
  <si>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</si>
  <si>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</si>
  <si>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</si>
  <si>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</si>
  <si>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</si>
  <si>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</si>
  <si>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</si>
  <si>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</si>
  <si>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</si>
  <si>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</si>
  <si>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</si>
  <si>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</si>
  <si>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</si>
  <si>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</si>
  <si>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</si>
  <si>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</si>
  <si>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</si>
  <si>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</si>
  <si>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</si>
  <si>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</si>
  <si>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</si>
  <si>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</si>
  <si>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</si>
  <si>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</si>
  <si>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</si>
  <si>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</si>
  <si>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</si>
  <si>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</si>
  <si>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</si>
  <si>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</si>
  <si>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</si>
  <si>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</si>
  <si>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</si>
  <si>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</si>
  <si>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</si>
  <si>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</si>
  <si>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</si>
  <si>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</si>
  <si>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</si>
  <si>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</si>
  <si>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</si>
  <si>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</si>
  <si>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</si>
  <si>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</si>
  <si>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</si>
  <si>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</si>
  <si>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</si>
  <si>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</si>
  <si>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</si>
  <si>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</si>
  <si>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</si>
  <si>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</si>
  <si>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</si>
  <si>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</si>
  <si>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</si>
  <si>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</si>
  <si>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</si>
  <si>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</si>
  <si>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</si>
  <si>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</si>
  <si>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</si>
  <si>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</si>
  <si>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</si>
  <si>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</si>
  <si>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</si>
  <si>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</si>
  <si>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</si>
  <si>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</si>
  <si>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</si>
  <si>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</si>
  <si>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</si>
  <si>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</si>
  <si>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</si>
  <si>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</si>
  <si>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</si>
  <si>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</si>
  <si>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</si>
  <si>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</si>
  <si>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</si>
  <si>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</si>
  <si>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</si>
  <si>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</si>
  <si>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</si>
  <si>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</si>
  <si>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</si>
  <si>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</si>
  <si>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</si>
  <si>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</si>
  <si>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</si>
  <si>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</si>
  <si>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</si>
  <si>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</si>
  <si>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</si>
  <si>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</si>
  <si>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</si>
  <si>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</si>
  <si>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</si>
  <si>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</si>
  <si>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</si>
  <si>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</si>
  <si>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</si>
  <si>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</si>
  <si>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</si>
  <si>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</si>
  <si>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</si>
  <si>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</si>
  <si>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</si>
  <si>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</si>
  <si>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</si>
  <si>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</si>
  <si>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</si>
  <si>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</si>
  <si>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</si>
  <si>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</si>
  <si>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</si>
  <si>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</si>
  <si>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</si>
  <si>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</si>
  <si>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</si>
  <si>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</si>
  <si>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</si>
  <si>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</si>
  <si>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</si>
  <si>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</si>
  <si>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</si>
  <si>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</si>
  <si>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</si>
  <si>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</si>
  <si>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</si>
  <si>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</si>
  <si>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</si>
  <si>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</si>
  <si>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</si>
  <si>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</si>
  <si>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</si>
  <si>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</si>
  <si>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</si>
  <si>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</si>
  <si>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</si>
  <si>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</si>
  <si>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</si>
  <si>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</si>
  <si>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</si>
  <si>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</si>
  <si>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</si>
  <si>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</si>
  <si>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</si>
  <si>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</si>
  <si>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</si>
  <si>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</si>
  <si>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</si>
  <si>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</si>
  <si>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</si>
  <si>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</si>
  <si>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</si>
  <si>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</si>
  <si>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</si>
  <si>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</si>
  <si>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</si>
  <si>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</si>
  <si>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</si>
  <si>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</si>
  <si>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</si>
  <si>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</si>
  <si>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</si>
  <si>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</si>
  <si>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</si>
  <si>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</si>
  <si>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</si>
  <si>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</si>
  <si>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</si>
  <si>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</si>
  <si>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</si>
  <si>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</si>
  <si>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</si>
  <si>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</si>
  <si>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</si>
  <si>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</si>
  <si>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</si>
  <si>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</si>
  <si>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</si>
  <si>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</si>
  <si>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</si>
  <si>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</si>
  <si>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</si>
  <si>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</si>
  <si>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</si>
  <si>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</si>
  <si>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</si>
  <si>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</si>
  <si>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</si>
  <si>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</si>
  <si>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</si>
  <si>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</si>
  <si>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</si>
  <si>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</si>
  <si>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</si>
  <si>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</si>
  <si>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</si>
  <si>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</si>
  <si>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</si>
  <si>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</si>
  <si>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</si>
  <si>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</si>
  <si>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</si>
  <si>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</si>
  <si>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</si>
  <si>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</si>
  <si>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</si>
  <si>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</si>
  <si>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</si>
  <si>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</si>
  <si>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</si>
  <si>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</si>
  <si>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</si>
  <si>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</si>
  <si>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</si>
  <si>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</si>
  <si>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</si>
  <si>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</si>
  <si>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</si>
  <si>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</si>
  <si>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</si>
  <si>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</si>
  <si>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</si>
  <si>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</si>
  <si>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</si>
  <si>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</si>
  <si>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</si>
  <si>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</si>
  <si>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</si>
  <si>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</si>
  <si>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</si>
  <si>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</si>
  <si>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</si>
  <si>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</si>
  <si>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</si>
  <si>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</si>
  <si>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</si>
  <si>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</si>
  <si>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</si>
  <si>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</si>
  <si>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</si>
  <si>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</si>
  <si>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</si>
  <si>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</si>
  <si>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</si>
  <si>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</si>
  <si>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</si>
  <si>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</si>
  <si>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</si>
  <si>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</si>
  <si>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</si>
  <si>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</si>
  <si>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</si>
  <si>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</si>
  <si>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</si>
  <si>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</si>
  <si>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</si>
  <si>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</si>
  <si>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</si>
  <si>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</si>
  <si>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</si>
  <si>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</si>
  <si>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</si>
  <si>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</si>
  <si>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</si>
  <si>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</si>
  <si>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</si>
  <si>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</si>
  <si>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</si>
  <si>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</si>
  <si>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</si>
  <si>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</si>
  <si>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</si>
  <si>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</si>
  <si>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</si>
  <si>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</si>
  <si>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</si>
  <si>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</si>
  <si>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</si>
  <si>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</si>
  <si>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</si>
  <si>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</si>
  <si>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</si>
  <si>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</si>
  <si>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</si>
  <si>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</si>
  <si>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</si>
  <si>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</si>
  <si>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</si>
  <si>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</si>
  <si>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</si>
  <si>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</si>
  <si>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</si>
  <si>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</si>
  <si>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</si>
  <si>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</si>
  <si>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</si>
  <si>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</si>
  <si>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</si>
  <si>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</si>
  <si>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</si>
  <si>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</si>
  <si>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</si>
  <si>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</si>
  <si>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</si>
  <si>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</si>
  <si>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</si>
  <si>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</si>
  <si>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</si>
  <si>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</si>
  <si>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</si>
  <si>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</si>
  <si>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</si>
  <si>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</si>
  <si>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</si>
  <si>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</si>
  <si>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</si>
  <si>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</si>
  <si>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</si>
  <si>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</si>
  <si>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</si>
  <si>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</si>
  <si>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</si>
  <si>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</si>
  <si>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</si>
  <si>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</si>
  <si>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</si>
  <si>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</si>
  <si>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</si>
  <si>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</si>
  <si>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</si>
  <si>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</si>
  <si>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</si>
  <si>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</si>
  <si>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</si>
  <si>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</si>
  <si>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</si>
  <si>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</si>
  <si>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</si>
  <si>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</si>
  <si>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</si>
  <si>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</si>
  <si>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</si>
  <si>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</si>
  <si>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</si>
  <si>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</si>
  <si>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</si>
  <si>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</si>
  <si>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</si>
  <si>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</si>
  <si>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</si>
  <si>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</si>
  <si>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</si>
  <si>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</si>
  <si>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</si>
  <si>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</si>
  <si>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</si>
  <si>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</si>
  <si>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</si>
  <si>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</si>
  <si>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</si>
  <si>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</si>
  <si>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</si>
  <si>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</si>
  <si>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</si>
  <si>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</si>
  <si>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</si>
  <si>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</si>
  <si>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</si>
  <si>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</si>
  <si>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</si>
  <si>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</si>
  <si>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</si>
  <si>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</si>
  <si>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</si>
  <si>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</si>
  <si>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</si>
  <si>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</si>
  <si>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</si>
  <si>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</si>
  <si>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</si>
  <si>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</si>
  <si>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</si>
  <si>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</si>
  <si>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</si>
  <si>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</si>
  <si>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</si>
  <si>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</si>
  <si>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</si>
  <si>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</si>
  <si>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</si>
  <si>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</si>
  <si>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</si>
  <si>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</si>
  <si>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</si>
  <si>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</si>
  <si>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</si>
  <si>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</si>
  <si>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</si>
  <si>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</si>
  <si>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</si>
  <si>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</si>
  <si>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</si>
  <si>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</si>
  <si>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</si>
  <si>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</si>
  <si>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</si>
  <si>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</si>
  <si>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</si>
  <si>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</si>
  <si>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</si>
  <si>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</si>
  <si>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</si>
  <si>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</si>
  <si>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</si>
  <si>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</si>
  <si>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</si>
  <si>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</si>
  <si>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</si>
  <si>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</si>
  <si>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</si>
  <si>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</si>
  <si>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</si>
  <si>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</si>
  <si>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</si>
  <si>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</si>
  <si>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</si>
  <si>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</si>
  <si>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</si>
  <si>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</si>
  <si>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</si>
  <si>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</si>
  <si>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</si>
  <si>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</si>
  <si>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</si>
  <si>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</si>
  <si>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</si>
  <si>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</si>
  <si>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</si>
  <si>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</si>
  <si>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</si>
  <si>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</si>
  <si>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</si>
  <si>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</si>
  <si>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</si>
  <si>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</si>
  <si>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</si>
  <si>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</si>
  <si>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</si>
  <si>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</si>
  <si>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</si>
  <si>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</si>
  <si>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</si>
  <si>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</si>
  <si>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</si>
  <si>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</si>
  <si>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</si>
  <si>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</si>
  <si>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</si>
  <si>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</si>
  <si>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</si>
  <si>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</si>
  <si>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</si>
  <si>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</si>
  <si>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</si>
  <si>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</si>
  <si>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</si>
  <si>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</si>
  <si>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</si>
  <si>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</si>
  <si>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</si>
  <si>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</si>
  <si>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</si>
  <si>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</si>
  <si>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</si>
  <si>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</si>
  <si>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</si>
  <si>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</si>
  <si>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</si>
  <si>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</si>
  <si>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</si>
  <si>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</si>
  <si>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</si>
  <si>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</si>
  <si>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</si>
  <si>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</si>
  <si>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</si>
  <si>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</si>
  <si>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</si>
  <si>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</si>
  <si>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</si>
  <si>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</si>
  <si>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</si>
  <si>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</si>
  <si>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</si>
  <si>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</si>
  <si>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</si>
  <si>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</si>
  <si>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</si>
  <si>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</si>
  <si>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</si>
  <si>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</si>
  <si>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</si>
  <si>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</si>
  <si>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</si>
  <si>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</si>
  <si>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</si>
  <si>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</si>
  <si>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</si>
  <si>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</si>
  <si>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</si>
  <si>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</si>
  <si>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</si>
  <si>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</si>
  <si>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</si>
  <si>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</si>
  <si>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</si>
  <si>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</si>
  <si>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</si>
  <si>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</si>
  <si>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</si>
  <si>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</si>
  <si>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</si>
  <si>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</si>
  <si>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</si>
  <si>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</si>
  <si>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</si>
  <si>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</si>
  <si>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</si>
  <si>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</si>
  <si>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</si>
  <si>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</si>
  <si>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</si>
  <si>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</si>
  <si>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</si>
  <si>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</si>
  <si>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</si>
  <si>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</si>
  <si>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</si>
  <si>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</si>
  <si>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</si>
  <si>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</si>
  <si>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</si>
  <si>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</si>
  <si>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</si>
  <si>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</si>
  <si>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</si>
  <si>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</si>
  <si>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</si>
  <si>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</si>
  <si>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</si>
  <si>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</si>
  <si>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</si>
  <si>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</si>
  <si>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</si>
  <si>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</si>
  <si>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</si>
  <si>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</si>
  <si>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</si>
  <si>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</si>
  <si>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</si>
  <si>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</si>
  <si>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</si>
  <si>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</si>
  <si>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</si>
  <si>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</si>
  <si>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</si>
  <si>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</si>
  <si>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</si>
  <si>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</si>
  <si>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</si>
  <si>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</si>
  <si>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</si>
  <si>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</si>
  <si>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</si>
  <si>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</si>
  <si>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</si>
  <si>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</si>
  <si>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</si>
  <si>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</si>
  <si>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</si>
  <si>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</si>
  <si>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</si>
  <si>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</si>
  <si>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</si>
  <si>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</si>
  <si>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</si>
  <si>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</si>
  <si>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</si>
  <si>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</si>
  <si>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</si>
  <si>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</si>
  <si>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</si>
  <si>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</si>
  <si>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</si>
  <si>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</si>
  <si>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</si>
  <si>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</si>
  <si>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</si>
  <si>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</si>
  <si>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</si>
  <si>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</si>
  <si>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</si>
  <si>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</si>
  <si>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</si>
  <si>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</si>
  <si>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</si>
  <si>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</si>
  <si>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</si>
  <si>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</si>
  <si>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</si>
  <si>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</si>
  <si>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</si>
  <si>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</si>
  <si>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</si>
  <si>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</si>
  <si>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</si>
  <si>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</si>
  <si>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</si>
  <si>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</si>
  <si>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</si>
  <si>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</si>
  <si>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</si>
  <si>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</si>
  <si>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</si>
  <si>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</si>
  <si>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</si>
  <si>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</si>
  <si>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</si>
  <si>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</si>
  <si>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</si>
  <si>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</si>
  <si>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</si>
  <si>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</si>
  <si>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</si>
  <si>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</si>
  <si>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</si>
  <si>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</si>
  <si>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</si>
  <si>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</si>
  <si>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</si>
  <si>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</si>
  <si>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</si>
  <si>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</si>
  <si>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</si>
  <si>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</si>
  <si>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</si>
  <si>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</si>
  <si>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</si>
  <si>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</si>
  <si>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</si>
  <si>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</si>
  <si>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</si>
  <si>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</si>
  <si>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</si>
  <si>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</si>
  <si>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</si>
  <si>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</si>
  <si>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</si>
  <si>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</si>
  <si>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</si>
  <si>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</si>
  <si>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</si>
  <si>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</si>
  <si>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</si>
  <si>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</si>
  <si>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</si>
  <si>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</si>
  <si>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</si>
  <si>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</si>
  <si>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</si>
  <si>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</si>
  <si>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</si>
  <si>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</si>
  <si>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</si>
  <si>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</si>
  <si>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</si>
  <si>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</si>
  <si>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</si>
  <si>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</si>
  <si>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</si>
  <si>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</si>
  <si>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</si>
  <si>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</si>
  <si>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</si>
  <si>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</si>
  <si>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</si>
  <si>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</si>
  <si>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</si>
  <si>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</si>
  <si>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</si>
  <si>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</si>
  <si>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</si>
  <si>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</si>
  <si>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</si>
  <si>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</si>
  <si>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</si>
  <si>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</si>
  <si>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</si>
  <si>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</si>
  <si>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</si>
  <si>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</si>
  <si>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</si>
  <si>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</si>
  <si>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</si>
  <si>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</si>
  <si>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</si>
  <si>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</si>
  <si>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</si>
  <si>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</si>
  <si>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</si>
  <si>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</si>
  <si>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</si>
  <si>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</si>
  <si>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</si>
  <si>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</si>
  <si>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</si>
  <si>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</si>
  <si>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</si>
  <si>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</si>
  <si>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</si>
  <si>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</si>
  <si>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</si>
  <si>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</si>
  <si>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</si>
  <si>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</si>
  <si>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</si>
  <si>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</si>
  <si>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</si>
  <si>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</si>
  <si>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</si>
  <si>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</si>
  <si>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</si>
  <si>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</si>
  <si>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</si>
  <si>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</si>
  <si>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</si>
  <si>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</si>
  <si>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</si>
  <si>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</si>
  <si>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</si>
  <si>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</si>
  <si>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</si>
  <si>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</si>
  <si>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</si>
  <si>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</si>
  <si>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</si>
  <si>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</si>
  <si>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</si>
  <si>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</si>
  <si>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</si>
  <si>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</si>
  <si>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</si>
  <si>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</si>
  <si>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</si>
  <si>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</si>
  <si>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</si>
  <si>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</si>
  <si>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</si>
  <si>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</si>
  <si>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</si>
  <si>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</si>
  <si>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</si>
  <si>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</si>
  <si>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</si>
  <si>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</si>
  <si>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</si>
  <si>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</si>
  <si>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</si>
  <si>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</si>
  <si>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</si>
  <si>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</si>
  <si>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</si>
  <si>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</si>
  <si>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</si>
  <si>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</si>
  <si>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</si>
  <si>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</si>
  <si>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</si>
  <si>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</si>
  <si>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</si>
  <si>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</si>
  <si>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</si>
  <si>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</si>
  <si>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</si>
  <si>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</si>
  <si>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</si>
  <si>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</si>
  <si>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</si>
  <si>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</si>
  <si>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</si>
  <si>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</si>
  <si>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</si>
  <si>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</si>
  <si>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</si>
  <si>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</si>
  <si>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</si>
  <si>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</si>
  <si>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</si>
  <si>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</si>
  <si>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</si>
  <si>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</si>
  <si>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</si>
  <si>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</si>
  <si>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</si>
  <si>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</si>
  <si>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</si>
  <si>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</si>
  <si>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</si>
  <si>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</si>
  <si>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</si>
  <si>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</si>
  <si>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</si>
  <si>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</si>
  <si>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</si>
  <si>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</si>
  <si>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</si>
  <si>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</si>
  <si>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</si>
  <si>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</si>
  <si>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</si>
  <si>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</si>
  <si>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</si>
  <si>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</si>
  <si>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</si>
  <si>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</si>
  <si>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</si>
  <si>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</si>
  <si>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</si>
  <si>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</si>
  <si>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</si>
  <si>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</si>
  <si>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</si>
  <si>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</si>
  <si>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</si>
  <si>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</si>
  <si>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</si>
  <si>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</si>
  <si>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</si>
  <si>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</si>
  <si>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</si>
  <si>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</si>
  <si>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</si>
  <si>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</si>
  <si>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</si>
  <si>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</si>
  <si>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</si>
  <si>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</si>
  <si>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</si>
  <si>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</si>
  <si>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</si>
  <si>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</si>
  <si>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</si>
  <si>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</si>
  <si>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</si>
  <si>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</si>
  <si>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</si>
  <si>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</si>
  <si>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</si>
  <si>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</si>
  <si>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</si>
  <si>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</si>
  <si>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</si>
  <si>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</si>
  <si>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</si>
  <si>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</si>
  <si>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</si>
  <si>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</si>
  <si>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</si>
  <si>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</si>
  <si>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</si>
  <si>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</si>
  <si>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</si>
  <si>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</si>
  <si>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</si>
  <si>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</si>
  <si>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</si>
  <si>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</si>
  <si>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</si>
  <si>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</si>
  <si>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</si>
  <si>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</si>
  <si>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</si>
  <si>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</si>
  <si>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</si>
  <si>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</si>
  <si>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</si>
  <si>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</si>
  <si>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</si>
  <si>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</si>
  <si>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</si>
  <si>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</si>
  <si>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</si>
  <si>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</si>
  <si>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</si>
  <si>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</si>
  <si>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</si>
  <si>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</si>
  <si>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</si>
  <si>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</si>
  <si>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</si>
  <si>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</si>
  <si>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</si>
  <si>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</si>
  <si>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</si>
  <si>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</si>
  <si>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</si>
  <si>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</si>
  <si>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</si>
  <si>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</si>
  <si>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</si>
  <si>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</si>
  <si>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</si>
  <si>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</si>
  <si>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</si>
  <si>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</si>
  <si>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</si>
  <si>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</si>
  <si>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</si>
  <si>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</si>
  <si>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</si>
  <si>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</si>
  <si>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</si>
  <si>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</si>
  <si>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</si>
  <si>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</si>
  <si>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</si>
  <si>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</si>
  <si>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</si>
  <si>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</si>
  <si>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</si>
  <si>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</si>
  <si>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</si>
  <si>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</si>
  <si>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</si>
  <si>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</si>
  <si>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</si>
  <si>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</si>
  <si>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</si>
  <si>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</si>
  <si>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</si>
  <si>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</si>
  <si>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</si>
  <si>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</si>
  <si>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</si>
  <si>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</si>
  <si>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</si>
  <si>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</si>
  <si>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</si>
  <si>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</si>
  <si>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</si>
  <si>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</si>
  <si>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</si>
  <si>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</si>
  <si>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</si>
  <si>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</si>
  <si>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</si>
  <si>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</si>
  <si>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</si>
  <si>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</si>
  <si>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</si>
  <si>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</si>
  <si>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</si>
  <si>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</si>
  <si>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</si>
  <si>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</si>
  <si>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</si>
  <si>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</si>
  <si>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</si>
  <si>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</si>
  <si>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</si>
  <si>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</si>
  <si>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</si>
  <si>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</si>
  <si>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</si>
  <si>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</si>
  <si>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</si>
  <si>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</si>
  <si>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</si>
  <si>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</si>
  <si>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</si>
  <si>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</si>
  <si>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</si>
  <si>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</si>
  <si>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</si>
  <si>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</si>
  <si>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</si>
  <si>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</si>
  <si>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</si>
  <si>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</si>
  <si>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</si>
  <si>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</si>
  <si>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</si>
  <si>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</si>
  <si>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</si>
  <si>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</si>
  <si>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</si>
  <si>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</si>
  <si>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</si>
  <si>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</si>
  <si>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</si>
  <si>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</si>
  <si>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</si>
  <si>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</si>
  <si>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</si>
  <si>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</si>
  <si>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</si>
  <si>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</si>
  <si>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</si>
  <si>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</si>
  <si>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</si>
  <si>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</si>
  <si>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</si>
  <si>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</si>
  <si>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</si>
  <si>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</si>
  <si>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</si>
  <si>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</si>
  <si>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</si>
  <si>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</si>
  <si>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</si>
  <si>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</si>
  <si>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</si>
  <si>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</si>
  <si>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</si>
  <si>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</si>
  <si>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</si>
  <si>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</si>
  <si>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</si>
  <si>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</si>
  <si>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</si>
  <si>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</si>
  <si>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</si>
  <si>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</si>
  <si>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</si>
  <si>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</si>
  <si>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</si>
  <si>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</si>
  <si>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</si>
  <si>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</si>
  <si>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</si>
  <si>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</si>
  <si>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</si>
  <si>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</si>
  <si>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</si>
  <si>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</si>
  <si>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</si>
  <si>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</si>
  <si>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</si>
  <si>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</si>
  <si>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</si>
  <si>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</si>
  <si>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</si>
  <si>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</si>
  <si>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</si>
  <si>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</si>
  <si>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</si>
  <si>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</si>
  <si>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</si>
  <si>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</si>
  <si>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</si>
  <si>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</si>
  <si>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</si>
  <si>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</si>
  <si>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</si>
  <si>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</si>
  <si>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</si>
  <si>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</si>
  <si>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</si>
  <si>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</si>
  <si>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</si>
  <si>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</si>
  <si>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</si>
  <si>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</si>
  <si>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</si>
  <si>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</si>
  <si>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</si>
  <si>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</si>
  <si>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</si>
  <si>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</si>
  <si>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</si>
  <si>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</si>
  <si>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</si>
  <si>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</si>
  <si>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</si>
  <si>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</si>
  <si>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</si>
  <si>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</si>
  <si>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</si>
  <si>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</si>
  <si>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</si>
  <si>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</si>
  <si>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</si>
  <si>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</si>
  <si>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</si>
  <si>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</si>
  <si>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</si>
  <si>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</si>
  <si>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</si>
  <si>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</si>
  <si>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</si>
  <si>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</si>
  <si>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</si>
  <si>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</si>
  <si>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</si>
  <si>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</si>
  <si>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</si>
  <si>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</si>
  <si>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</si>
  <si>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</si>
  <si>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</si>
  <si>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</si>
  <si>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</si>
  <si>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</si>
  <si>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</si>
  <si>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</si>
  <si>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</si>
  <si>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</si>
  <si>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</si>
  <si>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</si>
  <si>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</si>
  <si>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</si>
  <si>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</si>
  <si>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</si>
  <si>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</si>
  <si>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</si>
  <si>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</si>
  <si>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</si>
  <si>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</si>
  <si>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</si>
  <si>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</si>
  <si>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</si>
  <si>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</si>
  <si>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</si>
  <si>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</si>
  <si>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</si>
  <si>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</si>
  <si>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</si>
  <si>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</si>
  <si>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</si>
  <si>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</si>
  <si>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</si>
  <si>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</si>
  <si>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</si>
  <si>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</si>
  <si>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</si>
  <si>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</si>
  <si>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</si>
  <si>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</si>
  <si>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</si>
  <si>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</si>
  <si>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</si>
  <si>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</si>
  <si>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</si>
  <si>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</si>
  <si>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</si>
  <si>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</si>
  <si>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</si>
  <si>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</si>
  <si>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</si>
  <si>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</si>
  <si>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</si>
  <si>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</si>
  <si>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</si>
  <si>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</si>
  <si>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</si>
  <si>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</si>
  <si>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</si>
  <si>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</si>
  <si>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</si>
  <si>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</si>
  <si>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</si>
  <si>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</si>
  <si>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</si>
  <si>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</si>
  <si>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</si>
  <si>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</si>
  <si>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</si>
  <si>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</si>
  <si>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</si>
  <si>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</si>
  <si>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</si>
  <si>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</si>
  <si>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</si>
  <si>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</si>
  <si>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</si>
  <si>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</si>
  <si>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</si>
  <si>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</si>
  <si>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</si>
  <si>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</si>
  <si>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</si>
  <si>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</si>
  <si>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</si>
  <si>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</si>
  <si>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</si>
  <si>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</si>
  <si>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</si>
  <si>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</si>
  <si>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</si>
  <si>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</si>
  <si>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</si>
  <si>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</si>
  <si>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</si>
  <si>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</si>
  <si>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</si>
  <si>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</si>
  <si>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</si>
  <si>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</si>
  <si>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</si>
  <si>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</si>
  <si>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</si>
  <si>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</si>
  <si>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</si>
  <si>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</si>
  <si>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</si>
  <si>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</si>
  <si>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</si>
  <si>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</si>
  <si>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</si>
  <si>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</si>
  <si>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</si>
  <si>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</si>
  <si>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</si>
  <si>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</si>
  <si>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</si>
  <si>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</si>
  <si>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</si>
  <si>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</si>
  <si>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</si>
  <si>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</si>
  <si>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</si>
  <si>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</si>
  <si>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</si>
  <si>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</si>
  <si>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</si>
  <si>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</si>
  <si>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</si>
  <si>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</si>
  <si>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</si>
  <si>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</si>
  <si>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</si>
  <si>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</si>
  <si>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</si>
  <si>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</si>
  <si>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</si>
  <si>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</si>
  <si>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</si>
  <si>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</si>
  <si>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</si>
  <si>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</si>
  <si>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</si>
  <si>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</si>
  <si>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</si>
  <si>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</si>
  <si>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</si>
  <si>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</si>
  <si>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</si>
  <si>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</si>
  <si>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</si>
  <si>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</si>
  <si>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</si>
  <si>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</si>
  <si>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</si>
  <si>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</si>
  <si>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</si>
  <si>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</si>
  <si>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</si>
  <si>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</si>
  <si>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</si>
  <si>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</si>
  <si>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</si>
  <si>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</si>
  <si>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</si>
  <si>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</si>
  <si>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</si>
  <si>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</si>
  <si>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</si>
  <si>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</si>
  <si>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</si>
  <si>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</si>
  <si>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</si>
  <si>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</si>
  <si>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</si>
  <si>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</si>
  <si>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</si>
  <si>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</si>
  <si>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</si>
  <si>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</si>
  <si>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</si>
  <si>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</si>
  <si>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</si>
  <si>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</si>
  <si>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</si>
  <si>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</si>
  <si>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</si>
  <si>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</si>
  <si>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</si>
  <si>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</si>
  <si>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</si>
  <si>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</si>
  <si>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</si>
  <si>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</si>
  <si>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</si>
  <si>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</si>
  <si>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</si>
  <si>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</si>
  <si>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</si>
  <si>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</si>
  <si>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</si>
  <si>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</si>
  <si>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</si>
  <si>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</si>
  <si>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</si>
  <si>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</si>
  <si>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</si>
  <si>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</si>
  <si>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</si>
  <si>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</si>
  <si>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</si>
  <si>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</si>
  <si>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</si>
  <si>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</si>
  <si>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</si>
  <si>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</si>
  <si>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</si>
  <si>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</si>
  <si>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</si>
  <si>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</si>
  <si>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</si>
  <si>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</si>
  <si>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</si>
  <si>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</si>
  <si>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</si>
  <si>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</si>
  <si>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</si>
  <si>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</si>
  <si>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</si>
  <si>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</si>
  <si>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</si>
  <si>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</si>
  <si>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</si>
  <si>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</si>
  <si>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</si>
  <si>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</si>
  <si>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</si>
  <si>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</si>
  <si>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</si>
  <si>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</si>
  <si>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</si>
  <si>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</si>
  <si>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</si>
  <si>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</si>
  <si>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</si>
  <si>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</si>
  <si>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</si>
  <si>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</si>
  <si>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</si>
  <si>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</si>
  <si>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</si>
  <si>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</si>
  <si>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</si>
  <si>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</si>
  <si>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</si>
  <si>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</si>
  <si>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</si>
  <si>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</si>
  <si>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</si>
  <si>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</si>
  <si>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</si>
  <si>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</si>
  <si>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</si>
  <si>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</si>
  <si>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</si>
  <si>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</si>
  <si>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</si>
  <si>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</si>
  <si>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</si>
  <si>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</si>
  <si>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</si>
  <si>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</si>
  <si>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</si>
  <si>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</si>
  <si>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</si>
  <si>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</si>
  <si>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</si>
  <si>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</si>
  <si>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</si>
  <si>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</si>
  <si>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</si>
  <si>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</si>
  <si>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</si>
  <si>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</si>
  <si>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</si>
  <si>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</si>
  <si>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</si>
  <si>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</si>
  <si>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</si>
  <si>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</si>
  <si>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</si>
  <si>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</si>
  <si>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</si>
  <si>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</si>
  <si>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</si>
  <si>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</si>
  <si>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</si>
  <si>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</si>
  <si>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</si>
  <si>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</si>
  <si>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</si>
  <si>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</si>
  <si>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</si>
  <si>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</si>
  <si>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</si>
  <si>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</si>
  <si>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</si>
  <si>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</si>
  <si>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</si>
  <si>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</si>
  <si>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</si>
  <si>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</si>
  <si>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</si>
  <si>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</si>
  <si>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</si>
  <si>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</si>
  <si>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</si>
  <si>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</si>
  <si>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</si>
  <si>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</si>
  <si>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</si>
  <si>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</si>
  <si>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</si>
  <si>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</si>
  <si>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</si>
  <si>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</si>
  <si>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</si>
  <si>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</si>
  <si>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</si>
  <si>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</si>
  <si>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</si>
  <si>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</si>
  <si>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</si>
  <si>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</si>
  <si>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</si>
  <si>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</si>
  <si>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</si>
  <si>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</si>
  <si>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</si>
  <si>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</si>
  <si>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</si>
  <si>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</si>
  <si>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</si>
  <si>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</si>
  <si>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</si>
  <si>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</si>
  <si>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</si>
  <si>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</si>
  <si>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</si>
  <si>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</si>
  <si>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</si>
  <si>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</si>
  <si>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</si>
  <si>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</si>
  <si>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</si>
  <si>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</si>
  <si>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</si>
  <si>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</si>
  <si>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</si>
  <si>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</si>
  <si>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</si>
  <si>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</si>
  <si>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</si>
  <si>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</si>
  <si>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</si>
  <si>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</si>
  <si>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</si>
  <si>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</si>
  <si>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</si>
  <si>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</si>
  <si>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</si>
  <si>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</si>
  <si>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</si>
  <si>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</si>
  <si>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</si>
  <si>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</si>
  <si>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</si>
  <si>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</si>
  <si>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</si>
  <si>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</si>
  <si>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</si>
  <si>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</si>
  <si>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</si>
  <si>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</si>
  <si>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</si>
  <si>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</si>
  <si>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</si>
  <si>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</si>
  <si>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</si>
  <si>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</si>
  <si>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</si>
  <si>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</si>
  <si>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</si>
  <si>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</si>
  <si>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</si>
  <si>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</si>
  <si>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</si>
  <si>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</si>
  <si>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</si>
  <si>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</si>
  <si>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</si>
  <si>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</si>
  <si>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</si>
  <si>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</si>
  <si>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</si>
  <si>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</si>
  <si>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</si>
  <si>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</si>
  <si>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</si>
  <si>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</si>
  <si>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</si>
  <si>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</si>
  <si>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</si>
  <si>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</si>
  <si>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</si>
  <si>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</si>
  <si>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</si>
  <si>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</si>
  <si>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</si>
  <si>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</si>
  <si>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</si>
  <si>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</si>
  <si>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</si>
  <si>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</si>
  <si>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</si>
  <si>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</si>
  <si>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</si>
  <si>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</si>
  <si>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</si>
  <si>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</si>
  <si>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</si>
  <si>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</si>
  <si>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</si>
  <si>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</si>
  <si>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</si>
  <si>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</si>
  <si>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</si>
  <si>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</si>
  <si>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</si>
  <si>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</si>
  <si>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</si>
  <si>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</si>
  <si>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</si>
  <si>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</si>
  <si>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</si>
  <si>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</si>
  <si>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</si>
  <si>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</si>
  <si>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</si>
  <si>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</si>
  <si>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</si>
  <si>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</si>
  <si>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</si>
  <si>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</si>
  <si>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</si>
  <si>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</si>
  <si>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</si>
  <si>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</si>
  <si>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</si>
  <si>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</si>
  <si>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</si>
  <si>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</si>
  <si>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</si>
  <si>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</si>
  <si>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</si>
  <si>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</si>
  <si>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</si>
  <si>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</si>
  <si>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</si>
  <si>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</si>
  <si>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</si>
  <si>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</si>
  <si>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</si>
  <si>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</si>
  <si>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</si>
  <si>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</si>
  <si>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</si>
  <si>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</si>
  <si>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</si>
  <si>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</si>
  <si>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</si>
  <si>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</si>
  <si>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</si>
  <si>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</si>
  <si>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</si>
  <si>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</si>
  <si>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</si>
  <si>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</si>
  <si>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</si>
  <si>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</si>
  <si>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</si>
  <si>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</si>
  <si>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</si>
  <si>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</si>
  <si>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</si>
  <si>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</si>
  <si>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</si>
  <si>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</si>
  <si>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</si>
  <si>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</si>
  <si>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</si>
  <si>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</si>
  <si>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</si>
  <si>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</si>
  <si>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</si>
  <si>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</si>
  <si>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</si>
  <si>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</si>
  <si>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</si>
  <si>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</si>
  <si>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</si>
  <si>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</si>
  <si>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</si>
  <si>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</si>
  <si>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</si>
  <si>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</si>
  <si>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</si>
  <si>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</si>
  <si>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</si>
  <si>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</si>
  <si>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</si>
  <si>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</si>
  <si>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</si>
  <si>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</si>
  <si>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</si>
  <si>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</si>
  <si>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</si>
  <si>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</si>
  <si>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</si>
  <si>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</si>
  <si>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</si>
  <si>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</si>
  <si>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</si>
  <si>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</si>
  <si>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</si>
  <si>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</si>
  <si>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</si>
  <si>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</si>
  <si>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</si>
  <si>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</si>
  <si>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</si>
  <si>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</si>
  <si>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</si>
  <si>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</si>
  <si>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</si>
  <si>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</si>
  <si>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</si>
  <si>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</si>
  <si>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</si>
  <si>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</si>
  <si>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</si>
  <si>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</si>
  <si>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</si>
  <si>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</si>
  <si>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</si>
  <si>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</si>
  <si>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</si>
  <si>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</si>
  <si>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</si>
  <si>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</si>
  <si>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</si>
  <si>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</si>
  <si>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</si>
  <si>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</si>
  <si>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</si>
  <si>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</si>
  <si>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</si>
  <si>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</si>
  <si>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</si>
  <si>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</si>
  <si>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</si>
  <si>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</si>
  <si>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</si>
  <si>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</si>
  <si>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</si>
  <si>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</si>
  <si>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</si>
  <si>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</si>
  <si>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</si>
  <si>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</si>
  <si>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</si>
  <si>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</si>
  <si>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</si>
  <si>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</si>
  <si>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</si>
  <si>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</si>
  <si>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</si>
  <si>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</si>
  <si>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</si>
  <si>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</si>
  <si>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</si>
  <si>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</si>
  <si>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</si>
  <si>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</si>
  <si>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</si>
  <si>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</si>
  <si>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</si>
  <si>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</si>
  <si>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</si>
  <si>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</si>
  <si>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</si>
  <si>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</si>
  <si>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</si>
  <si>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</si>
  <si>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</si>
  <si>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</si>
  <si>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</si>
  <si>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</si>
  <si>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</si>
  <si>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</si>
  <si>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</si>
  <si>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</si>
  <si>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</si>
  <si>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</si>
  <si>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</si>
  <si>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</si>
  <si>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</si>
  <si>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</si>
  <si>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</si>
  <si>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</si>
  <si>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</si>
  <si>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</si>
  <si>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</si>
  <si>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</si>
  <si>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</si>
  <si>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</si>
  <si>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</si>
  <si>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</si>
  <si>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</si>
  <si>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</si>
  <si>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</si>
  <si>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</si>
  <si>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</si>
  <si>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</si>
  <si>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</si>
  <si>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</si>
  <si>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</si>
  <si>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</si>
  <si>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</si>
  <si>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</si>
  <si>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</si>
  <si>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</si>
  <si>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</si>
  <si>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</si>
  <si>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</si>
  <si>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</si>
  <si>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</si>
  <si>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</si>
  <si>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</si>
  <si>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</si>
  <si>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</si>
  <si>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</si>
  <si>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</si>
  <si>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</si>
  <si>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</si>
  <si>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</si>
  <si>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</si>
  <si>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</si>
  <si>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</si>
  <si>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</si>
  <si>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</si>
  <si>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</si>
  <si>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</si>
  <si>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</si>
  <si>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</si>
  <si>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</si>
  <si>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</si>
  <si>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</si>
  <si>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</si>
  <si>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</si>
  <si>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</si>
  <si>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</si>
  <si>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</si>
  <si>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</si>
  <si>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</si>
  <si>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</si>
  <si>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</si>
  <si>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</si>
  <si>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</si>
  <si>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</si>
  <si>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</si>
  <si>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</si>
  <si>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</si>
  <si>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</si>
  <si>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</si>
  <si>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</si>
  <si>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</si>
  <si>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</si>
  <si>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</si>
  <si>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</si>
  <si>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</si>
  <si>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</si>
  <si>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</si>
  <si>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</si>
  <si>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</si>
  <si>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</si>
  <si>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</si>
  <si>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</si>
  <si>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</si>
  <si>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</si>
  <si>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</si>
  <si>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</si>
  <si>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</si>
  <si>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</si>
  <si>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</si>
  <si>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</si>
  <si>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</si>
  <si>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</si>
  <si>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</si>
  <si>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</si>
  <si>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</si>
  <si>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</si>
  <si>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</si>
  <si>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</si>
  <si>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</si>
  <si>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</si>
  <si>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</si>
  <si>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</si>
  <si>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</si>
  <si>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</si>
  <si>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</si>
  <si>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</si>
  <si>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</si>
  <si>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</si>
  <si>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</si>
  <si>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</si>
  <si>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</si>
  <si>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</si>
  <si>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</si>
  <si>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</si>
  <si>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</si>
  <si>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</si>
  <si>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</si>
  <si>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</si>
  <si>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</si>
  <si>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</si>
  <si>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</si>
  <si>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</si>
  <si>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</si>
  <si>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</si>
  <si>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</si>
  <si>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</si>
  <si>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</si>
  <si>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</si>
  <si>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</si>
  <si>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</si>
  <si>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</si>
  <si>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</si>
  <si>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</si>
  <si>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</si>
  <si>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</si>
  <si>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</si>
  <si>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</si>
  <si>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</si>
  <si>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</si>
  <si>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</si>
  <si>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</si>
  <si>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</si>
  <si>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</si>
  <si>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</si>
  <si>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</si>
  <si>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</si>
  <si>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</si>
  <si>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</si>
  <si>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</si>
  <si>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</si>
  <si>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</si>
  <si>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</si>
  <si>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</si>
  <si>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</si>
  <si>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</si>
  <si>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</si>
  <si>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</si>
  <si>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</si>
  <si>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</si>
  <si>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</si>
  <si>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</si>
  <si>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</si>
  <si>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</si>
  <si>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</si>
  <si>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</si>
  <si>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</si>
  <si>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</si>
  <si>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</si>
  <si>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</si>
  <si>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</si>
  <si>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</si>
  <si>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</si>
  <si>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</si>
  <si>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</si>
  <si>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</si>
  <si>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</si>
  <si>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</si>
  <si>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</si>
  <si>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</si>
  <si>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</si>
  <si>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</si>
  <si>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</si>
  <si>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</si>
  <si>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</si>
  <si>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</si>
  <si>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</si>
  <si>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</si>
  <si>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</si>
  <si>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</si>
  <si>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</si>
  <si>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</si>
  <si>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</si>
  <si>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</si>
  <si>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</si>
  <si>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</si>
  <si>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</si>
  <si>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</si>
  <si>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</si>
  <si>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</si>
  <si>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</si>
  <si>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</si>
  <si>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</si>
  <si>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</si>
  <si>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</si>
  <si>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</si>
  <si>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</si>
  <si>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</si>
  <si>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</si>
  <si>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</si>
  <si>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</si>
  <si>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</si>
  <si>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</si>
  <si>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</si>
  <si>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</si>
  <si>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</si>
  <si>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</si>
  <si>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</si>
  <si>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</si>
  <si>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</si>
  <si>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</si>
  <si>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</si>
  <si>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</si>
  <si>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</si>
  <si>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</si>
  <si>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</si>
  <si>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</si>
  <si>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</si>
  <si>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</si>
  <si>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</si>
  <si>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</si>
  <si>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</si>
  <si>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</si>
  <si>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</si>
  <si>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</si>
  <si>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</si>
  <si>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</si>
  <si>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</si>
  <si>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</si>
  <si>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</si>
  <si>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</si>
  <si>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</si>
  <si>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</si>
  <si>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</si>
  <si>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</si>
  <si>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</si>
  <si>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</si>
  <si>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</si>
  <si>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</si>
  <si>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</si>
  <si>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</si>
  <si>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</si>
  <si>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</si>
  <si>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</si>
  <si>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</si>
  <si>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</si>
  <si>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</si>
  <si>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</si>
  <si>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</si>
  <si>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</si>
  <si>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</si>
  <si>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</si>
  <si>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</si>
  <si>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</si>
  <si>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</si>
  <si>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</si>
  <si>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</si>
  <si>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</si>
  <si>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</si>
  <si>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</si>
  <si>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</si>
  <si>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</si>
  <si>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</si>
  <si>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</si>
  <si>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</si>
  <si>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</si>
  <si>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</si>
  <si>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</si>
  <si>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</si>
  <si>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</si>
  <si>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</si>
  <si>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</si>
  <si>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</si>
  <si>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</si>
  <si>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</si>
  <si>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</si>
  <si>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</si>
  <si>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</si>
  <si>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</si>
  <si>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</si>
  <si>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</si>
  <si>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</si>
  <si>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</si>
  <si>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</si>
  <si>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</si>
  <si>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</si>
  <si>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</si>
  <si>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</si>
  <si>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</si>
  <si>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</si>
  <si>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</si>
  <si>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</si>
  <si>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</si>
  <si>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</si>
  <si>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</si>
  <si>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</si>
  <si>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</si>
  <si>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</si>
  <si>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</si>
  <si>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</si>
  <si>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</si>
  <si>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</si>
  <si>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</si>
  <si>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</si>
  <si>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</si>
  <si>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</si>
  <si>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</si>
  <si>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</si>
  <si>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</si>
  <si>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</si>
  <si>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</si>
  <si>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</si>
  <si>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</si>
  <si>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</si>
  <si>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</si>
  <si>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</si>
  <si>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</si>
  <si>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</si>
  <si>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</si>
  <si>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</si>
  <si>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</si>
  <si>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</si>
  <si>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</si>
  <si>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</si>
  <si>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</si>
  <si>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</si>
  <si>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</si>
  <si>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</si>
  <si>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</si>
  <si>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</si>
  <si>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</si>
  <si>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</si>
  <si>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</si>
  <si>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</si>
  <si>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</si>
  <si>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</si>
  <si>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</si>
  <si>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</si>
  <si>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</si>
  <si>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</si>
  <si>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</si>
  <si>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</si>
  <si>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</si>
  <si>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</si>
  <si>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</si>
  <si>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</si>
  <si>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</si>
  <si>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</si>
  <si>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</si>
  <si>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</si>
  <si>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</si>
  <si>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</si>
  <si>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</si>
  <si>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</si>
  <si>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</si>
  <si>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</si>
  <si>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</si>
  <si>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</si>
  <si>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</si>
  <si>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</si>
  <si>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</si>
  <si>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</si>
  <si>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</si>
  <si>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</si>
  <si>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</si>
  <si>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</si>
  <si>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</si>
  <si>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</si>
  <si>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</si>
  <si>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</si>
  <si>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</si>
  <si>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</si>
  <si>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</si>
  <si>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</si>
  <si>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</si>
  <si>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</si>
  <si>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</si>
  <si>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</si>
  <si>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</si>
  <si>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</si>
  <si>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</si>
  <si>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</si>
  <si>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</si>
  <si>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</si>
  <si>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</si>
  <si>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</si>
  <si>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</si>
  <si>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</si>
  <si>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</si>
  <si>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</si>
  <si>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</si>
  <si>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</si>
  <si>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</si>
  <si>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</si>
  <si>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</si>
  <si>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</si>
  <si>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</si>
  <si>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</si>
  <si>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</si>
  <si>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</si>
  <si>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</si>
  <si>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</si>
  <si>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</si>
  <si>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</si>
  <si>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</si>
  <si>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</si>
  <si>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</si>
  <si>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</si>
  <si>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</si>
  <si>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</si>
  <si>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</si>
  <si>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</si>
  <si>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</si>
  <si>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</si>
  <si>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</si>
  <si>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</si>
  <si>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</si>
  <si>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</si>
  <si>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</si>
  <si>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</si>
  <si>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</si>
  <si>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</si>
  <si>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</si>
  <si>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</si>
  <si>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</si>
  <si>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</si>
  <si>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</si>
  <si>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</si>
  <si>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</si>
  <si>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</si>
  <si>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</si>
  <si>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</si>
  <si>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</si>
  <si>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</si>
  <si>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</si>
  <si>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</si>
  <si>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</si>
  <si>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</si>
  <si>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</si>
  <si>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</si>
  <si>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</si>
  <si>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</si>
  <si>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</si>
  <si>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</si>
  <si>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</si>
  <si>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</si>
  <si>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</si>
  <si>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</si>
  <si>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</si>
  <si>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</si>
  <si>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</si>
  <si>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</si>
  <si>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</si>
  <si>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</si>
  <si>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</si>
  <si>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</si>
  <si>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</si>
  <si>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</si>
  <si>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</si>
  <si>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</si>
  <si>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</si>
  <si>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</si>
  <si>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</si>
  <si>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</si>
  <si>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</si>
  <si>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</si>
  <si>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</si>
  <si>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</si>
  <si>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</si>
  <si>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</si>
  <si>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</si>
  <si>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</si>
  <si>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</si>
  <si>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</si>
  <si>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</si>
  <si>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</si>
  <si>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</si>
  <si>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</si>
  <si>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</si>
  <si>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</si>
  <si>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</si>
  <si>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</si>
  <si>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</si>
  <si>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</si>
  <si>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</si>
  <si>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</si>
  <si>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</si>
  <si>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</si>
  <si>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</si>
  <si>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</si>
  <si>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</si>
  <si>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</si>
  <si>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</si>
  <si>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</si>
  <si>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</si>
  <si>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</si>
  <si>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</si>
  <si>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</si>
  <si>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</si>
  <si>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</si>
  <si>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</si>
  <si>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</si>
  <si>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</si>
  <si>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</si>
  <si>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</si>
  <si>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</si>
  <si>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</si>
  <si>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</si>
  <si>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</si>
  <si>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</si>
  <si>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</si>
  <si>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</si>
  <si>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</si>
  <si>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</si>
  <si>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</si>
  <si>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</si>
  <si>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</si>
  <si>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</si>
  <si>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</si>
  <si>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</si>
  <si>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</si>
  <si>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</si>
  <si>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</si>
  <si>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</si>
  <si>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</si>
  <si>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</si>
  <si>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</si>
  <si>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</si>
  <si>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</si>
  <si>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</si>
  <si>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</si>
  <si>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</si>
  <si>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</si>
  <si>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</si>
  <si>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</si>
  <si>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</si>
  <si>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</si>
  <si>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</si>
  <si>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</si>
  <si>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</si>
  <si>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</si>
  <si>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</si>
  <si>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</si>
  <si>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</si>
  <si>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</si>
  <si>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</si>
  <si>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</si>
  <si>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</si>
  <si>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</si>
  <si>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</si>
  <si>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</si>
  <si>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</si>
  <si>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</si>
  <si>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</si>
  <si>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</si>
  <si>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</si>
  <si>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</si>
  <si>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</si>
  <si>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</si>
  <si>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</si>
  <si>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</si>
  <si>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</si>
  <si>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</si>
  <si>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</si>
  <si>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</si>
  <si>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</si>
  <si>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</si>
  <si>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</si>
  <si>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</si>
  <si>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</si>
  <si>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</si>
  <si>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</si>
  <si>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</si>
  <si>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</si>
  <si>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</si>
  <si>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</si>
  <si>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</si>
  <si>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</si>
  <si>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</si>
  <si>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</si>
  <si>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</si>
  <si>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</si>
  <si>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</si>
  <si>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</si>
  <si>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</si>
  <si>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</si>
  <si>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</si>
  <si>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</si>
  <si>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</si>
  <si>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</si>
  <si>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</si>
  <si>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</si>
  <si>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</si>
  <si>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</si>
  <si>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</si>
  <si>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</si>
  <si>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</si>
  <si>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</si>
  <si>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</si>
  <si>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</si>
  <si>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</si>
  <si>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</si>
  <si>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</si>
  <si>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</si>
  <si>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</si>
  <si>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</si>
  <si>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</si>
  <si>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</si>
  <si>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</si>
  <si>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</si>
  <si>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</si>
  <si>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</si>
  <si>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</si>
  <si>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</si>
  <si>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</si>
  <si>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</si>
  <si>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</si>
  <si>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</si>
  <si>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</si>
  <si>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</si>
  <si>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</si>
  <si>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</si>
  <si>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</si>
  <si>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</si>
  <si>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</si>
  <si>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</si>
  <si>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</si>
  <si>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</si>
  <si>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</si>
  <si>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</si>
  <si>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</si>
  <si>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</si>
  <si>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</si>
  <si>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</si>
  <si>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</si>
  <si>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</si>
  <si>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</si>
  <si>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</si>
  <si>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</si>
  <si>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</si>
  <si>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</si>
  <si>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</si>
  <si>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</si>
  <si>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</si>
  <si>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</si>
  <si>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</si>
  <si>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</si>
  <si>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</si>
  <si>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</si>
  <si>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</si>
  <si>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</si>
  <si>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</si>
  <si>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</si>
  <si>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</si>
  <si>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</si>
  <si>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</si>
  <si>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</si>
  <si>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</si>
  <si>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</si>
  <si>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</si>
  <si>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</si>
  <si>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</si>
  <si>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</si>
  <si>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</si>
  <si>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</si>
  <si>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</si>
  <si>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</si>
  <si>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</si>
  <si>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</si>
  <si>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</si>
  <si>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</si>
  <si>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</si>
  <si>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</si>
  <si>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</si>
  <si>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</si>
  <si>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</si>
  <si>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</si>
  <si>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</si>
  <si>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</si>
  <si>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</si>
  <si>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</si>
  <si>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</si>
  <si>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</si>
  <si>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</si>
  <si>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</si>
  <si>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</si>
  <si>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</si>
  <si>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</si>
  <si>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</si>
  <si>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</si>
  <si>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</si>
  <si>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</si>
  <si>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</si>
  <si>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</si>
  <si>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</si>
  <si>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</si>
  <si>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</si>
  <si>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</si>
  <si>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</si>
  <si>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</si>
  <si>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</si>
  <si>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</si>
  <si>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</si>
  <si>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</si>
  <si>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</si>
  <si>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</si>
  <si>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</si>
  <si>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</si>
  <si>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</si>
  <si>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</si>
  <si>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</si>
  <si>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</si>
  <si>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</si>
  <si>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</si>
  <si>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</si>
  <si>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</si>
  <si>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</si>
  <si>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</si>
  <si>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</si>
  <si>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</si>
  <si>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</si>
  <si>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</si>
  <si>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</si>
  <si>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</si>
  <si>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</si>
  <si>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</si>
  <si>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</si>
  <si>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</si>
  <si>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</si>
  <si>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</si>
  <si>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</si>
  <si>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</si>
  <si>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</si>
  <si>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</si>
  <si>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</si>
  <si>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</si>
  <si>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</si>
  <si>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</si>
  <si>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</si>
  <si>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</si>
  <si>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</si>
  <si>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</si>
  <si>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</si>
  <si>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</si>
  <si>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</si>
  <si>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</si>
  <si>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</si>
  <si>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</si>
  <si>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</si>
  <si>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</si>
  <si>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</si>
  <si>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</si>
  <si>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</si>
  <si>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</si>
  <si>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</si>
  <si>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</si>
  <si>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</si>
  <si>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</si>
  <si>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</si>
  <si>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</si>
  <si>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</si>
  <si>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</si>
  <si>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</si>
  <si>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</si>
  <si>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</si>
  <si>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</si>
  <si>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</si>
  <si>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</si>
  <si>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</si>
  <si>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</si>
  <si>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</si>
  <si>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</si>
  <si>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</si>
  <si>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</si>
  <si>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</si>
  <si>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</si>
  <si>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</si>
  <si>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</si>
  <si>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</si>
  <si>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</si>
  <si>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</si>
  <si>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</si>
  <si>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</si>
  <si>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</si>
  <si>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</si>
  <si>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</si>
  <si>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</si>
  <si>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</si>
  <si>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</si>
  <si>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</si>
  <si>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</si>
  <si>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</si>
  <si>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</si>
  <si>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</si>
  <si>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</si>
  <si>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</si>
  <si>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</si>
  <si>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</si>
  <si>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</si>
  <si>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</si>
  <si>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</si>
  <si>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</si>
  <si>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</si>
  <si>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</si>
  <si>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</si>
  <si>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</si>
  <si>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</si>
  <si>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</si>
  <si>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</si>
  <si>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</si>
  <si>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</si>
  <si>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</si>
  <si>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</si>
  <si>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</si>
  <si>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</si>
  <si>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</si>
  <si>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</si>
  <si>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</si>
  <si>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</si>
  <si>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</si>
  <si>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</si>
  <si>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</si>
  <si>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</si>
  <si>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</si>
  <si>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</si>
  <si>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</si>
  <si>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</si>
  <si>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</si>
  <si>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</si>
  <si>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</si>
  <si>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</si>
  <si>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</si>
  <si>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</si>
  <si>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</si>
  <si>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</si>
  <si>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</si>
  <si>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</si>
  <si>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</si>
  <si>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</si>
  <si>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</si>
  <si>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</si>
  <si>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</si>
  <si>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</si>
  <si>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</si>
  <si>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</si>
  <si>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</si>
  <si>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</si>
  <si>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</si>
  <si>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</si>
  <si>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</si>
  <si>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</si>
  <si>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</si>
  <si>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</si>
  <si>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</si>
  <si>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</si>
  <si>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</si>
  <si>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</si>
  <si>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</si>
  <si>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</si>
  <si>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</si>
  <si>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</si>
  <si>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</si>
  <si>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</si>
  <si>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</si>
  <si>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</si>
  <si>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</si>
  <si>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</si>
  <si>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</si>
  <si>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</si>
  <si>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</si>
  <si>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</si>
  <si>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</si>
  <si>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</si>
  <si>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</si>
  <si>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</si>
  <si>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</si>
  <si>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</si>
  <si>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</si>
  <si>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</si>
  <si>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</si>
  <si>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</si>
  <si>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</si>
  <si>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</si>
  <si>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</si>
  <si>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</si>
  <si>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</si>
  <si>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</si>
  <si>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</si>
  <si>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</si>
  <si>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</si>
  <si>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</si>
  <si>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</si>
  <si>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</si>
  <si>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</si>
  <si>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</si>
  <si>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</si>
  <si>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</si>
  <si>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</si>
  <si>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</si>
  <si>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</si>
  <si>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</si>
  <si>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</si>
  <si>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</si>
  <si>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</si>
  <si>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</si>
  <si>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</si>
  <si>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</si>
  <si>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</si>
  <si>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</si>
  <si>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</si>
  <si>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</si>
  <si>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</si>
  <si>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</si>
  <si>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</si>
  <si>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</si>
  <si>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</si>
  <si>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</si>
  <si>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</si>
  <si>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</si>
  <si>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</si>
  <si>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</si>
  <si>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</si>
  <si>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</si>
  <si>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</si>
  <si>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</si>
  <si>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</si>
  <si>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</si>
  <si>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</si>
  <si>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</si>
  <si>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</si>
  <si>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</si>
  <si>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</si>
  <si>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</si>
  <si>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</si>
  <si>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</si>
  <si>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</si>
  <si>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</si>
  <si>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</si>
  <si>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</si>
  <si>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</si>
  <si>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</si>
  <si>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</si>
  <si>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</si>
  <si>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</si>
  <si>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</si>
  <si>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</si>
  <si>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</si>
  <si>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</si>
  <si>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</si>
  <si>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</si>
  <si>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</si>
  <si>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</si>
  <si>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</si>
  <si>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</si>
  <si>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</si>
  <si>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</si>
  <si>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</si>
  <si>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</si>
  <si>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</si>
  <si>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</si>
  <si>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</si>
  <si>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</si>
  <si>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</si>
  <si>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</si>
  <si>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</si>
  <si>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</si>
  <si>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</si>
  <si>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</si>
  <si>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</si>
  <si>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</si>
  <si>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</si>
  <si>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</si>
  <si>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</si>
  <si>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</si>
  <si>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</si>
  <si>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</si>
  <si>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</si>
  <si>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</si>
  <si>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</si>
  <si>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</si>
  <si>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</si>
  <si>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</si>
  <si>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</si>
  <si>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</si>
  <si>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</si>
  <si>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</si>
  <si>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</si>
  <si>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</si>
  <si>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</si>
  <si>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</si>
  <si>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</si>
  <si>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</si>
  <si>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</si>
  <si>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</si>
  <si>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</si>
  <si>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</si>
  <si>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</si>
  <si>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</si>
  <si>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</si>
  <si>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</si>
  <si>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</si>
  <si>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</si>
  <si>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</si>
  <si>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</si>
  <si>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</si>
  <si>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</si>
  <si>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</si>
  <si>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</si>
  <si>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</si>
  <si>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</si>
  <si>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</si>
  <si>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</si>
  <si>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</si>
  <si>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</si>
  <si>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</si>
  <si>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</si>
  <si>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</si>
  <si>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</si>
  <si>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</si>
  <si>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</si>
  <si>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</si>
  <si>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</si>
  <si>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</si>
  <si>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</si>
  <si>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</si>
  <si>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</si>
  <si>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</si>
  <si>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</si>
  <si>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</si>
  <si>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</si>
  <si>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</si>
  <si>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</si>
  <si>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</si>
  <si>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</si>
  <si>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</si>
  <si>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</si>
  <si>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</si>
  <si>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</si>
  <si>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</si>
  <si>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</si>
  <si>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</si>
  <si>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</si>
  <si>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</si>
  <si>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</si>
  <si>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</si>
  <si>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</si>
  <si>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</si>
  <si>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</si>
  <si>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</si>
  <si>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</si>
  <si>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</si>
  <si>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</si>
  <si>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</si>
  <si>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</si>
  <si>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</si>
  <si>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</si>
  <si>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</si>
  <si>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</si>
  <si>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</si>
  <si>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</si>
  <si>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</si>
  <si>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</si>
  <si>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</si>
  <si>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</si>
  <si>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</si>
  <si>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</si>
  <si>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</si>
  <si>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</si>
  <si>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</si>
  <si>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</si>
  <si>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</si>
  <si>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</si>
  <si>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</si>
  <si>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</si>
  <si>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</si>
  <si>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</si>
  <si>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</si>
  <si>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</si>
  <si>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</si>
  <si>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</si>
  <si>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</si>
  <si>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</si>
  <si>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</si>
  <si>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</si>
  <si>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</si>
  <si>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</si>
  <si>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</si>
  <si>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</si>
  <si>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</si>
  <si>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</si>
  <si>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</si>
  <si>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</si>
  <si>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</si>
  <si>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</si>
  <si>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</si>
  <si>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</si>
  <si>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</si>
  <si>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</si>
  <si>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</si>
  <si>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</si>
  <si>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</si>
  <si>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</si>
  <si>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</si>
  <si>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</si>
  <si>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</si>
  <si>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</si>
  <si>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</si>
  <si>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</si>
  <si>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</si>
  <si>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</si>
  <si>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</si>
  <si>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</si>
  <si>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</si>
  <si>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</si>
  <si>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</si>
  <si>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</si>
  <si>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</si>
  <si>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</si>
  <si>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</si>
  <si>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</si>
  <si>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</si>
  <si>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</si>
  <si>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</si>
  <si>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</si>
  <si>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</si>
  <si>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</si>
  <si>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</si>
  <si>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</si>
  <si>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</si>
  <si>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</si>
  <si>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</si>
  <si>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</si>
  <si>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</si>
  <si>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</si>
  <si>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</si>
  <si>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</si>
  <si>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</si>
  <si>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</si>
  <si>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</si>
  <si>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</si>
  <si>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</si>
  <si>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</si>
  <si>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</si>
  <si>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</si>
  <si>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</si>
  <si>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</si>
  <si>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</si>
  <si>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</si>
  <si>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</si>
  <si>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</si>
  <si>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</si>
  <si>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</si>
  <si>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</si>
  <si>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</si>
  <si>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</si>
  <si>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</si>
  <si>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</si>
  <si>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</si>
  <si>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</si>
  <si>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</si>
  <si>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</si>
  <si>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</si>
  <si>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</si>
  <si>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</si>
  <si>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</si>
  <si>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</si>
  <si>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</si>
  <si>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</si>
  <si>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</si>
  <si>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</si>
  <si>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</si>
  <si>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</si>
  <si>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</si>
  <si>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</si>
  <si>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</si>
  <si>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</si>
  <si>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</si>
  <si>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</si>
  <si>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</si>
  <si>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</si>
  <si>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</si>
  <si>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</si>
  <si>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</si>
  <si>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</si>
  <si>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</si>
  <si>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</si>
  <si>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</si>
  <si>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</si>
  <si>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</si>
  <si>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</si>
  <si>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</si>
  <si>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</si>
  <si>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</si>
  <si>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</si>
  <si>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</si>
  <si>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</si>
  <si>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</si>
  <si>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</si>
  <si>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</si>
  <si>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</si>
  <si>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</si>
  <si>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</si>
  <si>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</si>
  <si>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</si>
  <si>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</si>
  <si>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</si>
  <si>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</si>
  <si>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</si>
  <si>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</si>
  <si>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</si>
  <si>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</si>
  <si>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</si>
  <si>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</si>
  <si>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</si>
  <si>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</si>
  <si>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</si>
  <si>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</si>
  <si>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</si>
  <si>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</si>
  <si>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</si>
  <si>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</si>
  <si>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</si>
  <si>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</si>
  <si>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</si>
  <si>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</si>
  <si>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</si>
  <si>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</si>
  <si>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</si>
  <si>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</si>
  <si>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</si>
  <si>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</si>
  <si>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</si>
  <si>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</si>
  <si>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</si>
  <si>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</si>
  <si>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</si>
  <si>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</si>
  <si>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</si>
  <si>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</si>
  <si>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</si>
  <si>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</si>
  <si>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</si>
  <si>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</si>
  <si>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</si>
  <si>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</si>
  <si>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</si>
  <si>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</si>
  <si>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</si>
  <si>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</si>
  <si>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</si>
  <si>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</si>
  <si>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</si>
  <si>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</si>
  <si>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</si>
  <si>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</si>
  <si>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</si>
  <si>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</si>
  <si>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</si>
  <si>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</si>
  <si>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</si>
  <si>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</si>
  <si>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</si>
  <si>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</si>
  <si>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</si>
  <si>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</si>
  <si>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</si>
  <si>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</si>
  <si>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</si>
  <si>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</si>
  <si>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</si>
  <si>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</si>
  <si>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</si>
  <si>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</si>
  <si>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</si>
  <si>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</si>
  <si>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</si>
  <si>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</si>
  <si>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</si>
  <si>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</si>
  <si>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</si>
  <si>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</si>
  <si>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</si>
  <si>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</si>
  <si>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</si>
  <si>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</si>
  <si>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</si>
  <si>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</si>
  <si>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</si>
  <si>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</si>
  <si>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</si>
  <si>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</si>
  <si>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</si>
  <si>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</si>
  <si>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</si>
  <si>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</si>
  <si>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</si>
  <si>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</si>
  <si>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</si>
  <si>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</si>
  <si>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</si>
  <si>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</si>
  <si>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</si>
  <si>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</si>
  <si>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</si>
  <si>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</si>
  <si>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</si>
  <si>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</si>
  <si>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</si>
  <si>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</si>
  <si>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</si>
  <si>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</si>
  <si>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</si>
  <si>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</si>
  <si>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</si>
  <si>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</si>
  <si>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</si>
  <si>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</si>
  <si>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</si>
  <si>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</si>
  <si>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</si>
  <si>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</si>
  <si>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</si>
  <si>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</si>
  <si>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</si>
  <si>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</si>
  <si>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</si>
  <si>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</si>
  <si>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</si>
  <si>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</si>
  <si>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</si>
  <si>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</si>
  <si>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</si>
  <si>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</si>
  <si>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</si>
  <si>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</si>
  <si>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</si>
  <si>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</si>
  <si>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</si>
  <si>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</si>
  <si>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</si>
  <si>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</si>
  <si>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</si>
  <si>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</si>
  <si>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</si>
  <si>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</si>
  <si>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</si>
  <si>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</si>
  <si>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</si>
  <si>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</si>
  <si>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</si>
  <si>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</si>
  <si>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</si>
  <si>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</si>
  <si>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</si>
  <si>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</si>
  <si>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</si>
  <si>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</si>
  <si>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</si>
  <si>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</si>
  <si>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</si>
  <si>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</si>
  <si>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</si>
  <si>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</si>
  <si>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</si>
  <si>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</si>
  <si>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</si>
  <si>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</si>
  <si>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</si>
  <si>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</si>
  <si>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</si>
  <si>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</si>
  <si>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</si>
  <si>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</si>
  <si>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</si>
  <si>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</si>
  <si>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</si>
  <si>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</si>
  <si>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</si>
  <si>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</si>
  <si>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</si>
  <si>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</si>
  <si>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</si>
  <si>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</si>
  <si>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</si>
  <si>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</si>
  <si>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</si>
  <si>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</si>
  <si>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</si>
  <si>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</si>
  <si>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</si>
  <si>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</si>
  <si>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</si>
  <si>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</si>
  <si>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</si>
  <si>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</si>
  <si>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</si>
  <si>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</si>
  <si>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</si>
  <si>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</si>
  <si>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</si>
  <si>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</si>
  <si>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</si>
  <si>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</si>
  <si>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</si>
  <si>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</si>
  <si>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</si>
  <si>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</si>
  <si>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</si>
  <si>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</si>
  <si>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</si>
  <si>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</si>
  <si>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</si>
  <si>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</si>
  <si>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</si>
  <si>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</si>
  <si>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</si>
  <si>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</si>
  <si>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</si>
  <si>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</si>
  <si>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</si>
  <si>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</si>
  <si>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</si>
  <si>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</si>
  <si>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</si>
  <si>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</si>
  <si>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</si>
  <si>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</si>
  <si>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</si>
  <si>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</si>
  <si>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</si>
  <si>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</si>
  <si>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</si>
  <si>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</si>
  <si>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</si>
  <si>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</si>
  <si>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</si>
  <si>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</si>
  <si>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</si>
  <si>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</si>
  <si>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</si>
  <si>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</si>
  <si>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</si>
  <si>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</si>
  <si>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</si>
  <si>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</si>
  <si>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</si>
  <si>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</si>
  <si>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</si>
  <si>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</si>
  <si>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</si>
  <si>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</si>
  <si>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</si>
  <si>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</si>
  <si>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</si>
  <si>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</si>
  <si>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</si>
  <si>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</si>
  <si>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</si>
  <si>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</si>
  <si>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</si>
  <si>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</si>
  <si>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</si>
  <si>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</si>
  <si>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</si>
  <si>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</si>
  <si>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</si>
  <si>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</si>
  <si>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</si>
  <si>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</si>
  <si>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</si>
  <si>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</si>
  <si>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</si>
  <si>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</si>
  <si>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</si>
  <si>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</si>
  <si>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</si>
  <si>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</si>
  <si>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</si>
  <si>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</si>
  <si>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</si>
  <si>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</si>
  <si>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</si>
  <si>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</si>
  <si>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</si>
  <si>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</si>
  <si>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</si>
  <si>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</si>
  <si>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</si>
  <si>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</si>
  <si>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</si>
  <si>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</si>
  <si>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</si>
  <si>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</si>
  <si>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</si>
  <si>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</si>
  <si>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</si>
  <si>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</si>
  <si>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</si>
  <si>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</si>
  <si>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</si>
  <si>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</si>
  <si>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</si>
  <si>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</si>
  <si>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</si>
  <si>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</si>
  <si>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</si>
  <si>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</si>
  <si>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</si>
  <si>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</si>
  <si>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</si>
  <si>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</si>
  <si>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</si>
  <si>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</si>
  <si>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</si>
  <si>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</si>
  <si>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</si>
  <si>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</si>
  <si>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</si>
  <si>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</si>
  <si>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</si>
  <si>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</si>
  <si>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</si>
  <si>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</si>
  <si>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</si>
  <si>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</si>
  <si>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</si>
  <si>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</si>
  <si>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</si>
  <si>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</si>
  <si>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</si>
  <si>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</si>
  <si>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</si>
  <si>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</si>
  <si>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</si>
  <si>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</si>
  <si>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</si>
  <si>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</si>
  <si>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</si>
  <si>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</si>
  <si>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</si>
  <si>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</si>
  <si>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</si>
  <si>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</si>
  <si>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</si>
  <si>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</si>
  <si>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</si>
  <si>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</si>
  <si>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</si>
  <si>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</si>
  <si>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</si>
  <si>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</si>
  <si>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</si>
  <si>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</si>
  <si>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</si>
  <si>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</si>
  <si>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</si>
  <si>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</si>
  <si>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</si>
  <si>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</si>
  <si>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</si>
  <si>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</si>
  <si>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</si>
  <si>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</si>
  <si>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</si>
  <si>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</si>
  <si>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</si>
  <si>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</si>
  <si>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</si>
  <si>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</si>
  <si>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</si>
  <si>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</si>
  <si>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</si>
  <si>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</si>
  <si>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</si>
  <si>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</si>
  <si>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</si>
  <si>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</si>
  <si>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</si>
  <si>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</si>
  <si>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</si>
  <si>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</si>
  <si>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</si>
  <si>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</si>
  <si>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</si>
  <si>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</si>
  <si>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</si>
  <si>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</si>
  <si>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</si>
  <si>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</si>
  <si>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</si>
  <si>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</si>
  <si>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</si>
  <si>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</si>
  <si>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</si>
  <si>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</si>
  <si>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</si>
  <si>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</si>
  <si>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</si>
  <si>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</si>
  <si>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</si>
  <si>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</si>
  <si>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</si>
  <si>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</si>
  <si>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</si>
  <si>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</si>
  <si>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</si>
  <si>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</si>
  <si>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</si>
  <si>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</si>
  <si>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</si>
  <si>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</si>
  <si>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</si>
  <si>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</si>
  <si>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</si>
  <si>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</si>
  <si>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</si>
  <si>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</si>
  <si>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</si>
  <si>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</si>
  <si>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</si>
  <si>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</si>
  <si>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</si>
  <si>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</si>
  <si>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</si>
  <si>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</si>
  <si>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</si>
  <si>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</si>
  <si>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</si>
  <si>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</si>
  <si>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</si>
  <si>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</si>
  <si>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</si>
  <si>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</si>
  <si>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</si>
  <si>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</si>
  <si>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</si>
  <si>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</si>
  <si>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</si>
  <si>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</si>
  <si>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</si>
  <si>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</si>
  <si>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</si>
  <si>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</si>
  <si>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</si>
  <si>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</si>
  <si>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</si>
  <si>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</si>
  <si>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</si>
  <si>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</si>
  <si>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</si>
  <si>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</si>
  <si>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</si>
  <si>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</si>
  <si>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</si>
  <si>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</si>
  <si>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</si>
  <si>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</si>
  <si>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</si>
  <si>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</si>
  <si>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</si>
  <si>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</si>
  <si>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</si>
  <si>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</si>
  <si>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</si>
  <si>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</si>
  <si>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</si>
  <si>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</si>
  <si>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</si>
  <si>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</si>
  <si>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</si>
  <si>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</si>
  <si>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</si>
  <si>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</si>
  <si>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</si>
  <si>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</si>
  <si>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</si>
  <si>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</si>
  <si>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</si>
  <si>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</si>
  <si>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</si>
  <si>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</si>
  <si>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</si>
  <si>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</si>
  <si>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</si>
  <si>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</si>
  <si>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</si>
  <si>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</si>
  <si>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</si>
  <si>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</si>
  <si>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</si>
  <si>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</si>
  <si>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</si>
  <si>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</si>
  <si>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</si>
  <si>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</si>
  <si>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</si>
  <si>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</si>
  <si>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</si>
  <si>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</si>
  <si>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</si>
  <si>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</si>
  <si>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</si>
  <si>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</si>
  <si>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</si>
  <si>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</si>
  <si>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</si>
  <si>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</si>
  <si>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</si>
  <si>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</si>
  <si>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</si>
  <si>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</si>
  <si>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</si>
  <si>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</si>
  <si>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</si>
  <si>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</si>
  <si>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</si>
  <si>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</si>
  <si>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</si>
  <si>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</si>
  <si>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</si>
  <si>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</si>
  <si>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</si>
  <si>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</si>
  <si>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</si>
  <si>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</si>
  <si>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</si>
  <si>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</si>
  <si>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</si>
  <si>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</si>
  <si>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</si>
  <si>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</si>
  <si>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</si>
  <si>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</si>
  <si>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</si>
  <si>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</si>
  <si>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</si>
  <si>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</si>
  <si>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</si>
  <si>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</si>
  <si>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</si>
  <si>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</si>
  <si>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</si>
  <si>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</si>
  <si>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</si>
  <si>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</si>
  <si>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</si>
  <si>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</si>
  <si>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</si>
  <si>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</si>
  <si>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</si>
  <si>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</si>
  <si>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</si>
  <si>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</si>
  <si>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</si>
  <si>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</si>
  <si>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</si>
  <si>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</si>
  <si>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</si>
  <si>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</si>
  <si>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</si>
  <si>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</si>
  <si>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</si>
  <si>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</si>
  <si>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</si>
  <si>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</si>
  <si>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</si>
  <si>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</si>
  <si>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</si>
  <si>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</si>
  <si>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</si>
  <si>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</si>
  <si>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</si>
  <si>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</si>
  <si>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</si>
  <si>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</si>
  <si>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</si>
  <si>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</si>
  <si>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</si>
  <si>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</si>
  <si>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</si>
  <si>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</si>
  <si>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</si>
  <si>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</si>
  <si>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</si>
  <si>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</si>
  <si>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</si>
  <si>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</si>
  <si>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</si>
  <si>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</si>
  <si>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</si>
  <si>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</si>
  <si>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</si>
  <si>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</si>
  <si>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</si>
  <si>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</si>
  <si>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</si>
  <si>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</si>
  <si>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</si>
  <si>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</si>
  <si>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</si>
  <si>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</si>
  <si>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</si>
  <si>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</si>
  <si>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</si>
  <si>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</si>
  <si>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</si>
  <si>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</si>
  <si>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</si>
  <si>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</si>
  <si>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</si>
  <si>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</si>
  <si>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</si>
  <si>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</si>
  <si>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</si>
  <si>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</si>
  <si>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</si>
  <si>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</si>
  <si>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</si>
  <si>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</si>
  <si>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</si>
  <si>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</si>
  <si>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</si>
  <si>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</si>
  <si>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</si>
  <si>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</si>
  <si>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</si>
  <si>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</si>
  <si>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</si>
  <si>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</si>
  <si>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</si>
  <si>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</si>
  <si>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</si>
  <si>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</si>
  <si>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</si>
  <si>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</si>
  <si>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</si>
  <si>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</si>
  <si>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</si>
  <si>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</si>
  <si>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</si>
  <si>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</si>
  <si>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</si>
  <si>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</si>
  <si>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</si>
  <si>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</si>
  <si>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</si>
  <si>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</si>
  <si>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</si>
  <si>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</si>
  <si>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</si>
  <si>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</si>
  <si>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</si>
  <si>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</si>
  <si>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</si>
  <si>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</si>
  <si>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</si>
  <si>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</si>
  <si>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</si>
  <si>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</si>
  <si>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</si>
  <si>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</si>
  <si>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</si>
  <si>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</si>
  <si>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</si>
  <si>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</si>
  <si>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</si>
  <si>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</si>
  <si>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</si>
  <si>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</si>
  <si>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</si>
  <si>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</si>
  <si>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</si>
  <si>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</si>
  <si>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</si>
  <si>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</si>
  <si>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</si>
  <si>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</si>
  <si>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</si>
  <si>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</si>
  <si>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</si>
  <si>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</si>
  <si>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</si>
  <si>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</si>
  <si>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</si>
  <si>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</si>
  <si>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</si>
  <si>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</si>
  <si>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</si>
  <si>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</si>
  <si>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</si>
  <si>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</si>
  <si>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</si>
  <si>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</si>
  <si>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</si>
  <si>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</si>
  <si>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</si>
  <si>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</si>
  <si>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</si>
  <si>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</si>
  <si>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</si>
  <si>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</si>
  <si>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</si>
  <si>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</si>
  <si>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</si>
  <si>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</si>
  <si>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</si>
  <si>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</si>
  <si>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</si>
  <si>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</si>
  <si>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</si>
  <si>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</si>
  <si>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</si>
  <si>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</si>
  <si>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</si>
  <si>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</si>
  <si>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</si>
  <si>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</si>
  <si>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</si>
  <si>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</si>
  <si>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</si>
  <si>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</si>
  <si>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</si>
  <si>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</si>
  <si>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</si>
  <si>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</si>
  <si>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</si>
  <si>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</si>
  <si>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</si>
  <si>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</si>
  <si>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</si>
  <si>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</si>
  <si>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</si>
  <si>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</si>
  <si>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</si>
  <si>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</si>
  <si>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</si>
  <si>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</si>
  <si>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</si>
  <si>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</si>
  <si>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</si>
  <si>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</si>
  <si>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</si>
  <si>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</si>
  <si>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</si>
  <si>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</si>
  <si>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</si>
  <si>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</si>
  <si>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</si>
  <si>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</si>
  <si>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</si>
  <si>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</si>
  <si>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</si>
  <si>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</si>
  <si>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</si>
  <si>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</si>
  <si>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</si>
  <si>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</si>
  <si>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</si>
  <si>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</si>
  <si>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</si>
  <si>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</si>
  <si>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</si>
  <si>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</si>
  <si>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</si>
  <si>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</si>
  <si>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</si>
  <si>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</si>
  <si>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</si>
  <si>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</si>
  <si>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</si>
  <si>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</si>
  <si>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</si>
  <si>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</si>
  <si>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</si>
  <si>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</si>
  <si>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</si>
  <si>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</si>
  <si>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</si>
  <si>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</si>
  <si>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</si>
  <si>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</si>
  <si>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</si>
  <si>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</si>
  <si>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</si>
  <si>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</si>
  <si>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</si>
  <si>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</si>
  <si>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</si>
  <si>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</si>
  <si>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</si>
  <si>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</si>
  <si>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</si>
  <si>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</si>
  <si>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</si>
  <si>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</si>
  <si>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</si>
  <si>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</si>
  <si>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</si>
  <si>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</si>
  <si>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</si>
  <si>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</si>
  <si>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</si>
  <si>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</si>
  <si>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</si>
  <si>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</si>
  <si>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</si>
  <si>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</si>
  <si>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</si>
  <si>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</si>
  <si>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</si>
  <si>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</si>
  <si>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</si>
  <si>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</si>
  <si>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</si>
  <si>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</si>
  <si>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</si>
  <si>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</si>
  <si>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</si>
  <si>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</si>
  <si>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</si>
  <si>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</si>
  <si>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</si>
  <si>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</si>
  <si>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</si>
  <si>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</si>
  <si>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</si>
  <si>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</si>
  <si>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</si>
  <si>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</si>
  <si>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</si>
  <si>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</si>
  <si>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</si>
  <si>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</si>
  <si>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</si>
  <si>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</si>
  <si>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</si>
  <si>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</si>
  <si>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</si>
  <si>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</si>
  <si>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</si>
  <si>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</si>
  <si>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</si>
  <si>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</si>
  <si>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</si>
  <si>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</si>
  <si>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</si>
  <si>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</si>
  <si>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</si>
  <si>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</si>
  <si>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</si>
  <si>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</si>
  <si>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</si>
  <si>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</si>
  <si>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</si>
  <si>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</si>
  <si>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</si>
  <si>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</si>
  <si>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</si>
  <si>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</si>
  <si>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</si>
  <si>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</si>
  <si>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</si>
  <si>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</si>
  <si>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</si>
  <si>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</si>
  <si>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</si>
  <si>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</si>
  <si>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</si>
  <si>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</si>
  <si>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</si>
  <si>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</si>
  <si>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</si>
  <si>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</si>
  <si>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</si>
  <si>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</si>
  <si>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</si>
  <si>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</si>
  <si>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</si>
  <si>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</si>
  <si>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</si>
  <si>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</si>
  <si>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</si>
  <si>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</si>
  <si>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</si>
  <si>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</si>
  <si>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</si>
  <si>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</si>
  <si>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</si>
  <si>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</si>
  <si>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</si>
  <si>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</si>
  <si>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</si>
  <si>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</si>
  <si>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</si>
  <si>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</si>
  <si>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</si>
  <si>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</si>
  <si>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</si>
  <si>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</si>
  <si>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</si>
  <si>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</si>
  <si>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</si>
  <si>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</si>
  <si>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</si>
  <si>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</si>
  <si>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</si>
  <si>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</si>
  <si>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</si>
  <si>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</si>
  <si>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</si>
  <si>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</si>
  <si>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</si>
  <si>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</si>
  <si>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</si>
  <si>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</si>
  <si>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</si>
  <si>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</si>
  <si>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</si>
  <si>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</si>
  <si>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</si>
  <si>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</si>
  <si>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</si>
  <si>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</si>
  <si>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</si>
  <si>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</si>
  <si>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</si>
  <si>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</si>
  <si>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</si>
  <si>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</si>
  <si>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</si>
  <si>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</si>
  <si>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</si>
  <si>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</si>
  <si>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</si>
  <si>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</si>
  <si>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</si>
  <si>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</si>
  <si>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</si>
  <si>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</si>
  <si>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</si>
  <si>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</si>
  <si>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</si>
  <si>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</si>
  <si>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</si>
  <si>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</si>
  <si>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</si>
  <si>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</si>
  <si>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</si>
  <si>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</si>
  <si>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</si>
  <si>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</si>
  <si>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</si>
  <si>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</si>
  <si>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</si>
  <si>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</si>
  <si>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</si>
  <si>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</si>
  <si>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</si>
  <si>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</si>
  <si>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</si>
  <si>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</si>
  <si>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</si>
  <si>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</si>
  <si>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</si>
  <si>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</si>
  <si>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</si>
  <si>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</si>
  <si>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</si>
  <si>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</si>
  <si>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</si>
  <si>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</si>
  <si>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</si>
  <si>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</si>
  <si>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</si>
  <si>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</si>
  <si>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</si>
  <si>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</si>
  <si>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</si>
  <si>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</si>
  <si>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</si>
  <si>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</si>
  <si>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</si>
  <si>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</si>
  <si>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</si>
  <si>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</si>
  <si>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</si>
  <si>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</si>
  <si>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</si>
  <si>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</si>
  <si>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</si>
  <si>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</si>
  <si>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</si>
  <si>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</si>
  <si>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</si>
  <si>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</si>
  <si>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</si>
  <si>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</si>
  <si>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</si>
  <si>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</si>
  <si>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</si>
  <si>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</si>
  <si>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</si>
  <si>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</si>
  <si>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</si>
  <si>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</si>
  <si>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</si>
  <si>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</si>
  <si>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</si>
  <si>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</si>
  <si>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</si>
  <si>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</si>
  <si>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</si>
  <si>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</si>
  <si>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</si>
  <si>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</si>
  <si>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</si>
  <si>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</si>
  <si>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</si>
  <si>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</si>
  <si>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</si>
  <si>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</si>
  <si>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</si>
  <si>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</si>
  <si>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</si>
  <si>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</si>
  <si>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</si>
  <si>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</si>
  <si>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</si>
  <si>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</si>
  <si>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</si>
  <si>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</si>
  <si>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</si>
  <si>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</si>
  <si>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</si>
  <si>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</si>
  <si>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</si>
  <si>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</si>
  <si>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</si>
  <si>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</si>
  <si>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</si>
  <si>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</si>
  <si>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</si>
  <si>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</si>
  <si>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</si>
  <si>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</si>
  <si>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</si>
  <si>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</si>
  <si>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</si>
  <si>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</si>
  <si>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</si>
  <si>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</si>
  <si>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</si>
  <si>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</si>
  <si>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</si>
  <si>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</si>
  <si>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</si>
  <si>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</si>
  <si>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</si>
  <si>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</si>
  <si>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</si>
  <si>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</si>
  <si>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</si>
  <si>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</si>
  <si>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</si>
  <si>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</si>
  <si>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</si>
  <si>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</si>
  <si>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</si>
  <si>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</si>
  <si>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</si>
  <si>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</si>
  <si>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</si>
  <si>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</si>
  <si>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</si>
  <si>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</si>
  <si>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</si>
  <si>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</si>
  <si>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</si>
  <si>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</si>
  <si>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</si>
  <si>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</si>
  <si>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</si>
  <si>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</si>
  <si>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</si>
  <si>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</si>
  <si>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</si>
  <si>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</si>
  <si>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</si>
  <si>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</si>
  <si>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</si>
  <si>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</si>
  <si>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</si>
  <si>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</si>
  <si>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</si>
  <si>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</si>
  <si>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</si>
  <si>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</si>
  <si>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</si>
  <si>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</si>
  <si>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</si>
  <si>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</si>
  <si>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</si>
  <si>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</si>
  <si>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</si>
  <si>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</si>
  <si>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</si>
  <si>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</si>
  <si>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</si>
  <si>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</si>
  <si>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</si>
  <si>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</si>
  <si>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</si>
  <si>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</si>
  <si>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</si>
  <si>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</si>
  <si>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</si>
  <si>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</si>
  <si>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</si>
  <si>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</si>
  <si>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</si>
  <si>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</si>
  <si>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</si>
  <si>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</si>
  <si>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</si>
  <si>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</si>
  <si>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</si>
  <si>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</si>
  <si>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</si>
  <si>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</si>
  <si>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</si>
  <si>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</si>
  <si>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</si>
  <si>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</si>
  <si>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</si>
  <si>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</si>
  <si>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</si>
  <si>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</si>
  <si>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</si>
  <si>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</si>
  <si>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</si>
  <si>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</si>
  <si>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</si>
  <si>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</si>
  <si>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</si>
  <si>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</si>
  <si>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</si>
  <si>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</si>
  <si>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</si>
  <si>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</si>
  <si>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</si>
  <si>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</si>
  <si>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</si>
  <si>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</si>
  <si>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</si>
  <si>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</si>
  <si>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</si>
  <si>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</si>
  <si>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</si>
  <si>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</si>
  <si>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</si>
  <si>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</si>
  <si>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</si>
  <si>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</si>
  <si>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</si>
  <si>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</si>
  <si>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</si>
  <si>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</si>
  <si>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</si>
  <si>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</si>
  <si>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</si>
  <si>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</si>
  <si>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</si>
  <si>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</si>
  <si>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</si>
  <si>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</si>
  <si>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</si>
  <si>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</si>
  <si>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</si>
  <si>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</si>
  <si>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</si>
  <si>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</si>
  <si>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</si>
  <si>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</si>
  <si>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</si>
  <si>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</si>
  <si>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</si>
  <si>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</si>
  <si>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</si>
  <si>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</si>
  <si>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</si>
  <si>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</si>
  <si>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</si>
  <si>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</si>
  <si>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</si>
  <si>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</si>
  <si>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</si>
  <si>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</si>
  <si>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</si>
  <si>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</si>
  <si>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</si>
  <si>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</si>
  <si>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</si>
  <si>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</si>
  <si>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</si>
  <si>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</si>
  <si>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</si>
  <si>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</si>
  <si>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</si>
  <si>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</si>
  <si>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</si>
  <si>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</si>
  <si>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</si>
  <si>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</si>
  <si>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</si>
  <si>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</si>
  <si>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</si>
  <si>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</si>
  <si>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</si>
  <si>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</si>
  <si>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</si>
  <si>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</si>
  <si>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</si>
  <si>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</si>
  <si>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</si>
  <si>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</si>
  <si>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</si>
  <si>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</si>
  <si>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</si>
  <si>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</si>
  <si>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</si>
  <si>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</si>
  <si>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</si>
  <si>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</si>
  <si>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</si>
  <si>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</si>
  <si>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</si>
  <si>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</si>
  <si>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</si>
  <si>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</si>
  <si>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</si>
  <si>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</si>
  <si>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</si>
  <si>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</si>
  <si>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</si>
  <si>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</si>
  <si>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</si>
  <si>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</si>
  <si>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</si>
  <si>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</si>
  <si>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</si>
  <si>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</si>
  <si>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</si>
  <si>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</si>
  <si>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</si>
  <si>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</si>
  <si>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</si>
  <si>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</si>
  <si>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</si>
  <si>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</si>
  <si>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</si>
  <si>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</si>
  <si>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</si>
  <si>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</si>
  <si>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</si>
  <si>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</si>
  <si>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</si>
  <si>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</si>
  <si>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</si>
  <si>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</si>
  <si>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</si>
  <si>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</si>
  <si>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</si>
  <si>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</si>
  <si>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</si>
  <si>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</si>
  <si>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</si>
  <si>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</si>
  <si>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</si>
  <si>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</si>
  <si>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</si>
  <si>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</si>
  <si>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</si>
  <si>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</si>
  <si>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</si>
  <si>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</si>
  <si>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</si>
  <si>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</si>
  <si>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</si>
  <si>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</si>
  <si>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</si>
  <si>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</si>
  <si>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</si>
  <si>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</si>
  <si>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</si>
  <si>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</si>
  <si>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</si>
  <si>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</si>
  <si>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</si>
  <si>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</si>
  <si>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</si>
  <si>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</si>
  <si>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</si>
  <si>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</si>
  <si>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</si>
  <si>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</si>
  <si>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</si>
  <si>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</si>
  <si>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</si>
  <si>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</si>
  <si>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</si>
  <si>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</si>
  <si>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</si>
  <si>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</si>
  <si>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</si>
  <si>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</si>
  <si>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</si>
  <si>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</si>
  <si>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</si>
  <si>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</si>
  <si>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</si>
  <si>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</si>
  <si>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</si>
  <si>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</si>
  <si>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</si>
  <si>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</si>
  <si>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</si>
  <si>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</si>
  <si>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</si>
  <si>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</si>
  <si>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</si>
  <si>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</si>
  <si>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</si>
  <si>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</si>
  <si>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</si>
  <si>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</si>
  <si>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</si>
  <si>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</si>
  <si>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</si>
  <si>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</si>
  <si>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</si>
  <si>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</si>
  <si>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</si>
  <si>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</si>
  <si>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</si>
  <si>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</si>
  <si>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</si>
  <si>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</si>
  <si>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</si>
  <si>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</si>
  <si>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</si>
  <si>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</si>
  <si>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</si>
  <si>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</si>
  <si>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</si>
  <si>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</si>
  <si>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</si>
  <si>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</si>
  <si>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</si>
  <si>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</si>
  <si>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</si>
  <si>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</si>
  <si>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</si>
  <si>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</si>
  <si>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</si>
  <si>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</si>
  <si>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</si>
  <si>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</si>
  <si>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</si>
  <si>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</si>
  <si>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</si>
  <si>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</si>
  <si>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</si>
  <si>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</si>
  <si>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</si>
  <si>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</si>
  <si>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</si>
  <si>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</si>
  <si>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</si>
  <si>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</si>
  <si>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</si>
  <si>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</si>
  <si>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</si>
  <si>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</si>
  <si>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</si>
  <si>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</si>
  <si>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</si>
  <si>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</si>
  <si>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</si>
  <si>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</si>
  <si>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</si>
  <si>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</si>
  <si>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</si>
  <si>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</si>
  <si>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</si>
  <si>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</si>
  <si>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</si>
  <si>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</si>
  <si>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</si>
  <si>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</si>
  <si>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</si>
  <si>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</si>
  <si>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</si>
  <si>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</si>
  <si>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</si>
  <si>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</si>
  <si>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</si>
  <si>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</si>
  <si>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</si>
  <si>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</si>
  <si>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</si>
  <si>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</si>
  <si>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</si>
  <si>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</si>
  <si>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</si>
  <si>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</si>
  <si>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</si>
  <si>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</si>
  <si>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</si>
  <si>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</si>
  <si>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</si>
  <si>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</si>
  <si>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</si>
  <si>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</si>
  <si>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</si>
  <si>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</si>
  <si>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</si>
  <si>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</si>
  <si>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</si>
  <si>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</si>
  <si>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</si>
  <si>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</si>
  <si>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</si>
  <si>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</si>
  <si>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</si>
  <si>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</si>
  <si>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</si>
  <si>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</si>
  <si>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</si>
  <si>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</si>
  <si>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</si>
  <si>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</si>
  <si>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</si>
  <si>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</si>
  <si>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</si>
  <si>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</si>
  <si>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</si>
  <si>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</si>
  <si>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</si>
  <si>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</si>
  <si>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</si>
  <si>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</si>
  <si>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</si>
  <si>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</si>
  <si>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</si>
  <si>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</si>
  <si>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</si>
  <si>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</si>
  <si>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</si>
  <si>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</si>
  <si>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</si>
  <si>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</si>
  <si>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</si>
  <si>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</si>
  <si>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</si>
  <si>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</si>
  <si>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</si>
  <si>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</si>
  <si>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</si>
  <si>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</si>
  <si>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</si>
  <si>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</si>
  <si>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</si>
  <si>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</si>
  <si>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</si>
  <si>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</si>
  <si>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</si>
  <si>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</si>
  <si>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</si>
  <si>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</si>
  <si>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</si>
  <si>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</si>
  <si>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</si>
  <si>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</si>
  <si>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</si>
  <si>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</si>
  <si>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</si>
  <si>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</si>
  <si>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</si>
  <si>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</si>
  <si>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</si>
  <si>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</si>
  <si>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</si>
  <si>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</si>
  <si>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</si>
  <si>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</si>
  <si>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</si>
  <si>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</si>
  <si>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</si>
  <si>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</si>
  <si>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</si>
  <si>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</si>
  <si>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</si>
  <si>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</si>
  <si>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</si>
  <si>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</si>
  <si>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</si>
  <si>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</si>
  <si>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</si>
  <si>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</si>
  <si>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</si>
  <si>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</si>
  <si>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</si>
  <si>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</si>
  <si>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</si>
  <si>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</si>
  <si>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</si>
  <si>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</si>
  <si>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</si>
  <si>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</si>
  <si>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</si>
  <si>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</si>
  <si>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</si>
  <si>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</si>
  <si>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</si>
  <si>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</si>
  <si>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</si>
  <si>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</si>
  <si>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</si>
  <si>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</si>
  <si>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</si>
  <si>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</si>
  <si>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</si>
  <si>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</si>
  <si>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</si>
  <si>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</si>
  <si>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</si>
  <si>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</si>
  <si>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</si>
  <si>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</si>
  <si>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</si>
  <si>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</si>
  <si>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</si>
  <si>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</si>
  <si>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</si>
  <si>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</si>
  <si>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</si>
  <si>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</si>
  <si>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</si>
  <si>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</si>
  <si>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</si>
  <si>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</si>
  <si>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</si>
  <si>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</si>
  <si>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</si>
  <si>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</si>
  <si>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</si>
  <si>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</si>
  <si>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</si>
  <si>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</si>
  <si>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</si>
  <si>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</si>
  <si>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</si>
  <si>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</si>
  <si>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</si>
  <si>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</si>
  <si>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</si>
  <si>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</si>
  <si>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</si>
  <si>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</si>
  <si>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</si>
  <si>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</si>
  <si>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</si>
  <si>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</si>
  <si>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</si>
  <si>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</si>
  <si>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</si>
  <si>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</si>
  <si>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</si>
  <si>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</si>
  <si>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</si>
  <si>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</si>
  <si>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</si>
  <si>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</si>
  <si>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</si>
  <si>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</si>
  <si>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</si>
  <si>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</si>
  <si>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</si>
  <si>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</si>
  <si>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</si>
  <si>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</si>
  <si>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</si>
  <si>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</si>
  <si>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</si>
  <si>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</si>
  <si>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</si>
  <si>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</si>
  <si>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</si>
  <si>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</si>
  <si>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</si>
  <si>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</si>
  <si>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</si>
  <si>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</si>
  <si>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</si>
  <si>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</si>
  <si>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</si>
  <si>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</si>
  <si>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</si>
  <si>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</si>
  <si>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</si>
  <si>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</si>
  <si>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</si>
  <si>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</si>
  <si>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</si>
  <si>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</si>
  <si>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</si>
  <si>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</si>
  <si>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</si>
  <si>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</si>
  <si>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</si>
  <si>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</si>
  <si>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</si>
  <si>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</si>
  <si>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</si>
  <si>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</si>
  <si>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</si>
  <si>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</si>
  <si>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</si>
  <si>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</si>
  <si>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</si>
  <si>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</si>
  <si>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</si>
  <si>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</si>
  <si>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</si>
  <si>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</si>
  <si>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</si>
  <si>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</si>
  <si>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</si>
  <si>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</si>
  <si>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</si>
  <si>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</si>
  <si>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</si>
  <si>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</si>
  <si>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</si>
  <si>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</si>
  <si>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</si>
  <si>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</si>
  <si>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</si>
  <si>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</si>
  <si>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</si>
  <si>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</si>
  <si>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</si>
  <si>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</si>
  <si>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</si>
  <si>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</si>
  <si>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</si>
  <si>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</si>
  <si>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</si>
  <si>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</si>
  <si>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</si>
  <si>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</si>
  <si>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</si>
  <si>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</si>
  <si>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</si>
  <si>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</si>
  <si>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</si>
  <si>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</si>
  <si>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</si>
  <si>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</si>
  <si>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</si>
  <si>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</si>
  <si>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</si>
  <si>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</si>
  <si>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</si>
  <si>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</si>
  <si>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</si>
  <si>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</si>
  <si>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</si>
  <si>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</si>
  <si>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</si>
  <si>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</si>
  <si>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</si>
  <si>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</si>
  <si>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</si>
  <si>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</si>
  <si>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</si>
  <si>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</si>
  <si>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</si>
  <si>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</si>
  <si>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</si>
  <si>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</si>
  <si>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</si>
  <si>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</si>
  <si>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</si>
  <si>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</si>
  <si>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</si>
  <si>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</si>
  <si>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</si>
  <si>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</si>
  <si>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</si>
  <si>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</si>
  <si>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</si>
  <si>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</si>
  <si>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</si>
  <si>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</si>
  <si>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</si>
  <si>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</si>
  <si>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</si>
  <si>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</si>
  <si>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</si>
  <si>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</si>
  <si>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</si>
  <si>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</si>
  <si>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</si>
  <si>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</si>
  <si>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</si>
  <si>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</si>
  <si>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</si>
  <si>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</si>
  <si>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</si>
  <si>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</si>
  <si>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</si>
  <si>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</si>
  <si>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</si>
  <si>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</si>
  <si>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</si>
  <si>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</si>
  <si>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</si>
  <si>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</si>
  <si>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</si>
  <si>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</si>
  <si>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</si>
  <si>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</si>
  <si>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</si>
  <si>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</si>
  <si>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</si>
  <si>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</si>
  <si>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</si>
  <si>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</si>
  <si>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</si>
  <si>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</si>
  <si>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</si>
  <si>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</si>
  <si>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</si>
  <si>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</si>
  <si>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</si>
  <si>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</si>
  <si>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</si>
  <si>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</si>
  <si>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</si>
  <si>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</si>
  <si>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</si>
  <si>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</si>
  <si>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</si>
  <si>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</si>
  <si>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</si>
  <si>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</si>
  <si>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</si>
  <si>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</si>
  <si>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</si>
  <si>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</si>
  <si>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</si>
  <si>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</si>
  <si>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</si>
  <si>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</si>
  <si>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</si>
  <si>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</si>
  <si>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</si>
  <si>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</si>
  <si>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</si>
  <si>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</si>
  <si>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</si>
  <si>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</si>
  <si>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</si>
  <si>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</si>
  <si>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</si>
  <si>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</si>
  <si>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</si>
  <si>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</si>
  <si>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</si>
  <si>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</si>
  <si>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</si>
  <si>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</si>
  <si>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</si>
  <si>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</si>
  <si>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</si>
  <si>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</si>
  <si>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</si>
  <si>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</si>
  <si>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</si>
  <si>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</si>
  <si>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</si>
  <si>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</si>
  <si>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</si>
  <si>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</si>
  <si>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</si>
  <si>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</si>
  <si>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</si>
  <si>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</si>
  <si>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</si>
  <si>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</si>
  <si>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</si>
  <si>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</si>
  <si>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</si>
  <si>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</si>
  <si>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</si>
  <si>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</si>
  <si>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</si>
  <si>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</si>
  <si>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</si>
  <si>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</si>
  <si>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</si>
  <si>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</si>
  <si>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</si>
  <si>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</si>
  <si>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</si>
  <si>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</si>
  <si>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</si>
  <si>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</si>
  <si>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</si>
  <si>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</si>
  <si>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</si>
  <si>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</si>
  <si>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</si>
  <si>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</si>
  <si>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</si>
  <si>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</si>
  <si>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</si>
  <si>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</si>
  <si>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</si>
  <si>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</si>
  <si>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</si>
  <si>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</si>
  <si>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</si>
  <si>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</si>
  <si>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</si>
  <si>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</si>
  <si>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</si>
  <si>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</si>
  <si>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</si>
  <si>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</si>
  <si>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</si>
  <si>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</si>
  <si>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</si>
  <si>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</si>
  <si>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</si>
  <si>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</si>
  <si>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</si>
  <si>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</si>
  <si>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</si>
  <si>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</si>
  <si>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</si>
  <si>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</si>
  <si>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</si>
  <si>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</si>
  <si>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</si>
  <si>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</si>
  <si>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</si>
  <si>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</si>
  <si>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</si>
  <si>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</si>
  <si>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</si>
  <si>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</si>
  <si>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</si>
  <si>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</si>
  <si>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</si>
  <si>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</si>
  <si>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</si>
  <si>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</si>
  <si>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</si>
  <si>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</si>
  <si>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</si>
  <si>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</si>
  <si>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</si>
  <si>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</si>
  <si>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</si>
  <si>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</si>
  <si>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</si>
  <si>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</si>
  <si>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</si>
  <si>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</si>
  <si>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</si>
  <si>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</si>
  <si>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</si>
  <si>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</si>
  <si>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</si>
  <si>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</si>
  <si>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</si>
  <si>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</si>
  <si>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</si>
  <si>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</si>
  <si>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</si>
  <si>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</si>
  <si>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</si>
  <si>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</si>
  <si>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</si>
  <si>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</si>
  <si>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</si>
  <si>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</si>
  <si>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</si>
  <si>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</si>
  <si>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</si>
  <si>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</si>
  <si>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</si>
  <si>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</si>
  <si>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</si>
  <si>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</si>
  <si>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</si>
  <si>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</si>
  <si>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</si>
  <si>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</si>
  <si>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</si>
  <si>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</si>
  <si>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</si>
  <si>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</si>
  <si>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</si>
  <si>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</si>
  <si>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</si>
  <si>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</si>
  <si>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</si>
  <si>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</si>
  <si>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</si>
  <si>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</si>
  <si>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</si>
  <si>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</si>
  <si>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</si>
  <si>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</si>
  <si>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</si>
  <si>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</si>
  <si>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</si>
  <si>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</si>
  <si>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</si>
  <si>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</si>
  <si>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</si>
  <si>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</si>
  <si>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</si>
  <si>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</si>
  <si>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</si>
  <si>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</si>
  <si>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</si>
  <si>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</si>
  <si>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</si>
  <si>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</si>
  <si>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</si>
  <si>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</si>
  <si>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</si>
  <si>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</si>
  <si>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</si>
  <si>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</si>
  <si>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</si>
  <si>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</si>
  <si>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</si>
  <si>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</si>
  <si>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</si>
  <si>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</si>
  <si>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</si>
  <si>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</si>
  <si>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</si>
  <si>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</si>
  <si>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</si>
  <si>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</si>
  <si>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</si>
  <si>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</si>
  <si>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</si>
  <si>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</si>
  <si>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</si>
  <si>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</si>
  <si>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</si>
  <si>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</si>
  <si>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</si>
  <si>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</si>
  <si>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</si>
  <si>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</si>
  <si>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</si>
  <si>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</si>
  <si>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</si>
  <si>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</si>
  <si>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</si>
  <si>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</si>
  <si>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</si>
  <si>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</si>
  <si>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</si>
  <si>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</si>
  <si>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</si>
  <si>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</si>
  <si>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</si>
  <si>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</si>
  <si>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</si>
  <si>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</si>
  <si>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</si>
  <si>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</si>
  <si>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</si>
  <si>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</si>
  <si>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</si>
  <si>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</si>
  <si>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</si>
  <si>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</si>
  <si>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</si>
  <si>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</si>
  <si>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</si>
  <si>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</si>
  <si>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</si>
  <si>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</si>
  <si>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</si>
  <si>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</si>
  <si>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</si>
  <si>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</si>
  <si>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</si>
  <si>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</si>
  <si>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</si>
  <si>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</si>
  <si>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</si>
  <si>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</si>
  <si>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</si>
  <si>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</si>
  <si>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</si>
  <si>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</si>
  <si>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</si>
  <si>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</si>
  <si>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</si>
  <si>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</si>
  <si>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</si>
  <si>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</si>
  <si>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</si>
  <si>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</si>
  <si>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</si>
  <si>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</si>
  <si>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</si>
  <si>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</si>
  <si>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</si>
  <si>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</si>
  <si>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</si>
  <si>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</si>
  <si>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</si>
  <si>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</si>
  <si>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</si>
  <si>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</si>
  <si>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</si>
  <si>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</si>
  <si>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</si>
  <si>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</si>
  <si>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</si>
  <si>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</si>
  <si>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</si>
  <si>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</si>
  <si>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</si>
  <si>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</si>
  <si>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</si>
  <si>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</si>
  <si>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</si>
  <si>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</si>
  <si>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</si>
  <si>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</si>
  <si>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</si>
  <si>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</si>
  <si>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</si>
  <si>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</si>
  <si>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</si>
  <si>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</si>
  <si>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</si>
  <si>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</si>
  <si>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</si>
  <si>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</si>
  <si>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</si>
  <si>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</si>
  <si>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</si>
  <si>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</si>
  <si>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</si>
  <si>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</si>
  <si>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</si>
  <si>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</si>
  <si>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</si>
  <si>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</si>
  <si>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</si>
  <si>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</si>
  <si>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</si>
  <si>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</si>
  <si>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</si>
  <si>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</si>
  <si>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</si>
  <si>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</si>
  <si>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</si>
  <si>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</si>
  <si>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</si>
  <si>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</si>
  <si>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</si>
  <si>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</si>
  <si>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</si>
  <si>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</si>
  <si>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</si>
  <si>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</si>
  <si>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</si>
  <si>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</si>
  <si>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</si>
  <si>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</si>
  <si>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</si>
  <si>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</si>
  <si>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</si>
  <si>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</si>
  <si>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</si>
  <si>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</si>
  <si>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</si>
  <si>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</si>
  <si>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</si>
  <si>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</si>
  <si>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</si>
  <si>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</si>
  <si>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</si>
  <si>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</si>
  <si>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</si>
  <si>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</si>
  <si>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</si>
  <si>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</si>
  <si>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</si>
  <si>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</si>
  <si>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</si>
  <si>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</si>
  <si>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</si>
  <si>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</si>
  <si>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</si>
  <si>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</si>
  <si>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</si>
  <si>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</si>
  <si>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</si>
  <si>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</si>
  <si>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</si>
  <si>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</si>
  <si>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</si>
  <si>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</si>
  <si>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</si>
  <si>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</si>
  <si>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</si>
  <si>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</si>
  <si>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</si>
  <si>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</si>
  <si>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</si>
  <si>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</si>
  <si>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</si>
  <si>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</si>
  <si>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</si>
  <si>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</si>
  <si>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</si>
  <si>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</si>
  <si>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</si>
  <si>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</si>
  <si>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</si>
  <si>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</si>
  <si>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</si>
  <si>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</si>
  <si>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</si>
  <si>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</si>
  <si>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</si>
  <si>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</si>
  <si>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</si>
  <si>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</si>
  <si>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</si>
  <si>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</si>
  <si>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</si>
  <si>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</si>
  <si>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</si>
  <si>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</si>
  <si>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</si>
  <si>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</si>
  <si>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</si>
  <si>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</si>
  <si>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</si>
  <si>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</si>
  <si>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</si>
  <si>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</si>
  <si>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</si>
  <si>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</si>
  <si>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</si>
  <si>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</si>
  <si>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</si>
  <si>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</si>
  <si>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</si>
  <si>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</si>
  <si>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</si>
  <si>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</si>
  <si>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</si>
  <si>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</si>
  <si>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</si>
  <si>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</si>
  <si>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</si>
  <si>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</si>
  <si>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</si>
  <si>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</si>
  <si>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</si>
  <si>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</si>
  <si>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</si>
  <si>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</si>
  <si>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</si>
  <si>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</si>
  <si>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</si>
  <si>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</si>
  <si>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</si>
  <si>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</si>
  <si>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</si>
  <si>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</si>
  <si>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</si>
  <si>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</si>
  <si>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</si>
  <si>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</si>
  <si>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</si>
  <si>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</si>
  <si>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</si>
  <si>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</si>
  <si>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</si>
  <si>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</si>
  <si>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</si>
  <si>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</si>
  <si>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</si>
  <si>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</si>
  <si>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</si>
  <si>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</si>
  <si>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</si>
  <si>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</si>
  <si>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</si>
  <si>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</si>
  <si>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</si>
  <si>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</si>
  <si>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</si>
  <si>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</si>
  <si>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</si>
  <si>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</si>
  <si>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</si>
  <si>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</si>
  <si>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</si>
  <si>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</si>
  <si>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</si>
  <si>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</si>
  <si>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</si>
  <si>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</si>
  <si>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</si>
  <si>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</si>
  <si>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</si>
  <si>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</si>
  <si>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</si>
  <si>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</si>
  <si>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</si>
  <si>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</si>
  <si>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</si>
  <si>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</si>
  <si>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</si>
  <si>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</si>
  <si>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</si>
  <si>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</si>
  <si>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</si>
  <si>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</si>
  <si>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</si>
  <si>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</si>
  <si>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</si>
  <si>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</si>
  <si>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</si>
  <si>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</si>
  <si>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</si>
  <si>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</si>
  <si>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</si>
  <si>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</si>
  <si>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</si>
  <si>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</si>
  <si>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</si>
  <si>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</si>
  <si>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</si>
  <si>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</si>
  <si>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</si>
  <si>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</si>
  <si>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</si>
  <si>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</si>
  <si>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</si>
  <si>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</si>
  <si>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</si>
  <si>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</si>
  <si>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</si>
  <si>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</si>
  <si>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</si>
  <si>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</si>
  <si>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</si>
  <si>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</si>
  <si>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</si>
  <si>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</si>
  <si>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</si>
  <si>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</si>
  <si>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</si>
  <si>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</si>
  <si>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</si>
  <si>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</si>
  <si>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</si>
  <si>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</si>
  <si>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</si>
  <si>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</si>
  <si>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</si>
  <si>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</si>
  <si>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</si>
  <si>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</si>
  <si>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</si>
  <si>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</si>
  <si>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</si>
  <si>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</si>
  <si>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</si>
  <si>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</si>
  <si>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</si>
  <si>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</si>
  <si>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</si>
  <si>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</si>
  <si>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</si>
  <si>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</si>
  <si>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</si>
  <si>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</si>
  <si>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</si>
  <si>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</si>
  <si>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</si>
  <si>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</si>
  <si>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</si>
  <si>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</si>
  <si>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</si>
  <si>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</si>
  <si>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</si>
  <si>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</si>
  <si>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</si>
  <si>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</si>
  <si>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</si>
  <si>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</si>
  <si>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</si>
  <si>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</si>
  <si>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</si>
  <si>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</si>
  <si>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</si>
  <si>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</si>
  <si>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</si>
  <si>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</si>
  <si>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</si>
  <si>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</si>
  <si>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</si>
  <si>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</si>
  <si>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</si>
  <si>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</si>
  <si>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</si>
  <si>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</si>
  <si>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</si>
  <si>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</si>
  <si>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</si>
  <si>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</si>
  <si>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</si>
  <si>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</si>
  <si>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</si>
  <si>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</si>
  <si>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</si>
  <si>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</si>
  <si>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</si>
  <si>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</si>
  <si>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</si>
  <si>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</si>
  <si>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</si>
  <si>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</si>
  <si>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</si>
  <si>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</si>
  <si>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</si>
  <si>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</si>
  <si>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</si>
  <si>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</si>
  <si>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</si>
  <si>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</si>
  <si>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</si>
  <si>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</si>
  <si>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</si>
  <si>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</si>
  <si>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</si>
  <si>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</si>
  <si>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</si>
  <si>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</si>
  <si>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</si>
  <si>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</si>
  <si>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</si>
  <si>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</si>
  <si>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</si>
  <si>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</si>
  <si>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</si>
  <si>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</si>
  <si>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</si>
  <si>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</si>
  <si>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</si>
  <si>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</si>
  <si>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</si>
  <si>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</si>
  <si>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</si>
  <si>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</si>
  <si>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</si>
  <si>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</si>
  <si>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</si>
  <si>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</si>
  <si>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</si>
  <si>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</si>
  <si>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</si>
  <si>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</si>
  <si>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</si>
  <si>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</si>
  <si>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</si>
  <si>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</si>
  <si>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</si>
  <si>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</si>
  <si>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</si>
  <si>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</si>
  <si>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</si>
  <si>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</si>
  <si>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</si>
  <si>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</si>
  <si>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</si>
  <si>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</si>
  <si>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</si>
  <si>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</si>
  <si>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</si>
  <si>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</si>
  <si>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</si>
  <si>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</si>
  <si>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</si>
  <si>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</si>
  <si>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</si>
  <si>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</si>
  <si>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</si>
  <si>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</si>
  <si>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</si>
  <si>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</si>
  <si>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</si>
  <si>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</si>
  <si>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</si>
  <si>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</si>
  <si>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</si>
  <si>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</si>
  <si>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</si>
  <si>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</si>
  <si>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</si>
  <si>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</si>
  <si>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</si>
  <si>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</si>
  <si>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</si>
  <si>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</si>
  <si>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</si>
  <si>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</si>
  <si>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</si>
  <si>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</si>
  <si>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</si>
  <si>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</si>
  <si>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</si>
  <si>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</si>
  <si>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</si>
  <si>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</si>
  <si>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</si>
  <si>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</si>
  <si>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</si>
  <si>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</si>
  <si>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</si>
  <si>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</si>
  <si>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</si>
  <si>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</si>
  <si>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</si>
  <si>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</si>
  <si>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</si>
  <si>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</si>
  <si>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</si>
  <si>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</si>
  <si>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</si>
  <si>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</si>
  <si>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</si>
  <si>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</si>
  <si>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</si>
  <si>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</si>
  <si>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</si>
  <si>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</si>
  <si>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</si>
  <si>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</si>
  <si>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</si>
  <si>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</si>
  <si>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</si>
  <si>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</si>
  <si>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</si>
  <si>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</si>
  <si>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</si>
  <si>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</si>
  <si>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</si>
  <si>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</si>
  <si>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</si>
  <si>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</si>
  <si>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</si>
  <si>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</si>
  <si>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</si>
  <si>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</si>
  <si>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</si>
  <si>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</si>
  <si>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</si>
  <si>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</si>
  <si>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</si>
  <si>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</si>
  <si>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</si>
  <si>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</si>
  <si>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</si>
  <si>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</si>
  <si>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</si>
  <si>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</si>
  <si>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</si>
  <si>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</si>
  <si>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</si>
  <si>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</si>
  <si>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</si>
  <si>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</si>
  <si>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</si>
  <si>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</si>
  <si>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</si>
  <si>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</si>
  <si>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</si>
  <si>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</si>
  <si>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</si>
  <si>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</si>
  <si>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</si>
  <si>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</si>
  <si>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</si>
  <si>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</si>
  <si>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</si>
  <si>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</si>
  <si>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</si>
  <si>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</si>
  <si>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</si>
  <si>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</si>
  <si>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</si>
  <si>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</si>
  <si>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</si>
  <si>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</si>
  <si>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</si>
  <si>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</si>
  <si>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</si>
  <si>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</si>
  <si>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</si>
  <si>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</si>
  <si>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</si>
  <si>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</si>
  <si>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</si>
  <si>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</si>
  <si>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</si>
  <si>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</si>
  <si>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</si>
  <si>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</si>
  <si>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</si>
  <si>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</si>
  <si>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</si>
  <si>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</si>
  <si>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</si>
  <si>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</si>
  <si>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</si>
  <si>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</si>
  <si>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</si>
  <si>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</si>
  <si>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</si>
  <si>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</si>
  <si>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</si>
  <si>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</si>
  <si>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</si>
  <si>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</si>
  <si>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</si>
  <si>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</si>
  <si>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</si>
  <si>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</si>
  <si>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</si>
  <si>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</si>
  <si>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</si>
  <si>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</si>
  <si>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</si>
  <si>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</si>
  <si>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</si>
  <si>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</si>
  <si>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</si>
  <si>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</si>
  <si>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</si>
  <si>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</si>
  <si>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</si>
  <si>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</si>
  <si>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</si>
  <si>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</si>
  <si>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</si>
  <si>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</si>
  <si>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</si>
  <si>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</si>
  <si>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</si>
  <si>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</si>
  <si>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</si>
  <si>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</si>
  <si>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</si>
  <si>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</si>
  <si>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</si>
  <si>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</si>
  <si>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</si>
  <si>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</si>
  <si>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</si>
  <si>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</si>
  <si>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</si>
  <si>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</si>
  <si>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</si>
  <si>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</si>
  <si>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</si>
  <si>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</si>
  <si>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</si>
  <si>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</si>
  <si>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</si>
  <si>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</si>
  <si>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</si>
  <si>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</si>
  <si>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</si>
  <si>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</si>
  <si>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</si>
  <si>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</si>
  <si>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</si>
  <si>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</si>
  <si>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</si>
  <si>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</si>
  <si>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</si>
  <si>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</si>
  <si>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</si>
  <si>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</si>
  <si>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</si>
  <si>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</si>
  <si>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</si>
  <si>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</si>
  <si>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</si>
  <si>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</si>
  <si>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</si>
  <si>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</si>
  <si>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</si>
  <si>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</si>
  <si>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</si>
  <si>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</si>
  <si>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</si>
  <si>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</si>
  <si>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</si>
  <si>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</si>
  <si>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</si>
  <si>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</si>
  <si>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</si>
  <si>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</si>
  <si>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</si>
  <si>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</si>
  <si>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</si>
  <si>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</si>
  <si>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</si>
  <si>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</si>
  <si>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</si>
  <si>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</si>
  <si>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</si>
  <si>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</si>
  <si>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</si>
  <si>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</si>
  <si>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</si>
  <si>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</si>
  <si>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</si>
  <si>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</si>
  <si>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</si>
  <si>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</si>
  <si>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</si>
  <si>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</si>
  <si>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</si>
  <si>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</si>
  <si>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</si>
  <si>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</si>
  <si>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Row Labels</t>
  </si>
  <si>
    <t>Grand Total</t>
  </si>
  <si>
    <t>Count of outcomes</t>
  </si>
  <si>
    <t>Column Labels</t>
  </si>
  <si>
    <t>m</t>
  </si>
  <si>
    <t xml:space="preserve">                             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</si>
</sst>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 - Su.xlsx]Sheet2!PivotTable1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Sheet2!$A$5:$A$46</c:f>
              <c:strCache>
                <c:ptCount val="41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m</c:v>
                </c:pt>
                <c:pt idx="7">
                  <c:v>food/restaurants</c:v>
                </c:pt>
                <c:pt idx="8">
                  <c:v>food/small batch</c:v>
                </c:pt>
                <c:pt idx="9">
                  <c:v>games/mobile games</c:v>
                </c:pt>
                <c:pt idx="10">
                  <c:v>games/tabletop games</c:v>
                </c:pt>
                <c:pt idx="11">
                  <c:v>games/video games</c:v>
                </c:pt>
                <c:pt idx="12">
                  <c:v>journalism/audio</c:v>
                </c:pt>
                <c:pt idx="13">
                  <c:v>music/classical music</c:v>
                </c:pt>
                <c:pt idx="14">
                  <c:v>music/electronic music</c:v>
                </c:pt>
                <c:pt idx="15">
                  <c:v>music/faith</c:v>
                </c:pt>
                <c:pt idx="16">
                  <c:v>music/indie rock</c:v>
                </c:pt>
                <c:pt idx="17">
                  <c:v>music/jazz</c:v>
                </c:pt>
                <c:pt idx="18">
                  <c:v>music/metal</c:v>
                </c:pt>
                <c:pt idx="19">
                  <c:v>music/pop</c:v>
                </c:pt>
                <c:pt idx="20">
                  <c:v>music/rock</c:v>
                </c:pt>
                <c:pt idx="21">
                  <c:v>music/world music</c:v>
                </c:pt>
                <c:pt idx="22">
                  <c:v>photography/nature</c:v>
                </c:pt>
                <c:pt idx="23">
                  <c:v>photography/people</c:v>
                </c:pt>
                <c:pt idx="24">
                  <c:v>photography/photobooks</c:v>
                </c:pt>
                <c:pt idx="25">
                  <c:v>photography/places</c:v>
                </c:pt>
                <c:pt idx="26">
                  <c:v>publishing/art books</c:v>
                </c:pt>
                <c:pt idx="27">
                  <c:v>publishing/children's books</c:v>
                </c:pt>
                <c:pt idx="28">
                  <c:v>publishing/fiction</c:v>
                </c:pt>
                <c:pt idx="29">
                  <c:v>publishing/nonfiction</c:v>
                </c:pt>
                <c:pt idx="30">
                  <c:v>publishing/radio &amp; podcasts</c:v>
                </c:pt>
                <c:pt idx="31">
                  <c:v>publishing/translations</c:v>
                </c:pt>
                <c:pt idx="32">
                  <c:v>technology/gadgets</c:v>
                </c:pt>
                <c:pt idx="33">
                  <c:v>technology/hardware</c:v>
                </c:pt>
                <c:pt idx="34">
                  <c:v>technology/makerspaces</c:v>
                </c:pt>
                <c:pt idx="35">
                  <c:v>technology/space exploration</c:v>
                </c:pt>
                <c:pt idx="36">
                  <c:v>technology/wearables</c:v>
                </c:pt>
                <c:pt idx="37">
                  <c:v>technology/web</c:v>
                </c:pt>
                <c:pt idx="38">
                  <c:v>theater/musical</c:v>
                </c:pt>
                <c:pt idx="39">
                  <c:v>theater/plays</c:v>
                </c:pt>
                <c:pt idx="40">
                  <c:v>theater/spaces</c:v>
                </c:pt>
              </c:strCache>
            </c:strRef>
          </c:cat>
          <c:val>
            <c:numRef>
              <c:f>Sheet2!$B$5:$B$46</c:f>
              <c:numCache>
                <c:formatCode>General</c:formatCode>
                <c:ptCount val="41"/>
                <c:pt idx="3">
                  <c:v>40</c:v>
                </c:pt>
                <c:pt idx="6">
                  <c:v>20</c:v>
                </c:pt>
                <c:pt idx="12">
                  <c:v>24</c:v>
                </c:pt>
                <c:pt idx="21">
                  <c:v>20</c:v>
                </c:pt>
                <c:pt idx="26">
                  <c:v>20</c:v>
                </c:pt>
                <c:pt idx="31">
                  <c:v>10</c:v>
                </c:pt>
                <c:pt idx="35">
                  <c:v>18</c:v>
                </c:pt>
                <c:pt idx="36">
                  <c:v>60</c:v>
                </c:pt>
                <c:pt idx="37">
                  <c:v>100</c:v>
                </c:pt>
                <c:pt idx="38">
                  <c:v>20</c:v>
                </c:pt>
                <c:pt idx="4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03C-CD48-9656-41DF7D951FA4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Sheet2!$A$5:$A$46</c:f>
              <c:strCache>
                <c:ptCount val="41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m</c:v>
                </c:pt>
                <c:pt idx="7">
                  <c:v>food/restaurants</c:v>
                </c:pt>
                <c:pt idx="8">
                  <c:v>food/small batch</c:v>
                </c:pt>
                <c:pt idx="9">
                  <c:v>games/mobile games</c:v>
                </c:pt>
                <c:pt idx="10">
                  <c:v>games/tabletop games</c:v>
                </c:pt>
                <c:pt idx="11">
                  <c:v>games/video games</c:v>
                </c:pt>
                <c:pt idx="12">
                  <c:v>journalism/audio</c:v>
                </c:pt>
                <c:pt idx="13">
                  <c:v>music/classical music</c:v>
                </c:pt>
                <c:pt idx="14">
                  <c:v>music/electronic music</c:v>
                </c:pt>
                <c:pt idx="15">
                  <c:v>music/faith</c:v>
                </c:pt>
                <c:pt idx="16">
                  <c:v>music/indie rock</c:v>
                </c:pt>
                <c:pt idx="17">
                  <c:v>music/jazz</c:v>
                </c:pt>
                <c:pt idx="18">
                  <c:v>music/metal</c:v>
                </c:pt>
                <c:pt idx="19">
                  <c:v>music/pop</c:v>
                </c:pt>
                <c:pt idx="20">
                  <c:v>music/rock</c:v>
                </c:pt>
                <c:pt idx="21">
                  <c:v>music/world music</c:v>
                </c:pt>
                <c:pt idx="22">
                  <c:v>photography/nature</c:v>
                </c:pt>
                <c:pt idx="23">
                  <c:v>photography/people</c:v>
                </c:pt>
                <c:pt idx="24">
                  <c:v>photography/photobooks</c:v>
                </c:pt>
                <c:pt idx="25">
                  <c:v>photography/places</c:v>
                </c:pt>
                <c:pt idx="26">
                  <c:v>publishing/art books</c:v>
                </c:pt>
                <c:pt idx="27">
                  <c:v>publishing/children's books</c:v>
                </c:pt>
                <c:pt idx="28">
                  <c:v>publishing/fiction</c:v>
                </c:pt>
                <c:pt idx="29">
                  <c:v>publishing/nonfiction</c:v>
                </c:pt>
                <c:pt idx="30">
                  <c:v>publishing/radio &amp; podcasts</c:v>
                </c:pt>
                <c:pt idx="31">
                  <c:v>publishing/translations</c:v>
                </c:pt>
                <c:pt idx="32">
                  <c:v>technology/gadgets</c:v>
                </c:pt>
                <c:pt idx="33">
                  <c:v>technology/hardware</c:v>
                </c:pt>
                <c:pt idx="34">
                  <c:v>technology/makerspaces</c:v>
                </c:pt>
                <c:pt idx="35">
                  <c:v>technology/space exploration</c:v>
                </c:pt>
                <c:pt idx="36">
                  <c:v>technology/wearables</c:v>
                </c:pt>
                <c:pt idx="37">
                  <c:v>technology/web</c:v>
                </c:pt>
                <c:pt idx="38">
                  <c:v>theater/musical</c:v>
                </c:pt>
                <c:pt idx="39">
                  <c:v>theater/plays</c:v>
                </c:pt>
                <c:pt idx="40">
                  <c:v>theater/spaces</c:v>
                </c:pt>
              </c:strCache>
            </c:strRef>
          </c:cat>
          <c:val>
            <c:numRef>
              <c:f>Sheet2!$C$5:$C$46</c:f>
              <c:numCache>
                <c:formatCode>General</c:formatCode>
                <c:ptCount val="41"/>
                <c:pt idx="0">
                  <c:v>100</c:v>
                </c:pt>
                <c:pt idx="2">
                  <c:v>80</c:v>
                </c:pt>
                <c:pt idx="6">
                  <c:v>120</c:v>
                </c:pt>
                <c:pt idx="7">
                  <c:v>20</c:v>
                </c:pt>
                <c:pt idx="9">
                  <c:v>40</c:v>
                </c:pt>
                <c:pt idx="11">
                  <c:v>100</c:v>
                </c:pt>
                <c:pt idx="15">
                  <c:v>40</c:v>
                </c:pt>
                <c:pt idx="16">
                  <c:v>20</c:v>
                </c:pt>
                <c:pt idx="17">
                  <c:v>60</c:v>
                </c:pt>
                <c:pt idx="22">
                  <c:v>20</c:v>
                </c:pt>
                <c:pt idx="23">
                  <c:v>20</c:v>
                </c:pt>
                <c:pt idx="24">
                  <c:v>57</c:v>
                </c:pt>
                <c:pt idx="25">
                  <c:v>20</c:v>
                </c:pt>
                <c:pt idx="27">
                  <c:v>40</c:v>
                </c:pt>
                <c:pt idx="28">
                  <c:v>40</c:v>
                </c:pt>
                <c:pt idx="31">
                  <c:v>47</c:v>
                </c:pt>
                <c:pt idx="32">
                  <c:v>20</c:v>
                </c:pt>
                <c:pt idx="34">
                  <c:v>11</c:v>
                </c:pt>
                <c:pt idx="35">
                  <c:v>2</c:v>
                </c:pt>
                <c:pt idx="36">
                  <c:v>120</c:v>
                </c:pt>
                <c:pt idx="37">
                  <c:v>60</c:v>
                </c:pt>
                <c:pt idx="38">
                  <c:v>60</c:v>
                </c:pt>
                <c:pt idx="39">
                  <c:v>353</c:v>
                </c:pt>
                <c:pt idx="4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03C-CD48-9656-41DF7D951FA4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Sheet2!$A$5:$A$46</c:f>
              <c:strCache>
                <c:ptCount val="41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m</c:v>
                </c:pt>
                <c:pt idx="7">
                  <c:v>food/restaurants</c:v>
                </c:pt>
                <c:pt idx="8">
                  <c:v>food/small batch</c:v>
                </c:pt>
                <c:pt idx="9">
                  <c:v>games/mobile games</c:v>
                </c:pt>
                <c:pt idx="10">
                  <c:v>games/tabletop games</c:v>
                </c:pt>
                <c:pt idx="11">
                  <c:v>games/video games</c:v>
                </c:pt>
                <c:pt idx="12">
                  <c:v>journalism/audio</c:v>
                </c:pt>
                <c:pt idx="13">
                  <c:v>music/classical music</c:v>
                </c:pt>
                <c:pt idx="14">
                  <c:v>music/electronic music</c:v>
                </c:pt>
                <c:pt idx="15">
                  <c:v>music/faith</c:v>
                </c:pt>
                <c:pt idx="16">
                  <c:v>music/indie rock</c:v>
                </c:pt>
                <c:pt idx="17">
                  <c:v>music/jazz</c:v>
                </c:pt>
                <c:pt idx="18">
                  <c:v>music/metal</c:v>
                </c:pt>
                <c:pt idx="19">
                  <c:v>music/pop</c:v>
                </c:pt>
                <c:pt idx="20">
                  <c:v>music/rock</c:v>
                </c:pt>
                <c:pt idx="21">
                  <c:v>music/world music</c:v>
                </c:pt>
                <c:pt idx="22">
                  <c:v>photography/nature</c:v>
                </c:pt>
                <c:pt idx="23">
                  <c:v>photography/people</c:v>
                </c:pt>
                <c:pt idx="24">
                  <c:v>photography/photobooks</c:v>
                </c:pt>
                <c:pt idx="25">
                  <c:v>photography/places</c:v>
                </c:pt>
                <c:pt idx="26">
                  <c:v>publishing/art books</c:v>
                </c:pt>
                <c:pt idx="27">
                  <c:v>publishing/children's books</c:v>
                </c:pt>
                <c:pt idx="28">
                  <c:v>publishing/fiction</c:v>
                </c:pt>
                <c:pt idx="29">
                  <c:v>publishing/nonfiction</c:v>
                </c:pt>
                <c:pt idx="30">
                  <c:v>publishing/radio &amp; podcasts</c:v>
                </c:pt>
                <c:pt idx="31">
                  <c:v>publishing/translations</c:v>
                </c:pt>
                <c:pt idx="32">
                  <c:v>technology/gadgets</c:v>
                </c:pt>
                <c:pt idx="33">
                  <c:v>technology/hardware</c:v>
                </c:pt>
                <c:pt idx="34">
                  <c:v>technology/makerspaces</c:v>
                </c:pt>
                <c:pt idx="35">
                  <c:v>technology/space exploration</c:v>
                </c:pt>
                <c:pt idx="36">
                  <c:v>technology/wearables</c:v>
                </c:pt>
                <c:pt idx="37">
                  <c:v>technology/web</c:v>
                </c:pt>
                <c:pt idx="38">
                  <c:v>theater/musical</c:v>
                </c:pt>
                <c:pt idx="39">
                  <c:v>theater/plays</c:v>
                </c:pt>
                <c:pt idx="40">
                  <c:v>theater/spaces</c:v>
                </c:pt>
              </c:strCache>
            </c:strRef>
          </c:cat>
          <c:val>
            <c:numRef>
              <c:f>Sheet2!$D$5:$D$46</c:f>
              <c:numCache>
                <c:formatCode>General</c:formatCode>
                <c:ptCount val="41"/>
                <c:pt idx="8">
                  <c:v>6</c:v>
                </c:pt>
                <c:pt idx="15">
                  <c:v>20</c:v>
                </c:pt>
                <c:pt idx="39">
                  <c:v>19</c:v>
                </c:pt>
                <c:pt idx="4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03C-CD48-9656-41DF7D951FA4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Sheet2!$A$5:$A$46</c:f>
              <c:strCache>
                <c:ptCount val="41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m</c:v>
                </c:pt>
                <c:pt idx="7">
                  <c:v>food/restaurants</c:v>
                </c:pt>
                <c:pt idx="8">
                  <c:v>food/small batch</c:v>
                </c:pt>
                <c:pt idx="9">
                  <c:v>games/mobile games</c:v>
                </c:pt>
                <c:pt idx="10">
                  <c:v>games/tabletop games</c:v>
                </c:pt>
                <c:pt idx="11">
                  <c:v>games/video games</c:v>
                </c:pt>
                <c:pt idx="12">
                  <c:v>journalism/audio</c:v>
                </c:pt>
                <c:pt idx="13">
                  <c:v>music/classical music</c:v>
                </c:pt>
                <c:pt idx="14">
                  <c:v>music/electronic music</c:v>
                </c:pt>
                <c:pt idx="15">
                  <c:v>music/faith</c:v>
                </c:pt>
                <c:pt idx="16">
                  <c:v>music/indie rock</c:v>
                </c:pt>
                <c:pt idx="17">
                  <c:v>music/jazz</c:v>
                </c:pt>
                <c:pt idx="18">
                  <c:v>music/metal</c:v>
                </c:pt>
                <c:pt idx="19">
                  <c:v>music/pop</c:v>
                </c:pt>
                <c:pt idx="20">
                  <c:v>music/rock</c:v>
                </c:pt>
                <c:pt idx="21">
                  <c:v>music/world music</c:v>
                </c:pt>
                <c:pt idx="22">
                  <c:v>photography/nature</c:v>
                </c:pt>
                <c:pt idx="23">
                  <c:v>photography/people</c:v>
                </c:pt>
                <c:pt idx="24">
                  <c:v>photography/photobooks</c:v>
                </c:pt>
                <c:pt idx="25">
                  <c:v>photography/places</c:v>
                </c:pt>
                <c:pt idx="26">
                  <c:v>publishing/art books</c:v>
                </c:pt>
                <c:pt idx="27">
                  <c:v>publishing/children's books</c:v>
                </c:pt>
                <c:pt idx="28">
                  <c:v>publishing/fiction</c:v>
                </c:pt>
                <c:pt idx="29">
                  <c:v>publishing/nonfiction</c:v>
                </c:pt>
                <c:pt idx="30">
                  <c:v>publishing/radio &amp; podcasts</c:v>
                </c:pt>
                <c:pt idx="31">
                  <c:v>publishing/translations</c:v>
                </c:pt>
                <c:pt idx="32">
                  <c:v>technology/gadgets</c:v>
                </c:pt>
                <c:pt idx="33">
                  <c:v>technology/hardware</c:v>
                </c:pt>
                <c:pt idx="34">
                  <c:v>technology/makerspaces</c:v>
                </c:pt>
                <c:pt idx="35">
                  <c:v>technology/space exploration</c:v>
                </c:pt>
                <c:pt idx="36">
                  <c:v>technology/wearables</c:v>
                </c:pt>
                <c:pt idx="37">
                  <c:v>technology/web</c:v>
                </c:pt>
                <c:pt idx="38">
                  <c:v>theater/musical</c:v>
                </c:pt>
                <c:pt idx="39">
                  <c:v>theater/plays</c:v>
                </c:pt>
                <c:pt idx="40">
                  <c:v>theater/spaces</c:v>
                </c:pt>
              </c:strCache>
            </c:strRef>
          </c:cat>
          <c:val>
            <c:numRef>
              <c:f>Sheet2!$E$5:$E$46</c:f>
              <c:numCache>
                <c:formatCode>General</c:formatCode>
                <c:ptCount val="41"/>
                <c:pt idx="1">
                  <c:v>180</c:v>
                </c:pt>
                <c:pt idx="4">
                  <c:v>60</c:v>
                </c:pt>
                <c:pt idx="5">
                  <c:v>60</c:v>
                </c:pt>
                <c:pt idx="8">
                  <c:v>34</c:v>
                </c:pt>
                <c:pt idx="10">
                  <c:v>80</c:v>
                </c:pt>
                <c:pt idx="13">
                  <c:v>40</c:v>
                </c:pt>
                <c:pt idx="14">
                  <c:v>40</c:v>
                </c:pt>
                <c:pt idx="16">
                  <c:v>140</c:v>
                </c:pt>
                <c:pt idx="18">
                  <c:v>20</c:v>
                </c:pt>
                <c:pt idx="19">
                  <c:v>40</c:v>
                </c:pt>
                <c:pt idx="20">
                  <c:v>260</c:v>
                </c:pt>
                <c:pt idx="24">
                  <c:v>103</c:v>
                </c:pt>
                <c:pt idx="29">
                  <c:v>60</c:v>
                </c:pt>
                <c:pt idx="30">
                  <c:v>20</c:v>
                </c:pt>
                <c:pt idx="33">
                  <c:v>140</c:v>
                </c:pt>
                <c:pt idx="34">
                  <c:v>9</c:v>
                </c:pt>
                <c:pt idx="35">
                  <c:v>40</c:v>
                </c:pt>
                <c:pt idx="36">
                  <c:v>20</c:v>
                </c:pt>
                <c:pt idx="38">
                  <c:v>60</c:v>
                </c:pt>
                <c:pt idx="39">
                  <c:v>694</c:v>
                </c:pt>
                <c:pt idx="4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03C-CD48-9656-41DF7D951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6789216"/>
        <c:axId val="1019271664"/>
      </c:barChart>
      <c:catAx>
        <c:axId val="10367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271664"/>
        <c:crosses val="autoZero"/>
        <c:auto val="1"/>
        <c:lblAlgn val="ctr"/>
        <c:lblOffset val="100"/>
        <c:noMultiLvlLbl val="0"/>
      </c:catAx>
      <c:valAx>
        <c:axId val="10192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78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5</xdr:row>
      <xdr:rowOff>139700</xdr:rowOff>
    </xdr:from>
    <xdr:to>
      <xdr:col>15</xdr:col>
      <xdr:colOff>520700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897379-A51A-B540-AC28-68B3F1196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33.86483622685" createdVersion="6" refreshedVersion="6" minRefreshableVersion="3" recordCount="4114" xr:uid="{3F27926B-EC29-3747-9245-0E33BEA85FAC}">
  <cacheSource type="worksheet">
    <worksheetSource ref="A1:Q4115" sheet="Sheet1"/>
  </cacheSource>
  <cacheFields count="17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 count="4107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</sharedItems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Category and Subcategory2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x v="0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x v="0"/>
    <n v="137"/>
    <n v="63.92"/>
    <s v="film &amp; video/television"/>
  </r>
  <r>
    <n v="1"/>
    <x v="1"/>
    <s v="A Hannibal TV Show Fan Convention and Art Collective"/>
    <n v="10275"/>
    <n v="14653"/>
    <x v="0"/>
    <x v="0"/>
    <s v="USD"/>
    <n v="1488464683"/>
    <n v="1485872683"/>
    <b v="0"/>
    <n v="79"/>
    <b v="1"/>
    <x v="0"/>
    <n v="143"/>
    <n v="185.48"/>
    <s v="film &amp; video/television"/>
  </r>
  <r>
    <n v="2"/>
    <x v="2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x v="0"/>
    <n v="105"/>
    <n v="15"/>
    <s v="film &amp; video/television"/>
  </r>
  <r>
    <n v="3"/>
    <x v="3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x v="0"/>
    <n v="104"/>
    <n v="69.27"/>
    <s v="film &amp; video/television"/>
  </r>
  <r>
    <n v="4"/>
    <x v="4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x v="0"/>
    <n v="123"/>
    <n v="190.55"/>
    <s v="film &amp; video/television"/>
  </r>
  <r>
    <n v="5"/>
    <x v="5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x v="0"/>
    <n v="110"/>
    <n v="93.4"/>
    <s v="film &amp; video/television"/>
  </r>
  <r>
    <n v="6"/>
    <x v="6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x v="0"/>
    <n v="106"/>
    <n v="146.88"/>
    <s v="film &amp; video/television"/>
  </r>
  <r>
    <n v="7"/>
    <x v="7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x v="0"/>
    <n v="101"/>
    <n v="159.82"/>
    <s v="film &amp; video/television"/>
  </r>
  <r>
    <n v="8"/>
    <x v="8"/>
    <s v="Help us raise the funds to film our pilot episode!"/>
    <n v="3500"/>
    <n v="3501.52"/>
    <x v="0"/>
    <x v="0"/>
    <s v="USD"/>
    <n v="1460754000"/>
    <n v="1460155212"/>
    <b v="0"/>
    <n v="12"/>
    <b v="1"/>
    <x v="0"/>
    <n v="100"/>
    <n v="291.79000000000002"/>
    <s v="film &amp; video/television"/>
  </r>
  <r>
    <n v="9"/>
    <x v="9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x v="0"/>
    <n v="126"/>
    <n v="31.5"/>
    <s v="film &amp; video/television"/>
  </r>
  <r>
    <n v="10"/>
    <x v="10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x v="0"/>
    <n v="101"/>
    <n v="158.68"/>
    <s v="film &amp; video/television"/>
  </r>
  <r>
    <n v="11"/>
    <x v="11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x v="0"/>
    <n v="121"/>
    <n v="80.33"/>
    <s v="film &amp; video/television"/>
  </r>
  <r>
    <n v="12"/>
    <x v="12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x v="0"/>
    <n v="165"/>
    <n v="59.96"/>
    <s v="film &amp; video/television"/>
  </r>
  <r>
    <n v="13"/>
    <x v="13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x v="0"/>
    <n v="160"/>
    <n v="109.78"/>
    <s v="film &amp; video/television"/>
  </r>
  <r>
    <n v="14"/>
    <x v="14"/>
    <s v="A highly charged post apocalyptic sci fi series that pulls no punches!"/>
    <n v="6000"/>
    <n v="6056"/>
    <x v="0"/>
    <x v="2"/>
    <s v="AUD"/>
    <n v="1405259940"/>
    <n v="1403051888"/>
    <b v="0"/>
    <n v="41"/>
    <b v="1"/>
    <x v="0"/>
    <n v="101"/>
    <n v="147.71"/>
    <s v="film &amp; video/television"/>
  </r>
  <r>
    <n v="15"/>
    <x v="15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x v="0"/>
    <n v="107"/>
    <n v="21.76"/>
    <s v="film &amp; video/television"/>
  </r>
  <r>
    <n v="16"/>
    <x v="16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x v="0"/>
    <n v="100"/>
    <n v="171.84"/>
    <s v="film &amp; video/television"/>
  </r>
  <r>
    <n v="17"/>
    <x v="17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x v="0"/>
    <n v="101"/>
    <n v="41.94"/>
    <s v="film &amp; video/television"/>
  </r>
  <r>
    <n v="18"/>
    <x v="18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x v="0"/>
    <n v="106"/>
    <n v="93.26"/>
    <s v="film &amp; video/television"/>
  </r>
  <r>
    <n v="19"/>
    <x v="19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x v="0"/>
    <n v="145"/>
    <n v="56.14"/>
    <s v="film &amp; video/television"/>
  </r>
  <r>
    <n v="20"/>
    <x v="20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x v="0"/>
    <n v="100"/>
    <n v="80.16"/>
    <s v="film &amp; video/television"/>
  </r>
  <r>
    <n v="21"/>
    <x v="21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x v="0"/>
    <n v="109"/>
    <n v="199.9"/>
    <s v="film &amp; video/television"/>
  </r>
  <r>
    <n v="22"/>
    <x v="22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x v="0"/>
    <n v="117"/>
    <n v="51.25"/>
    <s v="film &amp; video/television"/>
  </r>
  <r>
    <n v="23"/>
    <x v="23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x v="0"/>
    <n v="119"/>
    <n v="103.04"/>
    <s v="film &amp; video/television"/>
  </r>
  <r>
    <n v="24"/>
    <x v="24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x v="0"/>
    <n v="109"/>
    <n v="66.349999999999994"/>
    <s v="film &amp; video/television"/>
  </r>
  <r>
    <n v="25"/>
    <x v="25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x v="0"/>
    <n v="133"/>
    <n v="57.14"/>
    <s v="film &amp; video/television"/>
  </r>
  <r>
    <n v="26"/>
    <x v="26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x v="0"/>
    <n v="155"/>
    <n v="102.11"/>
    <s v="film &amp; video/television"/>
  </r>
  <r>
    <n v="27"/>
    <x v="27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x v="0"/>
    <n v="112"/>
    <n v="148.97"/>
    <s v="film &amp; video/television"/>
  </r>
  <r>
    <n v="28"/>
    <x v="28"/>
    <s v="John and Brian are on a quest to change people's lives and rehabilitate dogs."/>
    <n v="12000"/>
    <n v="12042"/>
    <x v="0"/>
    <x v="0"/>
    <s v="USD"/>
    <n v="1450307284"/>
    <n v="1447715284"/>
    <b v="0"/>
    <n v="71"/>
    <b v="1"/>
    <x v="0"/>
    <n v="100"/>
    <n v="169.61"/>
    <s v="film &amp; video/television"/>
  </r>
  <r>
    <n v="29"/>
    <x v="29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x v="0"/>
    <n v="123"/>
    <n v="31.62"/>
    <s v="film &amp; video/television"/>
  </r>
  <r>
    <n v="30"/>
    <x v="30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x v="0"/>
    <n v="101"/>
    <n v="76.45"/>
    <s v="film &amp; video/television"/>
  </r>
  <r>
    <n v="31"/>
    <x v="31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x v="0"/>
    <n v="100"/>
    <n v="13"/>
    <s v="film &amp; video/television"/>
  </r>
  <r>
    <n v="32"/>
    <x v="32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x v="0"/>
    <n v="100"/>
    <n v="320.45"/>
    <s v="film &amp; video/television"/>
  </r>
  <r>
    <n v="33"/>
    <x v="33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x v="0"/>
    <n v="102"/>
    <n v="83.75"/>
    <s v="film &amp; video/television"/>
  </r>
  <r>
    <n v="34"/>
    <x v="34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x v="0"/>
    <n v="130"/>
    <n v="49.88"/>
    <s v="film &amp; video/television"/>
  </r>
  <r>
    <n v="35"/>
    <x v="35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x v="0"/>
    <n v="167"/>
    <n v="59.46"/>
    <s v="film &amp; video/television"/>
  </r>
  <r>
    <n v="36"/>
    <x v="36"/>
    <s v="A modern day priest makes an unusual discovery, setting off a chain of events."/>
    <n v="6000"/>
    <n v="8529"/>
    <x v="0"/>
    <x v="0"/>
    <s v="USD"/>
    <n v="1428128525"/>
    <n v="1425540125"/>
    <b v="0"/>
    <n v="44"/>
    <b v="1"/>
    <x v="0"/>
    <n v="142"/>
    <n v="193.84"/>
    <s v="film &amp; video/television"/>
  </r>
  <r>
    <n v="37"/>
    <x v="37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x v="0"/>
    <n v="183"/>
    <n v="159.51"/>
    <s v="film &amp; video/television"/>
  </r>
  <r>
    <n v="38"/>
    <x v="38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x v="0"/>
    <n v="110"/>
    <n v="41.68"/>
    <s v="film &amp; video/television"/>
  </r>
  <r>
    <n v="39"/>
    <x v="39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x v="0"/>
    <n v="131"/>
    <n v="150.9"/>
    <s v="film &amp; video/television"/>
  </r>
  <r>
    <n v="40"/>
    <x v="40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x v="0"/>
    <n v="101"/>
    <n v="126.69"/>
    <s v="film &amp; video/television"/>
  </r>
  <r>
    <n v="41"/>
    <x v="41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x v="0"/>
    <n v="100"/>
    <n v="105.26"/>
    <s v="film &amp; video/television"/>
  </r>
  <r>
    <n v="42"/>
    <x v="42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x v="0"/>
    <n v="142"/>
    <n v="117.51"/>
    <s v="film &amp; video/television"/>
  </r>
  <r>
    <n v="43"/>
    <x v="43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x v="0"/>
    <n v="309"/>
    <n v="117.36"/>
    <s v="film &amp; video/television"/>
  </r>
  <r>
    <n v="44"/>
    <x v="44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x v="0"/>
    <n v="100"/>
    <n v="133.33000000000001"/>
    <s v="film &amp; video/television"/>
  </r>
  <r>
    <n v="45"/>
    <x v="45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x v="0"/>
    <n v="120"/>
    <n v="98.36"/>
    <s v="film &amp; video/television"/>
  </r>
  <r>
    <n v="46"/>
    <x v="46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x v="0"/>
    <n v="104"/>
    <n v="194.44"/>
    <s v="film &amp; video/television"/>
  </r>
  <r>
    <n v="47"/>
    <x v="47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x v="0"/>
    <n v="108"/>
    <n v="76.87"/>
    <s v="film &amp; video/television"/>
  </r>
  <r>
    <n v="48"/>
    <x v="48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x v="0"/>
    <n v="108"/>
    <n v="56.82"/>
    <s v="film &amp; video/television"/>
  </r>
  <r>
    <n v="49"/>
    <x v="49"/>
    <s v="Driving Jersey is real people telling real stories."/>
    <n v="12000"/>
    <n v="12000"/>
    <x v="0"/>
    <x v="0"/>
    <s v="USD"/>
    <n v="1445660045"/>
    <n v="1443068045"/>
    <b v="0"/>
    <n v="87"/>
    <b v="1"/>
    <x v="0"/>
    <n v="100"/>
    <n v="137.93"/>
    <s v="film &amp; video/television"/>
  </r>
  <r>
    <n v="50"/>
    <x v="50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x v="0"/>
    <n v="100"/>
    <n v="27.27"/>
    <s v="film &amp; video/television"/>
  </r>
  <r>
    <n v="51"/>
    <x v="51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x v="0"/>
    <n v="128"/>
    <n v="118.34"/>
    <s v="film &amp; video/television"/>
  </r>
  <r>
    <n v="52"/>
    <x v="52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x v="0"/>
    <n v="116"/>
    <n v="223.48"/>
    <s v="film &amp; video/television"/>
  </r>
  <r>
    <n v="53"/>
    <x v="53"/>
    <s v="Delicious TV's Vegan Mashup launching season two on public television"/>
    <n v="3000"/>
    <n v="3289"/>
    <x v="0"/>
    <x v="0"/>
    <s v="USD"/>
    <n v="1396648800"/>
    <n v="1395407445"/>
    <b v="0"/>
    <n v="117"/>
    <b v="1"/>
    <x v="0"/>
    <n v="110"/>
    <n v="28.11"/>
    <s v="film &amp; video/television"/>
  </r>
  <r>
    <n v="54"/>
    <x v="54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x v="0"/>
    <n v="101"/>
    <n v="194.23"/>
    <s v="film &amp; video/television"/>
  </r>
  <r>
    <n v="55"/>
    <x v="55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x v="0"/>
    <n v="129"/>
    <n v="128.94999999999999"/>
    <s v="film &amp; video/television"/>
  </r>
  <r>
    <n v="56"/>
    <x v="56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x v="0"/>
    <n v="107"/>
    <n v="49.32"/>
    <s v="film &amp; video/television"/>
  </r>
  <r>
    <n v="57"/>
    <x v="57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x v="0"/>
    <n v="102"/>
    <n v="221.52"/>
    <s v="film &amp; video/television"/>
  </r>
  <r>
    <n v="58"/>
    <x v="58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x v="0"/>
    <n v="103"/>
    <n v="137.21"/>
    <s v="film &amp; video/television"/>
  </r>
  <r>
    <n v="59"/>
    <x v="59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x v="0"/>
    <n v="100"/>
    <n v="606.82000000000005"/>
    <s v="film &amp; video/television"/>
  </r>
  <r>
    <n v="60"/>
    <x v="60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x v="1"/>
    <n v="103"/>
    <n v="43.04"/>
    <s v="film &amp; video/shorts"/>
  </r>
  <r>
    <n v="61"/>
    <x v="61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x v="1"/>
    <n v="148"/>
    <n v="322.39"/>
    <s v="film &amp; video/shorts"/>
  </r>
  <r>
    <n v="62"/>
    <x v="62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x v="1"/>
    <n v="155"/>
    <n v="96.71"/>
    <s v="film &amp; video/shorts"/>
  </r>
  <r>
    <n v="63"/>
    <x v="63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x v="1"/>
    <n v="114"/>
    <n v="35.47"/>
    <s v="film &amp; video/shorts"/>
  </r>
  <r>
    <n v="64"/>
    <x v="64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x v="1"/>
    <n v="173"/>
    <n v="86.67"/>
    <s v="film &amp; video/shorts"/>
  </r>
  <r>
    <n v="65"/>
    <x v="65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x v="1"/>
    <n v="108"/>
    <n v="132.05000000000001"/>
    <s v="film &amp; video/shorts"/>
  </r>
  <r>
    <n v="66"/>
    <x v="66"/>
    <s v="A dark comedy set in the '60s about clinical depression and one night stands."/>
    <n v="2000"/>
    <n v="2372"/>
    <x v="0"/>
    <x v="0"/>
    <s v="USD"/>
    <n v="1468873420"/>
    <n v="1466281420"/>
    <b v="0"/>
    <n v="26"/>
    <b v="1"/>
    <x v="1"/>
    <n v="119"/>
    <n v="91.23"/>
    <s v="film &amp; video/shorts"/>
  </r>
  <r>
    <n v="67"/>
    <x v="67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x v="1"/>
    <n v="116"/>
    <n v="116.25"/>
    <s v="film &amp; video/shorts"/>
  </r>
  <r>
    <n v="68"/>
    <x v="68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x v="1"/>
    <n v="127"/>
    <n v="21.19"/>
    <s v="film &amp; video/shorts"/>
  </r>
  <r>
    <n v="69"/>
    <x v="69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x v="1"/>
    <n v="111"/>
    <n v="62.33"/>
    <s v="film &amp; video/shorts"/>
  </r>
  <r>
    <n v="70"/>
    <x v="70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x v="1"/>
    <n v="127"/>
    <n v="37.409999999999997"/>
    <s v="film &amp; video/shorts"/>
  </r>
  <r>
    <n v="71"/>
    <x v="71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x v="1"/>
    <n v="124"/>
    <n v="69.72"/>
    <s v="film &amp; video/shorts"/>
  </r>
  <r>
    <n v="72"/>
    <x v="72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x v="1"/>
    <n v="108"/>
    <n v="58.17"/>
    <s v="film &amp; video/shorts"/>
  </r>
  <r>
    <n v="73"/>
    <x v="73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x v="1"/>
    <n v="100"/>
    <n v="50"/>
    <s v="film &amp; video/shorts"/>
  </r>
  <r>
    <n v="74"/>
    <x v="74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x v="1"/>
    <n v="113"/>
    <n v="19.47"/>
    <s v="film &amp; video/shorts"/>
  </r>
  <r>
    <n v="75"/>
    <x v="75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x v="1"/>
    <n v="115"/>
    <n v="85.96"/>
    <s v="film &amp; video/shorts"/>
  </r>
  <r>
    <n v="76"/>
    <x v="76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x v="1"/>
    <n v="153"/>
    <n v="30.67"/>
    <s v="film &amp; video/shorts"/>
  </r>
  <r>
    <n v="77"/>
    <x v="77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x v="1"/>
    <n v="393"/>
    <n v="60.38"/>
    <s v="film &amp; video/shorts"/>
  </r>
  <r>
    <n v="78"/>
    <x v="78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x v="1"/>
    <n v="2702"/>
    <n v="38.6"/>
    <s v="film &amp; video/shorts"/>
  </r>
  <r>
    <n v="79"/>
    <x v="79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x v="1"/>
    <n v="127"/>
    <n v="40.270000000000003"/>
    <s v="film &amp; video/shorts"/>
  </r>
  <r>
    <n v="80"/>
    <x v="80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x v="1"/>
    <n v="107"/>
    <n v="273.83"/>
    <s v="film &amp; video/shorts"/>
  </r>
  <r>
    <n v="81"/>
    <x v="81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x v="1"/>
    <n v="198"/>
    <n v="53.04"/>
    <s v="film &amp; video/shorts"/>
  </r>
  <r>
    <n v="82"/>
    <x v="82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x v="1"/>
    <n v="100"/>
    <n v="40.01"/>
    <s v="film &amp; video/shorts"/>
  </r>
  <r>
    <n v="83"/>
    <x v="83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x v="1"/>
    <n v="103"/>
    <n v="15.77"/>
    <s v="film &amp; video/shorts"/>
  </r>
  <r>
    <n v="84"/>
    <x v="84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x v="1"/>
    <n v="100"/>
    <n v="71.430000000000007"/>
    <s v="film &amp; video/shorts"/>
  </r>
  <r>
    <n v="85"/>
    <x v="85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x v="1"/>
    <n v="126"/>
    <n v="71.709999999999994"/>
    <s v="film &amp; video/shorts"/>
  </r>
  <r>
    <n v="86"/>
    <x v="86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x v="1"/>
    <n v="106"/>
    <n v="375.76"/>
    <s v="film &amp; video/shorts"/>
  </r>
  <r>
    <n v="87"/>
    <x v="87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x v="1"/>
    <n v="105"/>
    <n v="104.6"/>
    <s v="film &amp; video/shorts"/>
  </r>
  <r>
    <n v="88"/>
    <x v="88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x v="1"/>
    <n v="103"/>
    <n v="60"/>
    <s v="film &amp; video/shorts"/>
  </r>
  <r>
    <n v="89"/>
    <x v="89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x v="1"/>
    <n v="115"/>
    <n v="123.29"/>
    <s v="film &amp; video/shorts"/>
  </r>
  <r>
    <n v="90"/>
    <x v="90"/>
    <s v="We're looking for funding to help submit a short film to film festivals."/>
    <n v="500"/>
    <n v="502"/>
    <x v="0"/>
    <x v="0"/>
    <s v="USD"/>
    <n v="1310454499"/>
    <n v="1307862499"/>
    <b v="0"/>
    <n v="16"/>
    <b v="1"/>
    <x v="1"/>
    <n v="100"/>
    <n v="31.38"/>
    <s v="film &amp; video/shorts"/>
  </r>
  <r>
    <n v="91"/>
    <x v="91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x v="1"/>
    <n v="120"/>
    <n v="78.260000000000005"/>
    <s v="film &amp; video/shorts"/>
  </r>
  <r>
    <n v="92"/>
    <x v="92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x v="1"/>
    <n v="105"/>
    <n v="122.33"/>
    <s v="film &amp; video/shorts"/>
  </r>
  <r>
    <n v="93"/>
    <x v="93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x v="1"/>
    <n v="111"/>
    <n v="73.73"/>
    <s v="film &amp; video/shorts"/>
  </r>
  <r>
    <n v="94"/>
    <x v="94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x v="1"/>
    <n v="104"/>
    <n v="21.67"/>
    <s v="film &amp; video/shorts"/>
  </r>
  <r>
    <n v="95"/>
    <x v="95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x v="1"/>
    <n v="131"/>
    <n v="21.9"/>
    <s v="film &amp; video/shorts"/>
  </r>
  <r>
    <n v="96"/>
    <x v="96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x v="1"/>
    <n v="115"/>
    <n v="50.59"/>
    <s v="film &amp; video/shorts"/>
  </r>
  <r>
    <n v="97"/>
    <x v="97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x v="1"/>
    <n v="106"/>
    <n v="53.13"/>
    <s v="film &amp; video/shorts"/>
  </r>
  <r>
    <n v="98"/>
    <x v="98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x v="1"/>
    <n v="106"/>
    <n v="56.67"/>
    <s v="film &amp; video/shorts"/>
  </r>
  <r>
    <n v="99"/>
    <x v="99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x v="1"/>
    <n v="106"/>
    <n v="40.78"/>
    <s v="film &amp; video/shorts"/>
  </r>
  <r>
    <n v="100"/>
    <x v="100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x v="1"/>
    <n v="100"/>
    <n v="192.31"/>
    <s v="film &amp; video/shorts"/>
  </r>
  <r>
    <n v="101"/>
    <x v="101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x v="1"/>
    <n v="100"/>
    <n v="100"/>
    <s v="film &amp; video/shorts"/>
  </r>
  <r>
    <n v="102"/>
    <x v="102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x v="1"/>
    <n v="128"/>
    <n v="117.92"/>
    <s v="film &amp; video/shorts"/>
  </r>
  <r>
    <n v="103"/>
    <x v="103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x v="1"/>
    <n v="105"/>
    <n v="27.9"/>
    <s v="film &amp; video/shorts"/>
  </r>
  <r>
    <n v="104"/>
    <x v="104"/>
    <s v="UCF short film about an old man, his love for music, and his misplaced trumpet.  "/>
    <n v="500"/>
    <n v="600"/>
    <x v="0"/>
    <x v="0"/>
    <s v="USD"/>
    <n v="1301792400"/>
    <n v="1299775266"/>
    <b v="0"/>
    <n v="10"/>
    <b v="1"/>
    <x v="1"/>
    <n v="120"/>
    <n v="60"/>
    <s v="film &amp; video/shorts"/>
  </r>
  <r>
    <n v="105"/>
    <x v="105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x v="1"/>
    <n v="107"/>
    <n v="39.380000000000003"/>
    <s v="film &amp; video/shorts"/>
  </r>
  <r>
    <n v="106"/>
    <x v="106"/>
    <s v="A Boy. A Girl. A Car. A Serial Killer."/>
    <n v="5000"/>
    <n v="5025"/>
    <x v="0"/>
    <x v="0"/>
    <s v="USD"/>
    <n v="1333391901"/>
    <n v="1332182301"/>
    <b v="0"/>
    <n v="27"/>
    <b v="1"/>
    <x v="1"/>
    <n v="101"/>
    <n v="186.11"/>
    <s v="film &amp; video/shorts"/>
  </r>
  <r>
    <n v="107"/>
    <x v="107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x v="1"/>
    <n v="102"/>
    <n v="111.38"/>
    <s v="film &amp; video/shorts"/>
  </r>
  <r>
    <n v="108"/>
    <x v="108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x v="1"/>
    <n v="247"/>
    <n v="78.72"/>
    <s v="film &amp; video/shorts"/>
  </r>
  <r>
    <n v="109"/>
    <x v="109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x v="1"/>
    <n v="220"/>
    <n v="46.7"/>
    <s v="film &amp; video/shorts"/>
  </r>
  <r>
    <n v="110"/>
    <x v="110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x v="1"/>
    <n v="131"/>
    <n v="65.38"/>
    <s v="film &amp; video/shorts"/>
  </r>
  <r>
    <n v="111"/>
    <x v="111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x v="1"/>
    <n v="155"/>
    <n v="102.08"/>
    <s v="film &amp; video/shorts"/>
  </r>
  <r>
    <n v="112"/>
    <x v="112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x v="1"/>
    <n v="104"/>
    <n v="64.2"/>
    <s v="film &amp; video/shorts"/>
  </r>
  <r>
    <n v="113"/>
    <x v="113"/>
    <s v="A living memorial for all those dealing with trauma, grief and loss."/>
    <n v="5000"/>
    <n v="7050"/>
    <x v="0"/>
    <x v="0"/>
    <s v="USD"/>
    <n v="1312642800"/>
    <n v="1311963128"/>
    <b v="0"/>
    <n v="78"/>
    <b v="1"/>
    <x v="1"/>
    <n v="141"/>
    <n v="90.38"/>
    <s v="film &amp; video/shorts"/>
  </r>
  <r>
    <n v="114"/>
    <x v="114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x v="1"/>
    <n v="103"/>
    <n v="88.57"/>
    <s v="film &amp; video/shorts"/>
  </r>
  <r>
    <n v="115"/>
    <x v="115"/>
    <s v="Never judge a book (or a lover) by their cover."/>
    <n v="450"/>
    <n v="632"/>
    <x v="0"/>
    <x v="0"/>
    <s v="USD"/>
    <n v="1328377444"/>
    <n v="1326217444"/>
    <b v="0"/>
    <n v="22"/>
    <b v="1"/>
    <x v="1"/>
    <n v="140"/>
    <n v="28.73"/>
    <s v="film &amp; video/shorts"/>
  </r>
  <r>
    <n v="116"/>
    <x v="116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x v="1"/>
    <n v="114"/>
    <n v="69.790000000000006"/>
    <s v="film &amp; video/shorts"/>
  </r>
  <r>
    <n v="117"/>
    <x v="117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x v="1"/>
    <n v="100"/>
    <n v="167.49"/>
    <s v="film &amp; video/shorts"/>
  </r>
  <r>
    <n v="118"/>
    <x v="118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x v="1"/>
    <n v="113"/>
    <n v="144.91"/>
    <s v="film &amp; video/shorts"/>
  </r>
  <r>
    <n v="119"/>
    <x v="119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x v="1"/>
    <n v="105"/>
    <n v="91.84"/>
    <s v="film &amp; video/shorts"/>
  </r>
  <r>
    <n v="120"/>
    <x v="120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x v="2"/>
    <n v="0"/>
    <n v="10"/>
    <s v="film &amp; video/science fiction"/>
  </r>
  <r>
    <n v="121"/>
    <x v="121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x v="2"/>
    <n v="0"/>
    <n v="1"/>
    <s v="film &amp; video/science fiction"/>
  </r>
  <r>
    <n v="122"/>
    <x v="122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x v="2"/>
    <n v="0"/>
    <n v="0"/>
    <s v="film &amp; video/science fiction"/>
  </r>
  <r>
    <n v="123"/>
    <x v="123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x v="2"/>
    <n v="0"/>
    <n v="25.17"/>
    <s v="film &amp; video/science fiction"/>
  </r>
  <r>
    <n v="124"/>
    <x v="124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x v="2"/>
    <n v="0"/>
    <n v="0"/>
    <s v="film &amp; video/science fiction"/>
  </r>
  <r>
    <n v="125"/>
    <x v="125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x v="2"/>
    <n v="14"/>
    <n v="11.67"/>
    <s v="film &amp; video/science fiction"/>
  </r>
  <r>
    <n v="126"/>
    <x v="126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x v="2"/>
    <n v="6"/>
    <n v="106.69"/>
    <s v="film &amp; video/science fiction"/>
  </r>
  <r>
    <n v="127"/>
    <x v="127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x v="2"/>
    <n v="2"/>
    <n v="47.5"/>
    <s v="film &amp; video/science fiction"/>
  </r>
  <r>
    <n v="128"/>
    <x v="128"/>
    <s v="A Science Fiction film filled with entertainment and Excitement"/>
    <n v="100000"/>
    <n v="1867"/>
    <x v="1"/>
    <x v="0"/>
    <s v="USD"/>
    <n v="1476941293"/>
    <n v="1473917293"/>
    <b v="0"/>
    <n v="6"/>
    <b v="0"/>
    <x v="2"/>
    <n v="2"/>
    <n v="311.17"/>
    <s v="film &amp; video/science fiction"/>
  </r>
  <r>
    <n v="129"/>
    <x v="129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x v="2"/>
    <n v="0"/>
    <n v="0"/>
    <s v="film &amp; video/science fiction"/>
  </r>
  <r>
    <n v="130"/>
    <x v="130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x v="2"/>
    <n v="0"/>
    <n v="0"/>
    <s v="film &amp; video/science fiction"/>
  </r>
  <r>
    <n v="131"/>
    <x v="131"/>
    <s v="I"/>
    <n v="1200"/>
    <n v="0"/>
    <x v="1"/>
    <x v="0"/>
    <s v="USD"/>
    <n v="1467763200"/>
    <n v="1466453161"/>
    <b v="0"/>
    <n v="0"/>
    <b v="0"/>
    <x v="2"/>
    <n v="0"/>
    <n v="0"/>
    <s v="film &amp; video/science fiction"/>
  </r>
  <r>
    <n v="132"/>
    <x v="132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x v="2"/>
    <n v="10"/>
    <n v="94.51"/>
    <s v="film &amp; video/science fiction"/>
  </r>
  <r>
    <n v="133"/>
    <x v="133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x v="2"/>
    <n v="0"/>
    <n v="0"/>
    <s v="film &amp; video/science fiction"/>
  </r>
  <r>
    <n v="134"/>
    <x v="134"/>
    <s v="steampunk  remake of &quot;a Christmas carol&quot;"/>
    <n v="5000"/>
    <n v="0"/>
    <x v="1"/>
    <x v="0"/>
    <s v="USD"/>
    <n v="1441386000"/>
    <n v="1438811418"/>
    <b v="0"/>
    <n v="0"/>
    <b v="0"/>
    <x v="2"/>
    <n v="0"/>
    <n v="0"/>
    <s v="film &amp; video/science fiction"/>
  </r>
  <r>
    <n v="135"/>
    <x v="135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x v="2"/>
    <n v="13"/>
    <n v="80.599999999999994"/>
    <s v="film &amp; video/science fiction"/>
  </r>
  <r>
    <n v="136"/>
    <x v="136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x v="2"/>
    <n v="0"/>
    <n v="0"/>
    <s v="film &amp; video/science fiction"/>
  </r>
  <r>
    <n v="137"/>
    <x v="137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x v="2"/>
    <n v="0"/>
    <n v="0"/>
    <s v="film &amp; video/science fiction"/>
  </r>
  <r>
    <n v="138"/>
    <x v="138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x v="2"/>
    <n v="3"/>
    <n v="81.239999999999995"/>
    <s v="film &amp; video/science fiction"/>
  </r>
  <r>
    <n v="139"/>
    <x v="139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x v="2"/>
    <n v="100"/>
    <n v="500"/>
    <s v="film &amp; video/science fiction"/>
  </r>
  <r>
    <n v="140"/>
    <x v="140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x v="2"/>
    <n v="0"/>
    <n v="0"/>
    <s v="film &amp; video/science fiction"/>
  </r>
  <r>
    <n v="141"/>
    <x v="141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x v="2"/>
    <n v="11"/>
    <n v="46.18"/>
    <s v="film &amp; video/science fiction"/>
  </r>
  <r>
    <n v="142"/>
    <x v="142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x v="2"/>
    <n v="0"/>
    <n v="10"/>
    <s v="film &amp; video/science fiction"/>
  </r>
  <r>
    <n v="143"/>
    <x v="143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x v="2"/>
    <n v="0"/>
    <n v="0"/>
    <s v="film &amp; video/science fiction"/>
  </r>
  <r>
    <n v="144"/>
    <x v="144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x v="2"/>
    <n v="28"/>
    <n v="55.95"/>
    <s v="film &amp; video/science fiction"/>
  </r>
  <r>
    <n v="145"/>
    <x v="145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x v="2"/>
    <n v="8"/>
    <n v="37.56"/>
    <s v="film &amp; video/science fiction"/>
  </r>
  <r>
    <n v="146"/>
    <x v="146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x v="2"/>
    <n v="1"/>
    <n v="38.33"/>
    <s v="film &amp; video/science fiction"/>
  </r>
  <r>
    <n v="147"/>
    <x v="147"/>
    <s v="Film makers catch live footage beyond their wildest dreams."/>
    <n v="7000"/>
    <n v="0"/>
    <x v="1"/>
    <x v="1"/>
    <s v="GBP"/>
    <n v="1420741080"/>
    <n v="1417026340"/>
    <b v="0"/>
    <n v="0"/>
    <b v="0"/>
    <x v="2"/>
    <n v="0"/>
    <n v="0"/>
    <s v="film &amp; video/science fiction"/>
  </r>
  <r>
    <n v="148"/>
    <x v="148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x v="2"/>
    <n v="0"/>
    <n v="20"/>
    <s v="film &amp; video/science fiction"/>
  </r>
  <r>
    <n v="149"/>
    <x v="149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x v="2"/>
    <n v="1"/>
    <n v="15.33"/>
    <s v="film &amp; video/science fiction"/>
  </r>
  <r>
    <n v="150"/>
    <x v="150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x v="2"/>
    <n v="23"/>
    <n v="449.43"/>
    <s v="film &amp; video/science fiction"/>
  </r>
  <r>
    <n v="151"/>
    <x v="151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x v="2"/>
    <n v="0"/>
    <n v="28"/>
    <s v="film &amp; video/science fiction"/>
  </r>
  <r>
    <n v="152"/>
    <x v="152"/>
    <s v="The Great Dark is a journey through the unimaginable...and un foreseeable..."/>
    <n v="380000"/>
    <n v="30"/>
    <x v="1"/>
    <x v="0"/>
    <s v="USD"/>
    <n v="1411437100"/>
    <n v="1408845100"/>
    <b v="0"/>
    <n v="2"/>
    <b v="0"/>
    <x v="2"/>
    <n v="0"/>
    <n v="15"/>
    <s v="film &amp; video/science fiction"/>
  </r>
  <r>
    <n v="153"/>
    <x v="153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x v="2"/>
    <n v="1"/>
    <n v="35.9"/>
    <s v="film &amp; video/science fiction"/>
  </r>
  <r>
    <n v="154"/>
    <x v="154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x v="2"/>
    <n v="3"/>
    <n v="13.33"/>
    <s v="film &amp; video/science fiction"/>
  </r>
  <r>
    <n v="155"/>
    <x v="155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x v="2"/>
    <n v="0"/>
    <n v="20.25"/>
    <s v="film &amp; video/science fiction"/>
  </r>
  <r>
    <n v="156"/>
    <x v="156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x v="2"/>
    <n v="5"/>
    <n v="119"/>
    <s v="film &amp; video/science fiction"/>
  </r>
  <r>
    <n v="157"/>
    <x v="157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x v="2"/>
    <n v="0"/>
    <n v="4"/>
    <s v="film &amp; video/science fiction"/>
  </r>
  <r>
    <n v="158"/>
    <x v="158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x v="2"/>
    <n v="0"/>
    <n v="0"/>
    <s v="film &amp; video/science fiction"/>
  </r>
  <r>
    <n v="159"/>
    <x v="159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x v="2"/>
    <n v="0"/>
    <n v="10"/>
    <s v="film &amp; video/science fiction"/>
  </r>
  <r>
    <n v="160"/>
    <x v="160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x v="3"/>
    <n v="0"/>
    <n v="0"/>
    <s v="film &amp; video/drama"/>
  </r>
  <r>
    <n v="161"/>
    <x v="161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x v="3"/>
    <n v="0"/>
    <n v="5"/>
    <s v="film &amp; video/drama"/>
  </r>
  <r>
    <n v="162"/>
    <x v="162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x v="3"/>
    <n v="16"/>
    <n v="43.5"/>
    <s v="film &amp; video/drama"/>
  </r>
  <r>
    <n v="163"/>
    <x v="163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x v="3"/>
    <n v="0"/>
    <n v="0"/>
    <s v="film &amp; video/drama"/>
  </r>
  <r>
    <n v="164"/>
    <x v="164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x v="3"/>
    <n v="1"/>
    <n v="91.43"/>
    <s v="film &amp; video/drama"/>
  </r>
  <r>
    <n v="165"/>
    <x v="165"/>
    <s v="A teacher. A boy. The beach and a heatwave that drove them all insane."/>
    <n v="17000"/>
    <n v="0"/>
    <x v="2"/>
    <x v="1"/>
    <s v="GBP"/>
    <n v="1452613724"/>
    <n v="1450021724"/>
    <b v="0"/>
    <n v="0"/>
    <b v="0"/>
    <x v="3"/>
    <n v="0"/>
    <n v="0"/>
    <s v="film &amp; video/drama"/>
  </r>
  <r>
    <n v="166"/>
    <x v="166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x v="3"/>
    <n v="60"/>
    <n v="3000"/>
    <s v="film &amp; video/drama"/>
  </r>
  <r>
    <n v="167"/>
    <x v="167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x v="3"/>
    <n v="0"/>
    <n v="5.5"/>
    <s v="film &amp; video/drama"/>
  </r>
  <r>
    <n v="168"/>
    <x v="168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x v="3"/>
    <n v="4"/>
    <n v="108.33"/>
    <s v="film &amp; video/drama"/>
  </r>
  <r>
    <n v="169"/>
    <x v="169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x v="3"/>
    <n v="22"/>
    <n v="56"/>
    <s v="film &amp; video/drama"/>
  </r>
  <r>
    <n v="170"/>
    <x v="170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x v="3"/>
    <n v="3"/>
    <n v="32.5"/>
    <s v="film &amp; video/drama"/>
  </r>
  <r>
    <n v="171"/>
    <x v="171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x v="3"/>
    <n v="0"/>
    <n v="1"/>
    <s v="film &amp; video/drama"/>
  </r>
  <r>
    <n v="172"/>
    <x v="172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x v="3"/>
    <n v="0"/>
    <n v="0"/>
    <s v="film &amp; video/drama"/>
  </r>
  <r>
    <n v="173"/>
    <x v="173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x v="3"/>
    <n v="0"/>
    <n v="0"/>
    <s v="film &amp; video/drama"/>
  </r>
  <r>
    <n v="174"/>
    <x v="174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x v="3"/>
    <n v="0"/>
    <n v="0"/>
    <s v="film &amp; video/drama"/>
  </r>
  <r>
    <n v="175"/>
    <x v="175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x v="3"/>
    <n v="6"/>
    <n v="49.88"/>
    <s v="film &amp; video/drama"/>
  </r>
  <r>
    <n v="176"/>
    <x v="176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x v="3"/>
    <n v="0"/>
    <n v="0"/>
    <s v="film &amp; video/drama"/>
  </r>
  <r>
    <n v="177"/>
    <x v="177"/>
    <s v="I'm making a modern day version of the bible story &quot; The Good Samaritan&quot;"/>
    <n v="450"/>
    <n v="180"/>
    <x v="2"/>
    <x v="0"/>
    <s v="USD"/>
    <n v="1427155726"/>
    <n v="1425690526"/>
    <b v="0"/>
    <n v="7"/>
    <b v="0"/>
    <x v="3"/>
    <n v="40"/>
    <n v="25.71"/>
    <s v="film &amp; video/drama"/>
  </r>
  <r>
    <n v="178"/>
    <x v="178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x v="3"/>
    <n v="0"/>
    <n v="0"/>
    <s v="film &amp; video/drama"/>
  </r>
  <r>
    <n v="179"/>
    <x v="179"/>
    <s v="A feature-length film about how three people survive in a diseased world."/>
    <n v="1000"/>
    <n v="200"/>
    <x v="2"/>
    <x v="0"/>
    <s v="USD"/>
    <n v="1457056555"/>
    <n v="1454464555"/>
    <b v="0"/>
    <n v="2"/>
    <b v="0"/>
    <x v="3"/>
    <n v="20"/>
    <n v="100"/>
    <s v="film &amp; video/drama"/>
  </r>
  <r>
    <n v="180"/>
    <x v="180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x v="3"/>
    <n v="33"/>
    <n v="30.85"/>
    <s v="film &amp; video/drama"/>
  </r>
  <r>
    <n v="181"/>
    <x v="181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x v="3"/>
    <n v="21"/>
    <n v="180.5"/>
    <s v="film &amp; video/drama"/>
  </r>
  <r>
    <n v="182"/>
    <x v="182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x v="3"/>
    <n v="0"/>
    <n v="0"/>
    <s v="film &amp; video/drama"/>
  </r>
  <r>
    <n v="183"/>
    <x v="183"/>
    <s v="Don't kill me until I meet my Dad"/>
    <n v="12500"/>
    <n v="4482"/>
    <x v="2"/>
    <x v="1"/>
    <s v="GBP"/>
    <n v="1417033610"/>
    <n v="1414438010"/>
    <b v="0"/>
    <n v="12"/>
    <b v="0"/>
    <x v="3"/>
    <n v="36"/>
    <n v="373.5"/>
    <s v="film &amp; video/drama"/>
  </r>
  <r>
    <n v="184"/>
    <x v="184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x v="3"/>
    <n v="3"/>
    <n v="25.5"/>
    <s v="film &amp; video/drama"/>
  </r>
  <r>
    <n v="185"/>
    <x v="185"/>
    <s v="Love has no boundaries!"/>
    <n v="40000"/>
    <n v="2200"/>
    <x v="2"/>
    <x v="10"/>
    <s v="NOK"/>
    <n v="1471557139"/>
    <n v="1468965139"/>
    <b v="0"/>
    <n v="10"/>
    <b v="0"/>
    <x v="3"/>
    <n v="6"/>
    <n v="220"/>
    <s v="film &amp; video/drama"/>
  </r>
  <r>
    <n v="186"/>
    <x v="186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x v="3"/>
    <n v="0"/>
    <n v="0"/>
    <s v="film &amp; video/drama"/>
  </r>
  <r>
    <n v="187"/>
    <x v="187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x v="3"/>
    <n v="16"/>
    <n v="160"/>
    <s v="film &amp; video/drama"/>
  </r>
  <r>
    <n v="188"/>
    <x v="188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x v="3"/>
    <n v="0"/>
    <n v="0"/>
    <s v="film &amp; video/drama"/>
  </r>
  <r>
    <n v="189"/>
    <x v="189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x v="3"/>
    <n v="0"/>
    <n v="69"/>
    <s v="film &amp; video/drama"/>
  </r>
  <r>
    <n v="190"/>
    <x v="190"/>
    <s v="Because hope can be a 4 letter word"/>
    <n v="12000"/>
    <n v="50"/>
    <x v="2"/>
    <x v="0"/>
    <s v="USD"/>
    <n v="1466091446"/>
    <n v="1465227446"/>
    <b v="0"/>
    <n v="1"/>
    <b v="0"/>
    <x v="3"/>
    <n v="0"/>
    <n v="50"/>
    <s v="film &amp; video/drama"/>
  </r>
  <r>
    <n v="191"/>
    <x v="191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x v="3"/>
    <n v="5"/>
    <n v="83.33"/>
    <s v="film &amp; video/drama"/>
  </r>
  <r>
    <n v="192"/>
    <x v="192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x v="3"/>
    <n v="0"/>
    <n v="5.67"/>
    <s v="film &amp; video/drama"/>
  </r>
  <r>
    <n v="193"/>
    <x v="193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x v="3"/>
    <n v="0"/>
    <n v="0"/>
    <s v="film &amp; video/drama"/>
  </r>
  <r>
    <n v="194"/>
    <x v="194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x v="3"/>
    <n v="0"/>
    <n v="1"/>
    <s v="film &amp; video/drama"/>
  </r>
  <r>
    <n v="195"/>
    <x v="195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x v="3"/>
    <n v="0"/>
    <n v="0"/>
    <s v="film &amp; video/drama"/>
  </r>
  <r>
    <n v="196"/>
    <x v="196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x v="3"/>
    <n v="42"/>
    <n v="77.11"/>
    <s v="film &amp; video/drama"/>
  </r>
  <r>
    <n v="197"/>
    <x v="197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x v="3"/>
    <n v="10"/>
    <n v="32.75"/>
    <s v="film &amp; video/drama"/>
  </r>
  <r>
    <n v="198"/>
    <x v="198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x v="3"/>
    <n v="1"/>
    <n v="46.5"/>
    <s v="film &amp; video/drama"/>
  </r>
  <r>
    <n v="199"/>
    <x v="199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x v="3"/>
    <n v="0"/>
    <n v="0"/>
    <s v="film &amp; video/drama"/>
  </r>
  <r>
    <n v="200"/>
    <x v="200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x v="3"/>
    <n v="26"/>
    <n v="87.31"/>
    <s v="film &amp; video/drama"/>
  </r>
  <r>
    <n v="201"/>
    <x v="201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x v="3"/>
    <n v="58"/>
    <n v="54.29"/>
    <s v="film &amp; video/drama"/>
  </r>
  <r>
    <n v="202"/>
    <x v="202"/>
    <s v="new web series created by jonney terry"/>
    <n v="6000"/>
    <n v="0"/>
    <x v="2"/>
    <x v="0"/>
    <s v="USD"/>
    <n v="1444337940"/>
    <n v="1441750564"/>
    <b v="0"/>
    <n v="0"/>
    <b v="0"/>
    <x v="3"/>
    <n v="0"/>
    <n v="0"/>
    <s v="film &amp; video/drama"/>
  </r>
  <r>
    <n v="203"/>
    <x v="203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x v="3"/>
    <n v="30"/>
    <n v="93.25"/>
    <s v="film &amp; video/drama"/>
  </r>
  <r>
    <n v="204"/>
    <x v="204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x v="3"/>
    <n v="51"/>
    <n v="117.68"/>
    <s v="film &amp; video/drama"/>
  </r>
  <r>
    <n v="205"/>
    <x v="205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x v="3"/>
    <n v="16"/>
    <n v="76.47"/>
    <s v="film &amp; video/drama"/>
  </r>
  <r>
    <n v="206"/>
    <x v="206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x v="3"/>
    <n v="0"/>
    <n v="0"/>
    <s v="film &amp; video/drama"/>
  </r>
  <r>
    <n v="207"/>
    <x v="207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x v="3"/>
    <n v="15"/>
    <n v="163.85"/>
    <s v="film &amp; video/drama"/>
  </r>
  <r>
    <n v="208"/>
    <x v="208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x v="3"/>
    <n v="0"/>
    <n v="0"/>
    <s v="film &amp; video/drama"/>
  </r>
  <r>
    <n v="209"/>
    <x v="209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x v="3"/>
    <n v="0"/>
    <n v="0"/>
    <s v="film &amp; video/drama"/>
  </r>
  <r>
    <n v="210"/>
    <x v="210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x v="3"/>
    <n v="25"/>
    <n v="91.82"/>
    <s v="film &amp; video/drama"/>
  </r>
  <r>
    <n v="211"/>
    <x v="211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x v="3"/>
    <n v="45"/>
    <n v="185.83"/>
    <s v="film &amp; video/drama"/>
  </r>
  <r>
    <n v="212"/>
    <x v="212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x v="3"/>
    <n v="0"/>
    <n v="1"/>
    <s v="film &amp; video/drama"/>
  </r>
  <r>
    <n v="213"/>
    <x v="213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x v="3"/>
    <n v="0"/>
    <n v="20"/>
    <s v="film &amp; video/drama"/>
  </r>
  <r>
    <n v="214"/>
    <x v="214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x v="3"/>
    <n v="0"/>
    <n v="1"/>
    <s v="film &amp; video/drama"/>
  </r>
  <r>
    <n v="215"/>
    <x v="215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x v="3"/>
    <n v="0"/>
    <n v="10"/>
    <s v="film &amp; video/drama"/>
  </r>
  <r>
    <n v="216"/>
    <x v="216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x v="3"/>
    <n v="56"/>
    <n v="331.54"/>
    <s v="film &amp; video/drama"/>
  </r>
  <r>
    <n v="217"/>
    <x v="217"/>
    <s v="A roadmovie by paw"/>
    <n v="100000"/>
    <n v="11943"/>
    <x v="2"/>
    <x v="11"/>
    <s v="SEK"/>
    <n v="1419780149"/>
    <n v="1417101749"/>
    <b v="0"/>
    <n v="38"/>
    <b v="0"/>
    <x v="3"/>
    <n v="12"/>
    <n v="314.29000000000002"/>
    <s v="film &amp; video/drama"/>
  </r>
  <r>
    <n v="218"/>
    <x v="218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x v="3"/>
    <n v="2"/>
    <n v="100"/>
    <s v="film &amp; video/drama"/>
  </r>
  <r>
    <n v="219"/>
    <x v="219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x v="3"/>
    <n v="18"/>
    <n v="115.99"/>
    <s v="film &amp; video/drama"/>
  </r>
  <r>
    <n v="220"/>
    <x v="220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x v="3"/>
    <n v="1"/>
    <n v="120"/>
    <s v="film &amp; video/drama"/>
  </r>
  <r>
    <n v="221"/>
    <x v="221"/>
    <s v="Film about Schizophrenia with Surreal Twists!"/>
    <n v="50000"/>
    <n v="0"/>
    <x v="2"/>
    <x v="0"/>
    <s v="USD"/>
    <n v="1427569564"/>
    <n v="1422389164"/>
    <b v="0"/>
    <n v="0"/>
    <b v="0"/>
    <x v="3"/>
    <n v="0"/>
    <n v="0"/>
    <s v="film &amp; video/drama"/>
  </r>
  <r>
    <n v="222"/>
    <x v="222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x v="3"/>
    <n v="13"/>
    <n v="65"/>
    <s v="film &amp; video/drama"/>
  </r>
  <r>
    <n v="223"/>
    <x v="223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x v="3"/>
    <n v="0"/>
    <n v="0"/>
    <s v="film &amp; video/drama"/>
  </r>
  <r>
    <n v="224"/>
    <x v="224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x v="3"/>
    <n v="0"/>
    <n v="0"/>
    <s v="film &amp; video/drama"/>
  </r>
  <r>
    <n v="225"/>
    <x v="225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x v="3"/>
    <n v="0"/>
    <n v="0"/>
    <s v="film &amp; video/drama"/>
  </r>
  <r>
    <n v="226"/>
    <x v="226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x v="3"/>
    <n v="1"/>
    <n v="125"/>
    <s v="film &amp; video/drama"/>
  </r>
  <r>
    <n v="227"/>
    <x v="227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x v="3"/>
    <n v="0"/>
    <n v="0"/>
    <s v="film &amp; video/drama"/>
  </r>
  <r>
    <n v="228"/>
    <x v="228"/>
    <s v="I am making a film from one one of my books called facets of a Geek life."/>
    <n v="8000"/>
    <n v="0"/>
    <x v="2"/>
    <x v="1"/>
    <s v="GBP"/>
    <n v="1433176105"/>
    <n v="1427992105"/>
    <b v="0"/>
    <n v="0"/>
    <b v="0"/>
    <x v="3"/>
    <n v="0"/>
    <n v="0"/>
    <s v="film &amp; video/drama"/>
  </r>
  <r>
    <n v="229"/>
    <x v="229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x v="3"/>
    <n v="0"/>
    <n v="0"/>
    <s v="film &amp; video/drama"/>
  </r>
  <r>
    <n v="230"/>
    <x v="230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x v="3"/>
    <n v="0"/>
    <n v="30"/>
    <s v="film &amp; video/drama"/>
  </r>
  <r>
    <n v="231"/>
    <x v="231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x v="3"/>
    <n v="0"/>
    <n v="0"/>
    <s v="film &amp; video/drama"/>
  </r>
  <r>
    <n v="232"/>
    <x v="232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x v="3"/>
    <n v="3"/>
    <n v="15.71"/>
    <s v="film &amp; video/drama"/>
  </r>
  <r>
    <n v="233"/>
    <x v="233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x v="3"/>
    <n v="0"/>
    <n v="0"/>
    <s v="film &amp; video/drama"/>
  </r>
  <r>
    <n v="234"/>
    <x v="234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x v="3"/>
    <n v="40"/>
    <n v="80.2"/>
    <s v="film &amp; video/drama"/>
  </r>
  <r>
    <n v="235"/>
    <x v="235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x v="3"/>
    <n v="0"/>
    <n v="0"/>
    <s v="film &amp; video/drama"/>
  </r>
  <r>
    <n v="236"/>
    <x v="236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x v="3"/>
    <n v="0"/>
    <n v="0"/>
    <s v="film &amp; video/drama"/>
  </r>
  <r>
    <n v="237"/>
    <x v="237"/>
    <s v="Making The Choice is a christian short film series."/>
    <n v="15000"/>
    <n v="50"/>
    <x v="2"/>
    <x v="0"/>
    <s v="USD"/>
    <n v="1457445069"/>
    <n v="1452261069"/>
    <b v="0"/>
    <n v="1"/>
    <b v="0"/>
    <x v="3"/>
    <n v="0"/>
    <n v="50"/>
    <s v="film &amp; video/drama"/>
  </r>
  <r>
    <n v="238"/>
    <x v="238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x v="3"/>
    <n v="0"/>
    <n v="0"/>
    <s v="film &amp; video/drama"/>
  </r>
  <r>
    <n v="239"/>
    <x v="239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x v="3"/>
    <n v="25"/>
    <n v="50"/>
    <s v="film &amp; video/drama"/>
  </r>
  <r>
    <n v="240"/>
    <x v="240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x v="4"/>
    <n v="108"/>
    <n v="117.85"/>
    <s v="film &amp; video/documentary"/>
  </r>
  <r>
    <n v="241"/>
    <x v="241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x v="4"/>
    <n v="113"/>
    <n v="109.04"/>
    <s v="film &amp; video/documentary"/>
  </r>
  <r>
    <n v="242"/>
    <x v="242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x v="4"/>
    <n v="113"/>
    <n v="73.02"/>
    <s v="film &amp; video/documentary"/>
  </r>
  <r>
    <n v="243"/>
    <x v="243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x v="4"/>
    <n v="103"/>
    <n v="78.2"/>
    <s v="film &amp; video/documentary"/>
  </r>
  <r>
    <n v="244"/>
    <x v="244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x v="4"/>
    <n v="114"/>
    <n v="47.4"/>
    <s v="film &amp; video/documentary"/>
  </r>
  <r>
    <n v="245"/>
    <x v="245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x v="4"/>
    <n v="104"/>
    <n v="54.02"/>
    <s v="film &amp; video/documentary"/>
  </r>
  <r>
    <n v="246"/>
    <x v="246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x v="4"/>
    <n v="305"/>
    <n v="68.489999999999995"/>
    <s v="film &amp; video/documentary"/>
  </r>
  <r>
    <n v="247"/>
    <x v="247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x v="4"/>
    <n v="134"/>
    <n v="108.15"/>
    <s v="film &amp; video/documentary"/>
  </r>
  <r>
    <n v="248"/>
    <x v="248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x v="4"/>
    <n v="101"/>
    <n v="589.95000000000005"/>
    <s v="film &amp; video/documentary"/>
  </r>
  <r>
    <n v="249"/>
    <x v="249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x v="4"/>
    <n v="113"/>
    <n v="48.05"/>
    <s v="film &amp; video/documentary"/>
  </r>
  <r>
    <n v="250"/>
    <x v="250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x v="4"/>
    <n v="106"/>
    <n v="72.48"/>
    <s v="film &amp; video/documentary"/>
  </r>
  <r>
    <n v="251"/>
    <x v="251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x v="4"/>
    <n v="126"/>
    <n v="57.08"/>
    <s v="film &amp; video/documentary"/>
  </r>
  <r>
    <n v="252"/>
    <x v="252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x v="4"/>
    <n v="185"/>
    <n v="85.44"/>
    <s v="film &amp; video/documentary"/>
  </r>
  <r>
    <n v="253"/>
    <x v="253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x v="4"/>
    <n v="101"/>
    <n v="215.86"/>
    <s v="film &amp; video/documentary"/>
  </r>
  <r>
    <n v="254"/>
    <x v="254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x v="4"/>
    <n v="117"/>
    <n v="89.39"/>
    <s v="film &amp; video/documentary"/>
  </r>
  <r>
    <n v="255"/>
    <x v="255"/>
    <s v="xoxosms is a documentary about first love, long distance and Skype."/>
    <n v="8000"/>
    <n v="8538.66"/>
    <x v="0"/>
    <x v="0"/>
    <s v="USD"/>
    <n v="1300275482"/>
    <n v="1297687082"/>
    <b v="1"/>
    <n v="188"/>
    <b v="1"/>
    <x v="4"/>
    <n v="107"/>
    <n v="45.42"/>
    <s v="film &amp; video/documentary"/>
  </r>
  <r>
    <n v="256"/>
    <x v="256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x v="4"/>
    <n v="139"/>
    <n v="65.760000000000005"/>
    <s v="film &amp; video/documentary"/>
  </r>
  <r>
    <n v="257"/>
    <x v="257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x v="4"/>
    <n v="107"/>
    <n v="66.7"/>
    <s v="film &amp; video/documentary"/>
  </r>
  <r>
    <n v="258"/>
    <x v="258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x v="4"/>
    <n v="191"/>
    <n v="83.35"/>
    <s v="film &amp; video/documentary"/>
  </r>
  <r>
    <n v="259"/>
    <x v="259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x v="4"/>
    <n v="132"/>
    <n v="105.05"/>
    <s v="film &amp; video/documentary"/>
  </r>
  <r>
    <n v="260"/>
    <x v="260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x v="4"/>
    <n v="106"/>
    <n v="120.91"/>
    <s v="film &amp; video/documentary"/>
  </r>
  <r>
    <n v="261"/>
    <x v="261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x v="4"/>
    <n v="107"/>
    <n v="97.64"/>
    <s v="film &amp; video/documentary"/>
  </r>
  <r>
    <n v="262"/>
    <x v="262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x v="4"/>
    <n v="240"/>
    <n v="41.38"/>
    <s v="film &amp; video/documentary"/>
  </r>
  <r>
    <n v="263"/>
    <x v="263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x v="4"/>
    <n v="118"/>
    <n v="30.65"/>
    <s v="film &amp; video/documentary"/>
  </r>
  <r>
    <n v="264"/>
    <x v="264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x v="4"/>
    <n v="118"/>
    <n v="64.95"/>
    <s v="film &amp; video/documentary"/>
  </r>
  <r>
    <n v="265"/>
    <x v="265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x v="4"/>
    <n v="111"/>
    <n v="95.78"/>
    <s v="film &amp; video/documentary"/>
  </r>
  <r>
    <n v="266"/>
    <x v="266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x v="4"/>
    <n v="146"/>
    <n v="40.42"/>
    <s v="film &amp; video/documentary"/>
  </r>
  <r>
    <n v="267"/>
    <x v="267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x v="4"/>
    <n v="132"/>
    <n v="78.58"/>
    <s v="film &amp; video/documentary"/>
  </r>
  <r>
    <n v="268"/>
    <x v="268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x v="4"/>
    <n v="111"/>
    <n v="50.18"/>
    <s v="film &amp; video/documentary"/>
  </r>
  <r>
    <n v="269"/>
    <x v="269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x v="4"/>
    <n v="147"/>
    <n v="92.25"/>
    <s v="film &amp; video/documentary"/>
  </r>
  <r>
    <n v="270"/>
    <x v="270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x v="4"/>
    <n v="153"/>
    <n v="57.54"/>
    <s v="film &amp; video/documentary"/>
  </r>
  <r>
    <n v="271"/>
    <x v="271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x v="4"/>
    <n v="105"/>
    <n v="109.42"/>
    <s v="film &amp; video/documentary"/>
  </r>
  <r>
    <n v="272"/>
    <x v="272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x v="4"/>
    <n v="177"/>
    <n v="81.89"/>
    <s v="film &amp; video/documentary"/>
  </r>
  <r>
    <n v="273"/>
    <x v="273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x v="4"/>
    <n v="108"/>
    <n v="45.67"/>
    <s v="film &amp; video/documentary"/>
  </r>
  <r>
    <n v="274"/>
    <x v="274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x v="4"/>
    <n v="156"/>
    <n v="55.22"/>
    <s v="film &amp; video/documentary"/>
  </r>
  <r>
    <n v="275"/>
    <x v="275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x v="4"/>
    <n v="108"/>
    <n v="65.3"/>
    <s v="film &amp; video/documentary"/>
  </r>
  <r>
    <n v="276"/>
    <x v="276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x v="4"/>
    <n v="148"/>
    <n v="95.23"/>
    <s v="film &amp; video/documentary"/>
  </r>
  <r>
    <n v="277"/>
    <x v="277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x v="4"/>
    <n v="110"/>
    <n v="75.44"/>
    <s v="film &amp; video/documentary"/>
  </r>
  <r>
    <n v="278"/>
    <x v="278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x v="4"/>
    <n v="150"/>
    <n v="97.82"/>
    <s v="film &amp; video/documentary"/>
  </r>
  <r>
    <n v="279"/>
    <x v="279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x v="4"/>
    <n v="157"/>
    <n v="87.69"/>
    <s v="film &amp; video/documentary"/>
  </r>
  <r>
    <n v="280"/>
    <x v="280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x v="4"/>
    <n v="156"/>
    <n v="54.75"/>
    <s v="film &amp; video/documentary"/>
  </r>
  <r>
    <n v="281"/>
    <x v="281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x v="4"/>
    <n v="121"/>
    <n v="83.95"/>
    <s v="film &amp; video/documentary"/>
  </r>
  <r>
    <n v="282"/>
    <x v="282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x v="4"/>
    <n v="101"/>
    <n v="254.39"/>
    <s v="film &amp; video/documentary"/>
  </r>
  <r>
    <n v="283"/>
    <x v="283"/>
    <s v="What is the impact of survivorship on the human condition?"/>
    <n v="18000"/>
    <n v="20569.05"/>
    <x v="0"/>
    <x v="0"/>
    <s v="USD"/>
    <n v="1306904340"/>
    <n v="1305219744"/>
    <b v="1"/>
    <n v="202"/>
    <b v="1"/>
    <x v="4"/>
    <n v="114"/>
    <n v="101.83"/>
    <s v="film &amp; video/documentary"/>
  </r>
  <r>
    <n v="284"/>
    <x v="284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x v="4"/>
    <n v="105"/>
    <n v="55.07"/>
    <s v="film &amp; video/documentary"/>
  </r>
  <r>
    <n v="285"/>
    <x v="285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x v="4"/>
    <n v="229"/>
    <n v="56.9"/>
    <s v="film &amp; video/documentary"/>
  </r>
  <r>
    <n v="286"/>
    <x v="286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x v="4"/>
    <n v="109"/>
    <n v="121.28"/>
    <s v="film &amp; video/documentary"/>
  </r>
  <r>
    <n v="287"/>
    <x v="287"/>
    <s v="War is hell. Why would anyone want to spend their weekends there?"/>
    <n v="15000"/>
    <n v="26445"/>
    <x v="0"/>
    <x v="0"/>
    <s v="USD"/>
    <n v="1351828800"/>
    <n v="1349160018"/>
    <b v="1"/>
    <n v="290"/>
    <b v="1"/>
    <x v="4"/>
    <n v="176"/>
    <n v="91.19"/>
    <s v="film &amp; video/documentary"/>
  </r>
  <r>
    <n v="288"/>
    <x v="288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x v="4"/>
    <n v="103"/>
    <n v="115.45"/>
    <s v="film &amp; video/documentary"/>
  </r>
  <r>
    <n v="289"/>
    <x v="289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x v="4"/>
    <n v="105"/>
    <n v="67.77"/>
    <s v="film &amp; video/documentary"/>
  </r>
  <r>
    <n v="290"/>
    <x v="290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x v="4"/>
    <n v="107"/>
    <n v="28.58"/>
    <s v="film &amp; video/documentary"/>
  </r>
  <r>
    <n v="291"/>
    <x v="291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x v="4"/>
    <n v="120"/>
    <n v="46.88"/>
    <s v="film &amp; video/documentary"/>
  </r>
  <r>
    <n v="292"/>
    <x v="292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x v="4"/>
    <n v="102"/>
    <n v="154.41999999999999"/>
    <s v="film &amp; video/documentary"/>
  </r>
  <r>
    <n v="293"/>
    <x v="293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x v="4"/>
    <n v="101"/>
    <n v="201.22"/>
    <s v="film &amp; video/documentary"/>
  </r>
  <r>
    <n v="294"/>
    <x v="294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x v="4"/>
    <n v="100"/>
    <n v="100"/>
    <s v="film &amp; video/documentary"/>
  </r>
  <r>
    <n v="295"/>
    <x v="295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x v="4"/>
    <n v="133"/>
    <n v="100.08"/>
    <s v="film &amp; video/documentary"/>
  </r>
  <r>
    <n v="296"/>
    <x v="296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x v="4"/>
    <n v="119"/>
    <n v="230.09"/>
    <s v="film &amp; video/documentary"/>
  </r>
  <r>
    <n v="297"/>
    <x v="297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x v="4"/>
    <n v="101"/>
    <n v="141.75"/>
    <s v="film &amp; video/documentary"/>
  </r>
  <r>
    <n v="298"/>
    <x v="298"/>
    <s v="The truth is, we all lie - and by &quot;we,&quot; we mean everyone!"/>
    <n v="126000"/>
    <n v="137254.84"/>
    <x v="0"/>
    <x v="0"/>
    <s v="USD"/>
    <n v="1399669200"/>
    <n v="1394536048"/>
    <b v="1"/>
    <n v="2436"/>
    <b v="1"/>
    <x v="4"/>
    <n v="109"/>
    <n v="56.34"/>
    <s v="film &amp; video/documentary"/>
  </r>
  <r>
    <n v="299"/>
    <x v="299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x v="4"/>
    <n v="179"/>
    <n v="73.34"/>
    <s v="film &amp; video/documentary"/>
  </r>
  <r>
    <n v="300"/>
    <x v="300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x v="4"/>
    <n v="102"/>
    <n v="85.34"/>
    <s v="film &amp; video/documentary"/>
  </r>
  <r>
    <n v="301"/>
    <x v="301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x v="4"/>
    <n v="119"/>
    <n v="61.5"/>
    <s v="film &amp; video/documentary"/>
  </r>
  <r>
    <n v="302"/>
    <x v="302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x v="4"/>
    <n v="100"/>
    <n v="93.02"/>
    <s v="film &amp; video/documentary"/>
  </r>
  <r>
    <n v="303"/>
    <x v="303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x v="4"/>
    <n v="137"/>
    <n v="50.29"/>
    <s v="film &amp; video/documentary"/>
  </r>
  <r>
    <n v="304"/>
    <x v="304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x v="4"/>
    <n v="232"/>
    <n v="106.43"/>
    <s v="film &amp; video/documentary"/>
  </r>
  <r>
    <n v="305"/>
    <x v="305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x v="4"/>
    <n v="130"/>
    <n v="51.72"/>
    <s v="film &amp; video/documentary"/>
  </r>
  <r>
    <n v="306"/>
    <x v="306"/>
    <s v="A feature-length documentary on the life of Boston escape artist Jason Escape."/>
    <n v="1000"/>
    <n v="2929"/>
    <x v="0"/>
    <x v="0"/>
    <s v="USD"/>
    <n v="1363806333"/>
    <n v="1362081933"/>
    <b v="1"/>
    <n v="80"/>
    <b v="1"/>
    <x v="4"/>
    <n v="293"/>
    <n v="36.61"/>
    <s v="film &amp; video/documentary"/>
  </r>
  <r>
    <n v="307"/>
    <x v="307"/>
    <s v="Why is grammar important?"/>
    <n v="22000"/>
    <n v="24490"/>
    <x v="0"/>
    <x v="0"/>
    <s v="USD"/>
    <n v="1360276801"/>
    <n v="1357684801"/>
    <b v="1"/>
    <n v="576"/>
    <b v="1"/>
    <x v="4"/>
    <n v="111"/>
    <n v="42.52"/>
    <s v="film &amp; video/documentary"/>
  </r>
  <r>
    <n v="308"/>
    <x v="308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x v="4"/>
    <n v="106"/>
    <n v="62.71"/>
    <s v="film &amp; video/documentary"/>
  </r>
  <r>
    <n v="309"/>
    <x v="309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x v="4"/>
    <n v="119"/>
    <n v="89.96"/>
    <s v="film &amp; video/documentary"/>
  </r>
  <r>
    <n v="310"/>
    <x v="310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x v="4"/>
    <n v="104"/>
    <n v="28.92"/>
    <s v="film &amp; video/documentary"/>
  </r>
  <r>
    <n v="311"/>
    <x v="311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x v="4"/>
    <n v="104"/>
    <n v="138.80000000000001"/>
    <s v="film &amp; video/documentary"/>
  </r>
  <r>
    <n v="312"/>
    <x v="312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x v="4"/>
    <n v="112"/>
    <n v="61.3"/>
    <s v="film &amp; video/documentary"/>
  </r>
  <r>
    <n v="313"/>
    <x v="313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x v="4"/>
    <n v="105"/>
    <n v="80.2"/>
    <s v="film &amp; video/documentary"/>
  </r>
  <r>
    <n v="314"/>
    <x v="314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x v="4"/>
    <n v="385"/>
    <n v="32.1"/>
    <s v="film &amp; video/documentary"/>
  </r>
  <r>
    <n v="315"/>
    <x v="315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x v="4"/>
    <n v="101"/>
    <n v="200.89"/>
    <s v="film &amp; video/documentary"/>
  </r>
  <r>
    <n v="316"/>
    <x v="316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x v="4"/>
    <n v="114"/>
    <n v="108.01"/>
    <s v="film &amp; video/documentary"/>
  </r>
  <r>
    <n v="317"/>
    <x v="317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x v="4"/>
    <n v="101"/>
    <n v="95.7"/>
    <s v="film &amp; video/documentary"/>
  </r>
  <r>
    <n v="318"/>
    <x v="318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x v="4"/>
    <n v="283"/>
    <n v="49.88"/>
    <s v="film &amp; video/documentary"/>
  </r>
  <r>
    <n v="319"/>
    <x v="319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x v="4"/>
    <n v="113"/>
    <n v="110.47"/>
    <s v="film &amp; video/documentary"/>
  </r>
  <r>
    <n v="320"/>
    <x v="320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x v="4"/>
    <n v="107"/>
    <n v="134.91"/>
    <s v="film &amp; video/documentary"/>
  </r>
  <r>
    <n v="321"/>
    <x v="321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x v="4"/>
    <n v="103"/>
    <n v="106.62"/>
    <s v="film &amp; video/documentary"/>
  </r>
  <r>
    <n v="322"/>
    <x v="322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x v="4"/>
    <n v="108"/>
    <n v="145.04"/>
    <s v="film &amp; video/documentary"/>
  </r>
  <r>
    <n v="323"/>
    <x v="323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x v="4"/>
    <n v="123"/>
    <n v="114.59"/>
    <s v="film &amp; video/documentary"/>
  </r>
  <r>
    <n v="324"/>
    <x v="324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x v="4"/>
    <n v="102"/>
    <n v="105.32"/>
    <s v="film &amp; video/documentary"/>
  </r>
  <r>
    <n v="325"/>
    <x v="325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x v="4"/>
    <n v="104"/>
    <n v="70.92"/>
    <s v="film &amp; video/documentary"/>
  </r>
  <r>
    <n v="326"/>
    <x v="326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x v="4"/>
    <n v="113"/>
    <n v="147.16999999999999"/>
    <s v="film &amp; video/documentary"/>
  </r>
  <r>
    <n v="327"/>
    <x v="327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x v="4"/>
    <n v="136"/>
    <n v="160.47"/>
    <s v="film &amp; video/documentary"/>
  </r>
  <r>
    <n v="328"/>
    <x v="328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x v="4"/>
    <n v="104"/>
    <n v="156.05000000000001"/>
    <s v="film &amp; video/documentary"/>
  </r>
  <r>
    <n v="329"/>
    <x v="329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x v="4"/>
    <n v="106"/>
    <n v="63.17"/>
    <s v="film &amp; video/documentary"/>
  </r>
  <r>
    <n v="330"/>
    <x v="330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x v="4"/>
    <n v="102"/>
    <n v="104.82"/>
    <s v="film &amp; video/documentary"/>
  </r>
  <r>
    <n v="331"/>
    <x v="331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x v="4"/>
    <n v="107"/>
    <n v="97.36"/>
    <s v="film &amp; video/documentary"/>
  </r>
  <r>
    <n v="332"/>
    <x v="332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x v="4"/>
    <n v="113"/>
    <n v="203.63"/>
    <s v="film &amp; video/documentary"/>
  </r>
  <r>
    <n v="333"/>
    <x v="333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x v="4"/>
    <n v="125"/>
    <n v="188.31"/>
    <s v="film &amp; video/documentary"/>
  </r>
  <r>
    <n v="334"/>
    <x v="334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x v="4"/>
    <n v="101"/>
    <n v="146.65"/>
    <s v="film &amp; video/documentary"/>
  </r>
  <r>
    <n v="335"/>
    <x v="335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x v="4"/>
    <n v="103"/>
    <n v="109.19"/>
    <s v="film &amp; video/documentary"/>
  </r>
  <r>
    <n v="336"/>
    <x v="336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x v="4"/>
    <n v="117"/>
    <n v="59.25"/>
    <s v="film &amp; video/documentary"/>
  </r>
  <r>
    <n v="337"/>
    <x v="337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x v="4"/>
    <n v="101"/>
    <n v="97.9"/>
    <s v="film &amp; video/documentary"/>
  </r>
  <r>
    <n v="338"/>
    <x v="338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x v="4"/>
    <n v="110"/>
    <n v="70"/>
    <s v="film &amp; video/documentary"/>
  </r>
  <r>
    <n v="339"/>
    <x v="339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x v="4"/>
    <n v="108"/>
    <n v="72.87"/>
    <s v="film &amp; video/documentary"/>
  </r>
  <r>
    <n v="340"/>
    <x v="340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x v="4"/>
    <n v="125"/>
    <n v="146.35"/>
    <s v="film &amp; video/documentary"/>
  </r>
  <r>
    <n v="341"/>
    <x v="341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x v="4"/>
    <n v="107"/>
    <n v="67.91"/>
    <s v="film &amp; video/documentary"/>
  </r>
  <r>
    <n v="342"/>
    <x v="342"/>
    <s v="BREAKING A MONSTER needs your help to play in THEATERS!"/>
    <n v="55000"/>
    <n v="55201.52"/>
    <x v="0"/>
    <x v="0"/>
    <s v="USD"/>
    <n v="1461955465"/>
    <n v="1459363465"/>
    <b v="1"/>
    <n v="325"/>
    <b v="1"/>
    <x v="4"/>
    <n v="100"/>
    <n v="169.85"/>
    <s v="film &amp; video/documentary"/>
  </r>
  <r>
    <n v="343"/>
    <x v="343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x v="4"/>
    <n v="102"/>
    <n v="58.41"/>
    <s v="film &amp; video/documentary"/>
  </r>
  <r>
    <n v="344"/>
    <x v="344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x v="4"/>
    <n v="102"/>
    <n v="119.99"/>
    <s v="film &amp; video/documentary"/>
  </r>
  <r>
    <n v="345"/>
    <x v="345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x v="4"/>
    <n v="123"/>
    <n v="99.86"/>
    <s v="film &amp; video/documentary"/>
  </r>
  <r>
    <n v="346"/>
    <x v="346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x v="4"/>
    <n v="170"/>
    <n v="90.58"/>
    <s v="film &amp; video/documentary"/>
  </r>
  <r>
    <n v="347"/>
    <x v="347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x v="4"/>
    <n v="112"/>
    <n v="117.77"/>
    <s v="film &amp; video/documentary"/>
  </r>
  <r>
    <n v="348"/>
    <x v="348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x v="4"/>
    <n v="103"/>
    <n v="86.55"/>
    <s v="film &amp; video/documentary"/>
  </r>
  <r>
    <n v="349"/>
    <x v="349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x v="4"/>
    <n v="107"/>
    <n v="71.900000000000006"/>
    <s v="film &amp; video/documentary"/>
  </r>
  <r>
    <n v="350"/>
    <x v="350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x v="4"/>
    <n v="115"/>
    <n v="129.82"/>
    <s v="film &amp; video/documentary"/>
  </r>
  <r>
    <n v="351"/>
    <x v="351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x v="4"/>
    <n v="127"/>
    <n v="44.91"/>
    <s v="film &amp; video/documentary"/>
  </r>
  <r>
    <n v="352"/>
    <x v="352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x v="4"/>
    <n v="117"/>
    <n v="40.76"/>
    <s v="film &amp; video/documentary"/>
  </r>
  <r>
    <n v="353"/>
    <x v="353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x v="4"/>
    <n v="109"/>
    <n v="103.52"/>
    <s v="film &amp; video/documentary"/>
  </r>
  <r>
    <n v="354"/>
    <x v="354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x v="4"/>
    <n v="104"/>
    <n v="125.45"/>
    <s v="film &amp; video/documentary"/>
  </r>
  <r>
    <n v="355"/>
    <x v="355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x v="4"/>
    <n v="116"/>
    <n v="246.61"/>
    <s v="film &amp; video/documentary"/>
  </r>
  <r>
    <n v="356"/>
    <x v="356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x v="4"/>
    <n v="103"/>
    <n v="79.400000000000006"/>
    <s v="film &amp; video/documentary"/>
  </r>
  <r>
    <n v="357"/>
    <x v="357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x v="4"/>
    <n v="174"/>
    <n v="86.14"/>
    <s v="film &amp; video/documentary"/>
  </r>
  <r>
    <n v="358"/>
    <x v="358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x v="4"/>
    <n v="103"/>
    <n v="193.05"/>
    <s v="film &amp; video/documentary"/>
  </r>
  <r>
    <n v="359"/>
    <x v="359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x v="4"/>
    <n v="105"/>
    <n v="84.02"/>
    <s v="film &amp; video/documentary"/>
  </r>
  <r>
    <n v="360"/>
    <x v="360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x v="4"/>
    <n v="101"/>
    <n v="139.83000000000001"/>
    <s v="film &amp; video/documentary"/>
  </r>
  <r>
    <n v="361"/>
    <x v="361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x v="4"/>
    <n v="111"/>
    <n v="109.82"/>
    <s v="film &amp; video/documentary"/>
  </r>
  <r>
    <n v="362"/>
    <x v="362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x v="4"/>
    <n v="124"/>
    <n v="139.53"/>
    <s v="film &amp; video/documentary"/>
  </r>
  <r>
    <n v="363"/>
    <x v="363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x v="4"/>
    <n v="101"/>
    <n v="347.85"/>
    <s v="film &amp; video/documentary"/>
  </r>
  <r>
    <n v="364"/>
    <x v="364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x v="4"/>
    <n v="110"/>
    <n v="68.239999999999995"/>
    <s v="film &amp; video/documentary"/>
  </r>
  <r>
    <n v="365"/>
    <x v="365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x v="4"/>
    <n v="104"/>
    <n v="239.94"/>
    <s v="film &amp; video/documentary"/>
  </r>
  <r>
    <n v="366"/>
    <x v="366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x v="4"/>
    <n v="101"/>
    <n v="287.31"/>
    <s v="film &amp; video/documentary"/>
  </r>
  <r>
    <n v="367"/>
    <x v="367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x v="4"/>
    <n v="103"/>
    <n v="86.85"/>
    <s v="film &amp; video/documentary"/>
  </r>
  <r>
    <n v="368"/>
    <x v="368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x v="4"/>
    <n v="104"/>
    <n v="81.849999999999994"/>
    <s v="film &amp; video/documentary"/>
  </r>
  <r>
    <n v="369"/>
    <x v="369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x v="4"/>
    <n v="110"/>
    <n v="42.87"/>
    <s v="film &amp; video/documentary"/>
  </r>
  <r>
    <n v="370"/>
    <x v="370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x v="4"/>
    <n v="122"/>
    <n v="709.42"/>
    <s v="film &amp; video/documentary"/>
  </r>
  <r>
    <n v="371"/>
    <x v="371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x v="4"/>
    <n v="114"/>
    <n v="161.26"/>
    <s v="film &amp; video/documentary"/>
  </r>
  <r>
    <n v="372"/>
    <x v="372"/>
    <s v="A short documentary exploring the uses of 'Natural Horsemanship' across Europe"/>
    <n v="300"/>
    <n v="376"/>
    <x v="0"/>
    <x v="1"/>
    <s v="GBP"/>
    <n v="1459872000"/>
    <n v="1456408244"/>
    <b v="0"/>
    <n v="9"/>
    <b v="1"/>
    <x v="4"/>
    <n v="125"/>
    <n v="41.78"/>
    <s v="film &amp; video/documentary"/>
  </r>
  <r>
    <n v="373"/>
    <x v="373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x v="4"/>
    <n v="107"/>
    <n v="89.89"/>
    <s v="film &amp; video/documentary"/>
  </r>
  <r>
    <n v="374"/>
    <x v="374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x v="4"/>
    <n v="131"/>
    <n v="45.05"/>
    <s v="film &amp; video/documentary"/>
  </r>
  <r>
    <n v="375"/>
    <x v="375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x v="4"/>
    <n v="120"/>
    <n v="42.86"/>
    <s v="film &amp; video/documentary"/>
  </r>
  <r>
    <n v="376"/>
    <x v="376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x v="4"/>
    <n v="106"/>
    <n v="54.08"/>
    <s v="film &amp; video/documentary"/>
  </r>
  <r>
    <n v="377"/>
    <x v="377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x v="4"/>
    <n v="114"/>
    <n v="103.22"/>
    <s v="film &amp; video/documentary"/>
  </r>
  <r>
    <n v="378"/>
    <x v="378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x v="4"/>
    <n v="112"/>
    <n v="40.4"/>
    <s v="film &amp; video/documentary"/>
  </r>
  <r>
    <n v="379"/>
    <x v="379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x v="4"/>
    <n v="116"/>
    <n v="116.86"/>
    <s v="film &amp; video/documentary"/>
  </r>
  <r>
    <n v="380"/>
    <x v="380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x v="4"/>
    <n v="142"/>
    <n v="115.51"/>
    <s v="film &amp; video/documentary"/>
  </r>
  <r>
    <n v="381"/>
    <x v="381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x v="4"/>
    <n v="105"/>
    <n v="104.31"/>
    <s v="film &amp; video/documentary"/>
  </r>
  <r>
    <n v="382"/>
    <x v="382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x v="4"/>
    <n v="256"/>
    <n v="69.77"/>
    <s v="film &amp; video/documentary"/>
  </r>
  <r>
    <n v="383"/>
    <x v="383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x v="4"/>
    <n v="207"/>
    <n v="43.02"/>
    <s v="film &amp; video/documentary"/>
  </r>
  <r>
    <n v="384"/>
    <x v="384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x v="4"/>
    <n v="112"/>
    <n v="58.54"/>
    <s v="film &amp; video/documentary"/>
  </r>
  <r>
    <n v="385"/>
    <x v="385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x v="4"/>
    <n v="106"/>
    <n v="111.8"/>
    <s v="film &amp; video/documentary"/>
  </r>
  <r>
    <n v="386"/>
    <x v="386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x v="4"/>
    <n v="100"/>
    <n v="46.23"/>
    <s v="film &amp; video/documentary"/>
  </r>
  <r>
    <n v="387"/>
    <x v="387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x v="4"/>
    <n v="214"/>
    <n v="144.69"/>
    <s v="film &amp; video/documentary"/>
  </r>
  <r>
    <n v="388"/>
    <x v="388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x v="4"/>
    <n v="126"/>
    <n v="88.85"/>
    <s v="film &amp; video/documentary"/>
  </r>
  <r>
    <n v="389"/>
    <x v="389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x v="4"/>
    <n v="182"/>
    <n v="81.75"/>
    <s v="film &amp; video/documentary"/>
  </r>
  <r>
    <n v="390"/>
    <x v="390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x v="4"/>
    <n v="100"/>
    <n v="71.430000000000007"/>
    <s v="film &amp; video/documentary"/>
  </r>
  <r>
    <n v="391"/>
    <x v="391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x v="4"/>
    <n v="101"/>
    <n v="104.26"/>
    <s v="film &amp; video/documentary"/>
  </r>
  <r>
    <n v="392"/>
    <x v="392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x v="4"/>
    <n v="101"/>
    <n v="90.62"/>
    <s v="film &amp; video/documentary"/>
  </r>
  <r>
    <n v="393"/>
    <x v="393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x v="4"/>
    <n v="110"/>
    <n v="157.33000000000001"/>
    <s v="film &amp; video/documentary"/>
  </r>
  <r>
    <n v="394"/>
    <x v="394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x v="4"/>
    <n v="112"/>
    <n v="105.18"/>
    <s v="film &amp; video/documentary"/>
  </r>
  <r>
    <n v="395"/>
    <x v="395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x v="4"/>
    <n v="108"/>
    <n v="58.72"/>
    <s v="film &amp; video/documentary"/>
  </r>
  <r>
    <n v="396"/>
    <x v="396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x v="4"/>
    <n v="107"/>
    <n v="81.63"/>
    <s v="film &amp; video/documentary"/>
  </r>
  <r>
    <n v="397"/>
    <x v="397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x v="4"/>
    <n v="104"/>
    <n v="56.46"/>
    <s v="film &amp; video/documentary"/>
  </r>
  <r>
    <n v="398"/>
    <x v="398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x v="4"/>
    <n v="125"/>
    <n v="140.1"/>
    <s v="film &amp; video/documentary"/>
  </r>
  <r>
    <n v="399"/>
    <x v="399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x v="4"/>
    <n v="107"/>
    <n v="224.85"/>
    <s v="film &amp; video/documentary"/>
  </r>
  <r>
    <n v="400"/>
    <x v="400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x v="4"/>
    <n v="112"/>
    <n v="181.13"/>
    <s v="film &amp; video/documentary"/>
  </r>
  <r>
    <n v="401"/>
    <x v="401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x v="4"/>
    <n v="104"/>
    <n v="711.04"/>
    <s v="film &amp; video/documentary"/>
  </r>
  <r>
    <n v="402"/>
    <x v="402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x v="4"/>
    <n v="142"/>
    <n v="65.88"/>
    <s v="film &amp; video/documentary"/>
  </r>
  <r>
    <n v="403"/>
    <x v="403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x v="4"/>
    <n v="105"/>
    <n v="75.19"/>
    <s v="film &amp; video/documentary"/>
  </r>
  <r>
    <n v="404"/>
    <x v="404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x v="4"/>
    <n v="103"/>
    <n v="133.13999999999999"/>
    <s v="film &amp; video/documentary"/>
  </r>
  <r>
    <n v="405"/>
    <x v="405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x v="4"/>
    <n v="108"/>
    <n v="55.2"/>
    <s v="film &amp; video/documentary"/>
  </r>
  <r>
    <n v="406"/>
    <x v="406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x v="4"/>
    <n v="108"/>
    <n v="86.16"/>
    <s v="film &amp; video/documentary"/>
  </r>
  <r>
    <n v="407"/>
    <x v="407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x v="4"/>
    <n v="102"/>
    <n v="92.32"/>
    <s v="film &amp; video/documentary"/>
  </r>
  <r>
    <n v="408"/>
    <x v="408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x v="4"/>
    <n v="101"/>
    <n v="160.16"/>
    <s v="film &amp; video/documentary"/>
  </r>
  <r>
    <n v="409"/>
    <x v="409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x v="4"/>
    <n v="137"/>
    <n v="45.6"/>
    <s v="film &amp; video/documentary"/>
  </r>
  <r>
    <n v="410"/>
    <x v="410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x v="4"/>
    <n v="128"/>
    <n v="183.29"/>
    <s v="film &amp; video/documentary"/>
  </r>
  <r>
    <n v="411"/>
    <x v="411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x v="4"/>
    <n v="101"/>
    <n v="125.79"/>
    <s v="film &amp; video/documentary"/>
  </r>
  <r>
    <n v="412"/>
    <x v="412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x v="4"/>
    <n v="127"/>
    <n v="57.65"/>
    <s v="film &amp; video/documentary"/>
  </r>
  <r>
    <n v="413"/>
    <x v="413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x v="4"/>
    <n v="105"/>
    <n v="78.66"/>
    <s v="film &amp; video/documentary"/>
  </r>
  <r>
    <n v="414"/>
    <x v="414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x v="4"/>
    <n v="103"/>
    <n v="91.48"/>
    <s v="film &amp; video/documentary"/>
  </r>
  <r>
    <n v="415"/>
    <x v="415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x v="4"/>
    <n v="102"/>
    <n v="68.099999999999994"/>
    <s v="film &amp; video/documentary"/>
  </r>
  <r>
    <n v="416"/>
    <x v="416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x v="4"/>
    <n v="120"/>
    <n v="48.09"/>
    <s v="film &amp; video/documentary"/>
  </r>
  <r>
    <n v="417"/>
    <x v="417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x v="4"/>
    <n v="100"/>
    <n v="202.42"/>
    <s v="film &amp; video/documentary"/>
  </r>
  <r>
    <n v="418"/>
    <x v="418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x v="4"/>
    <n v="101"/>
    <n v="216.75"/>
    <s v="film &amp; video/documentary"/>
  </r>
  <r>
    <n v="419"/>
    <x v="419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x v="4"/>
    <n v="100"/>
    <n v="110.07"/>
    <s v="film &amp; video/documentary"/>
  </r>
  <r>
    <n v="420"/>
    <x v="420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x v="5"/>
    <n v="0"/>
    <n v="4.83"/>
    <s v="film &amp; video/animation"/>
  </r>
  <r>
    <n v="421"/>
    <x v="421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x v="5"/>
    <n v="2"/>
    <n v="50.17"/>
    <s v="film &amp; video/animation"/>
  </r>
  <r>
    <n v="422"/>
    <x v="422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x v="5"/>
    <n v="1"/>
    <n v="35.83"/>
    <s v="film &amp; video/animation"/>
  </r>
  <r>
    <n v="423"/>
    <x v="423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x v="5"/>
    <n v="1"/>
    <n v="11.77"/>
    <s v="film &amp; video/animation"/>
  </r>
  <r>
    <n v="424"/>
    <x v="424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x v="5"/>
    <n v="7"/>
    <n v="40.78"/>
    <s v="film &amp; video/animation"/>
  </r>
  <r>
    <n v="425"/>
    <x v="425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x v="5"/>
    <n v="0"/>
    <n v="3"/>
    <s v="film &amp; video/animation"/>
  </r>
  <r>
    <n v="426"/>
    <x v="426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x v="5"/>
    <n v="1"/>
    <n v="16.63"/>
    <s v="film &amp; video/animation"/>
  </r>
  <r>
    <n v="427"/>
    <x v="427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x v="5"/>
    <n v="0"/>
    <n v="0"/>
    <s v="film &amp; video/animation"/>
  </r>
  <r>
    <n v="428"/>
    <x v="428"/>
    <s v="Fresh, fun, entertaining Bible stories on YouTube, stop-motion style."/>
    <n v="12000"/>
    <n v="676"/>
    <x v="2"/>
    <x v="0"/>
    <s v="USD"/>
    <n v="1402956000"/>
    <n v="1400523845"/>
    <b v="0"/>
    <n v="13"/>
    <b v="0"/>
    <x v="5"/>
    <n v="6"/>
    <n v="52"/>
    <s v="film &amp; video/animation"/>
  </r>
  <r>
    <n v="429"/>
    <x v="429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x v="5"/>
    <n v="0"/>
    <n v="0"/>
    <s v="film &amp; video/animation"/>
  </r>
  <r>
    <n v="430"/>
    <x v="430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x v="5"/>
    <n v="2"/>
    <n v="4.8"/>
    <s v="film &amp; video/animation"/>
  </r>
  <r>
    <n v="431"/>
    <x v="431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x v="5"/>
    <n v="14"/>
    <n v="51.88"/>
    <s v="film &amp; video/animation"/>
  </r>
  <r>
    <n v="432"/>
    <x v="432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x v="5"/>
    <n v="10"/>
    <n v="71.25"/>
    <s v="film &amp; video/animation"/>
  </r>
  <r>
    <n v="433"/>
    <x v="433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x v="5"/>
    <n v="0"/>
    <n v="0"/>
    <s v="film &amp; video/animation"/>
  </r>
  <r>
    <n v="434"/>
    <x v="434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x v="5"/>
    <n v="5"/>
    <n v="62.5"/>
    <s v="film &amp; video/animation"/>
  </r>
  <r>
    <n v="435"/>
    <x v="435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x v="5"/>
    <n v="0"/>
    <n v="1"/>
    <s v="film &amp; video/animation"/>
  </r>
  <r>
    <n v="436"/>
    <x v="436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x v="5"/>
    <n v="0"/>
    <n v="0"/>
    <s v="film &amp; video/animation"/>
  </r>
  <r>
    <n v="437"/>
    <x v="437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x v="5"/>
    <n v="0"/>
    <n v="0"/>
    <s v="film &amp; video/animation"/>
  </r>
  <r>
    <n v="438"/>
    <x v="438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x v="5"/>
    <n v="9"/>
    <n v="170.55"/>
    <s v="film &amp; video/animation"/>
  </r>
  <r>
    <n v="439"/>
    <x v="439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x v="5"/>
    <n v="0"/>
    <n v="0"/>
    <s v="film &amp; video/animation"/>
  </r>
  <r>
    <n v="440"/>
    <x v="440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x v="5"/>
    <n v="0"/>
    <n v="5"/>
    <s v="film &amp; video/animation"/>
  </r>
  <r>
    <n v="441"/>
    <x v="441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x v="5"/>
    <n v="0"/>
    <n v="0"/>
    <s v="film &amp; video/animation"/>
  </r>
  <r>
    <n v="442"/>
    <x v="442"/>
    <s v="Doomsday is here"/>
    <n v="17000"/>
    <n v="6691"/>
    <x v="2"/>
    <x v="0"/>
    <s v="USD"/>
    <n v="1424380783"/>
    <n v="1421788783"/>
    <b v="0"/>
    <n v="17"/>
    <b v="0"/>
    <x v="5"/>
    <n v="39"/>
    <n v="393.59"/>
    <s v="film &amp; video/animation"/>
  </r>
  <r>
    <n v="443"/>
    <x v="443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x v="5"/>
    <n v="0"/>
    <n v="5"/>
    <s v="film &amp; video/animation"/>
  </r>
  <r>
    <n v="444"/>
    <x v="444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x v="5"/>
    <n v="5"/>
    <n v="50"/>
    <s v="film &amp; video/animation"/>
  </r>
  <r>
    <n v="445"/>
    <x v="445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x v="5"/>
    <n v="0"/>
    <n v="1"/>
    <s v="film &amp; video/animation"/>
  </r>
  <r>
    <n v="446"/>
    <x v="446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x v="5"/>
    <n v="7"/>
    <n v="47.88"/>
    <s v="film &amp; video/animation"/>
  </r>
  <r>
    <n v="447"/>
    <x v="447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x v="5"/>
    <n v="0"/>
    <n v="5"/>
    <s v="film &amp; video/animation"/>
  </r>
  <r>
    <n v="448"/>
    <x v="448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x v="5"/>
    <n v="3"/>
    <n v="20.5"/>
    <s v="film &amp; video/animation"/>
  </r>
  <r>
    <n v="449"/>
    <x v="449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x v="5"/>
    <n v="2"/>
    <n v="9"/>
    <s v="film &amp; video/animation"/>
  </r>
  <r>
    <n v="450"/>
    <x v="450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x v="5"/>
    <n v="1"/>
    <n v="56.57"/>
    <s v="film &amp; video/animation"/>
  </r>
  <r>
    <n v="451"/>
    <x v="451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x v="5"/>
    <n v="0"/>
    <n v="0"/>
    <s v="film &amp; video/animation"/>
  </r>
  <r>
    <n v="452"/>
    <x v="452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x v="5"/>
    <n v="64"/>
    <n v="40"/>
    <s v="film &amp; video/animation"/>
  </r>
  <r>
    <n v="453"/>
    <x v="453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x v="5"/>
    <n v="0"/>
    <n v="13"/>
    <s v="film &amp; video/animation"/>
  </r>
  <r>
    <n v="454"/>
    <x v="454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x v="5"/>
    <n v="1"/>
    <n v="16.399999999999999"/>
    <s v="film &amp; video/animation"/>
  </r>
  <r>
    <n v="455"/>
    <x v="455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x v="5"/>
    <n v="0"/>
    <n v="22.5"/>
    <s v="film &amp; video/animation"/>
  </r>
  <r>
    <n v="456"/>
    <x v="456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x v="5"/>
    <n v="1"/>
    <n v="20.329999999999998"/>
    <s v="film &amp; video/animation"/>
  </r>
  <r>
    <n v="457"/>
    <x v="457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x v="5"/>
    <n v="0"/>
    <n v="0"/>
    <s v="film &amp; video/animation"/>
  </r>
  <r>
    <n v="458"/>
    <x v="458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x v="5"/>
    <n v="8"/>
    <n v="16.760000000000002"/>
    <s v="film &amp; video/animation"/>
  </r>
  <r>
    <n v="459"/>
    <x v="459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x v="5"/>
    <n v="0"/>
    <n v="25"/>
    <s v="film &amp; video/animation"/>
  </r>
  <r>
    <n v="460"/>
    <x v="460"/>
    <s v="An animated web series about biological evolution gone haywire."/>
    <n v="8500"/>
    <n v="25"/>
    <x v="2"/>
    <x v="0"/>
    <s v="USD"/>
    <n v="1401595200"/>
    <n v="1398862875"/>
    <b v="0"/>
    <n v="2"/>
    <b v="0"/>
    <x v="5"/>
    <n v="0"/>
    <n v="12.5"/>
    <s v="film &amp; video/animation"/>
  </r>
  <r>
    <n v="461"/>
    <x v="461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x v="5"/>
    <n v="0"/>
    <n v="0"/>
    <s v="film &amp; video/animation"/>
  </r>
  <r>
    <n v="462"/>
    <x v="462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x v="5"/>
    <n v="0"/>
    <n v="0"/>
    <s v="film &amp; video/animation"/>
  </r>
  <r>
    <n v="463"/>
    <x v="463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x v="5"/>
    <n v="2"/>
    <n v="113.64"/>
    <s v="film &amp; video/animation"/>
  </r>
  <r>
    <n v="464"/>
    <x v="464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x v="5"/>
    <n v="0"/>
    <n v="1"/>
    <s v="film &amp; video/animation"/>
  </r>
  <r>
    <n v="465"/>
    <x v="465"/>
    <s v="&quot;Amp&quot; is a short film about a robot with needs."/>
    <n v="512"/>
    <n v="138"/>
    <x v="2"/>
    <x v="0"/>
    <s v="USD"/>
    <n v="1403837574"/>
    <n v="1402455174"/>
    <b v="0"/>
    <n v="8"/>
    <b v="0"/>
    <x v="5"/>
    <n v="27"/>
    <n v="17.25"/>
    <s v="film &amp; video/animation"/>
  </r>
  <r>
    <n v="466"/>
    <x v="466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x v="5"/>
    <n v="1"/>
    <n v="15.2"/>
    <s v="film &amp; video/animation"/>
  </r>
  <r>
    <n v="467"/>
    <x v="467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x v="5"/>
    <n v="22"/>
    <n v="110.64"/>
    <s v="film &amp; video/animation"/>
  </r>
  <r>
    <n v="468"/>
    <x v="468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x v="5"/>
    <n v="0"/>
    <n v="0"/>
    <s v="film &amp; video/animation"/>
  </r>
  <r>
    <n v="469"/>
    <x v="469"/>
    <s v="Create a personalised animation film using your child's name and photo."/>
    <n v="6000"/>
    <n v="0"/>
    <x v="2"/>
    <x v="1"/>
    <s v="GBP"/>
    <n v="1409960724"/>
    <n v="1404776724"/>
    <b v="0"/>
    <n v="0"/>
    <b v="0"/>
    <x v="5"/>
    <n v="0"/>
    <n v="0"/>
    <s v="film &amp; video/animation"/>
  </r>
  <r>
    <n v="470"/>
    <x v="470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x v="5"/>
    <n v="1"/>
    <n v="25.5"/>
    <s v="film &amp; video/animation"/>
  </r>
  <r>
    <n v="471"/>
    <x v="471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x v="5"/>
    <n v="12"/>
    <n v="38.479999999999997"/>
    <s v="film &amp; video/animation"/>
  </r>
  <r>
    <n v="472"/>
    <x v="472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x v="5"/>
    <n v="18"/>
    <n v="28.2"/>
    <s v="film &amp; video/animation"/>
  </r>
  <r>
    <n v="473"/>
    <x v="473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x v="5"/>
    <n v="3"/>
    <n v="61.5"/>
    <s v="film &amp; video/animation"/>
  </r>
  <r>
    <n v="474"/>
    <x v="474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x v="5"/>
    <n v="0"/>
    <n v="1"/>
    <s v="film &amp; video/animation"/>
  </r>
  <r>
    <n v="475"/>
    <x v="475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x v="5"/>
    <n v="0"/>
    <n v="0"/>
    <s v="film &amp; video/animation"/>
  </r>
  <r>
    <n v="476"/>
    <x v="476"/>
    <s v="Animated Music Videos that teach kids how to read."/>
    <n v="220000"/>
    <n v="4906.59"/>
    <x v="2"/>
    <x v="0"/>
    <s v="USD"/>
    <n v="1401767940"/>
    <n v="1398727441"/>
    <b v="0"/>
    <n v="124"/>
    <b v="0"/>
    <x v="5"/>
    <n v="2"/>
    <n v="39.57"/>
    <s v="film &amp; video/animation"/>
  </r>
  <r>
    <n v="477"/>
    <x v="477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x v="5"/>
    <n v="0"/>
    <n v="0"/>
    <s v="film &amp; video/animation"/>
  </r>
  <r>
    <n v="478"/>
    <x v="478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x v="5"/>
    <n v="0"/>
    <n v="0"/>
    <s v="film &amp; video/animation"/>
  </r>
  <r>
    <n v="479"/>
    <x v="479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x v="5"/>
    <n v="33"/>
    <n v="88.8"/>
    <s v="film &amp; video/animation"/>
  </r>
  <r>
    <n v="480"/>
    <x v="480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x v="5"/>
    <n v="19"/>
    <n v="55.46"/>
    <s v="film &amp; video/animation"/>
  </r>
  <r>
    <n v="481"/>
    <x v="481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x v="5"/>
    <n v="6"/>
    <n v="87.14"/>
    <s v="film &amp; video/animation"/>
  </r>
  <r>
    <n v="482"/>
    <x v="482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x v="5"/>
    <n v="0"/>
    <n v="10"/>
    <s v="film &amp; video/animation"/>
  </r>
  <r>
    <n v="483"/>
    <x v="483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x v="5"/>
    <n v="50"/>
    <n v="51.22"/>
    <s v="film &amp; video/animation"/>
  </r>
  <r>
    <n v="484"/>
    <x v="484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x v="5"/>
    <n v="0"/>
    <n v="13.55"/>
    <s v="film &amp; video/animation"/>
  </r>
  <r>
    <n v="485"/>
    <x v="485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x v="5"/>
    <n v="22"/>
    <n v="66.52"/>
    <s v="film &amp; video/animation"/>
  </r>
  <r>
    <n v="486"/>
    <x v="486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x v="5"/>
    <n v="0"/>
    <n v="50"/>
    <s v="film &amp; video/animation"/>
  </r>
  <r>
    <n v="487"/>
    <x v="487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x v="5"/>
    <n v="0"/>
    <n v="0"/>
    <s v="film &amp; video/animation"/>
  </r>
  <r>
    <n v="488"/>
    <x v="488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x v="5"/>
    <n v="0"/>
    <n v="0"/>
    <s v="film &amp; video/animation"/>
  </r>
  <r>
    <n v="489"/>
    <x v="489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x v="5"/>
    <n v="0"/>
    <n v="71.67"/>
    <s v="film &amp; video/animation"/>
  </r>
  <r>
    <n v="490"/>
    <x v="490"/>
    <s v="Cancelled"/>
    <n v="1000"/>
    <n v="0"/>
    <x v="2"/>
    <x v="0"/>
    <s v="USD"/>
    <n v="1345677285"/>
    <n v="1343085285"/>
    <b v="0"/>
    <n v="0"/>
    <b v="0"/>
    <x v="5"/>
    <n v="0"/>
    <n v="0"/>
    <s v="film &amp; video/animation"/>
  </r>
  <r>
    <n v="491"/>
    <x v="491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x v="5"/>
    <n v="0"/>
    <n v="0"/>
    <s v="film &amp; video/animation"/>
  </r>
  <r>
    <n v="492"/>
    <x v="492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x v="5"/>
    <n v="0"/>
    <n v="0"/>
    <s v="film &amp; video/animation"/>
  </r>
  <r>
    <n v="493"/>
    <x v="493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x v="5"/>
    <n v="0"/>
    <n v="0"/>
    <s v="film &amp; video/animation"/>
  </r>
  <r>
    <n v="494"/>
    <x v="494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x v="5"/>
    <n v="0"/>
    <n v="10.33"/>
    <s v="film &amp; video/animation"/>
  </r>
  <r>
    <n v="495"/>
    <x v="495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x v="5"/>
    <n v="0"/>
    <n v="0"/>
    <s v="film &amp; video/animation"/>
  </r>
  <r>
    <n v="496"/>
    <x v="496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x v="5"/>
    <n v="0"/>
    <n v="1"/>
    <s v="film &amp; video/animation"/>
  </r>
  <r>
    <n v="497"/>
    <x v="497"/>
    <s v="live-action/animated series pilot."/>
    <n v="4480"/>
    <n v="30"/>
    <x v="2"/>
    <x v="0"/>
    <s v="USD"/>
    <n v="1419483600"/>
    <n v="1414889665"/>
    <b v="0"/>
    <n v="3"/>
    <b v="0"/>
    <x v="5"/>
    <n v="1"/>
    <n v="10"/>
    <s v="film &amp; video/animation"/>
  </r>
  <r>
    <n v="498"/>
    <x v="498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x v="5"/>
    <n v="5"/>
    <n v="136.09"/>
    <s v="film &amp; video/animation"/>
  </r>
  <r>
    <n v="499"/>
    <x v="499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x v="5"/>
    <n v="10"/>
    <n v="73.459999999999994"/>
    <s v="film &amp; video/animation"/>
  </r>
  <r>
    <n v="500"/>
    <x v="500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x v="5"/>
    <n v="3"/>
    <n v="53.75"/>
    <s v="film &amp; video/animation"/>
  </r>
  <r>
    <n v="501"/>
    <x v="501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x v="5"/>
    <n v="0"/>
    <n v="0"/>
    <s v="film &amp; video/animation"/>
  </r>
  <r>
    <n v="502"/>
    <x v="502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x v="5"/>
    <n v="1"/>
    <n v="57.5"/>
    <s v="film &amp; video/animation"/>
  </r>
  <r>
    <n v="503"/>
    <x v="503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x v="5"/>
    <n v="2"/>
    <n v="12.67"/>
    <s v="film &amp; video/animation"/>
  </r>
  <r>
    <n v="504"/>
    <x v="504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x v="5"/>
    <n v="1"/>
    <n v="67"/>
    <s v="film &amp; video/animation"/>
  </r>
  <r>
    <n v="505"/>
    <x v="505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x v="5"/>
    <n v="0"/>
    <n v="3.71"/>
    <s v="film &amp; video/animation"/>
  </r>
  <r>
    <n v="506"/>
    <x v="506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x v="5"/>
    <n v="0"/>
    <n v="250"/>
    <s v="film &amp; video/animation"/>
  </r>
  <r>
    <n v="507"/>
    <x v="507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x v="5"/>
    <n v="3"/>
    <n v="64"/>
    <s v="film &amp; video/animation"/>
  </r>
  <r>
    <n v="508"/>
    <x v="508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x v="5"/>
    <n v="1"/>
    <n v="133.33000000000001"/>
    <s v="film &amp; video/animation"/>
  </r>
  <r>
    <n v="509"/>
    <x v="509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x v="5"/>
    <n v="0"/>
    <n v="10"/>
    <s v="film &amp; video/animation"/>
  </r>
  <r>
    <n v="510"/>
    <x v="510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x v="5"/>
    <n v="0"/>
    <n v="0"/>
    <s v="film &amp; video/animation"/>
  </r>
  <r>
    <n v="511"/>
    <x v="511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x v="5"/>
    <n v="3"/>
    <n v="30"/>
    <s v="film &amp; video/animation"/>
  </r>
  <r>
    <n v="512"/>
    <x v="512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x v="5"/>
    <n v="0"/>
    <n v="5.5"/>
    <s v="film &amp; video/animation"/>
  </r>
  <r>
    <n v="513"/>
    <x v="513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x v="5"/>
    <n v="14"/>
    <n v="102.38"/>
    <s v="film &amp; video/animation"/>
  </r>
  <r>
    <n v="514"/>
    <x v="514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x v="5"/>
    <n v="3"/>
    <n v="16.670000000000002"/>
    <s v="film &amp; video/animation"/>
  </r>
  <r>
    <n v="515"/>
    <x v="515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x v="5"/>
    <n v="25"/>
    <n v="725.03"/>
    <s v="film &amp; video/animation"/>
  </r>
  <r>
    <n v="516"/>
    <x v="516"/>
    <s v="A big brother style comedy animation series starring famous seafarers"/>
    <n v="5000"/>
    <n v="0"/>
    <x v="2"/>
    <x v="1"/>
    <s v="GBP"/>
    <n v="1432752080"/>
    <n v="1427568080"/>
    <b v="0"/>
    <n v="0"/>
    <b v="0"/>
    <x v="5"/>
    <n v="0"/>
    <n v="0"/>
    <s v="film &amp; video/animation"/>
  </r>
  <r>
    <n v="517"/>
    <x v="517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x v="5"/>
    <n v="1"/>
    <n v="68.33"/>
    <s v="film &amp; video/animation"/>
  </r>
  <r>
    <n v="518"/>
    <x v="518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x v="5"/>
    <n v="0"/>
    <n v="0"/>
    <s v="film &amp; video/animation"/>
  </r>
  <r>
    <n v="519"/>
    <x v="519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x v="5"/>
    <n v="23"/>
    <n v="39.229999999999997"/>
    <s v="film &amp; video/animation"/>
  </r>
  <r>
    <n v="520"/>
    <x v="520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x v="6"/>
    <n v="102"/>
    <n v="150.15"/>
    <s v="theater/plays"/>
  </r>
  <r>
    <n v="521"/>
    <x v="521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x v="6"/>
    <n v="105"/>
    <n v="93.43"/>
    <s v="theater/plays"/>
  </r>
  <r>
    <n v="522"/>
    <x v="522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x v="6"/>
    <n v="115"/>
    <n v="110.97"/>
    <s v="theater/plays"/>
  </r>
  <r>
    <n v="523"/>
    <x v="523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x v="6"/>
    <n v="121"/>
    <n v="71.790000000000006"/>
    <s v="theater/plays"/>
  </r>
  <r>
    <n v="524"/>
    <x v="524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x v="6"/>
    <n v="109"/>
    <n v="29.26"/>
    <s v="theater/plays"/>
  </r>
  <r>
    <n v="525"/>
    <x v="525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x v="6"/>
    <n v="100"/>
    <n v="1000"/>
    <s v="theater/plays"/>
  </r>
  <r>
    <n v="526"/>
    <x v="526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x v="6"/>
    <n v="114"/>
    <n v="74.349999999999994"/>
    <s v="theater/plays"/>
  </r>
  <r>
    <n v="527"/>
    <x v="527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x v="6"/>
    <n v="101"/>
    <n v="63.83"/>
    <s v="theater/plays"/>
  </r>
  <r>
    <n v="528"/>
    <x v="528"/>
    <s v="A Festival Backed Production of a Full-Length Play."/>
    <n v="1150"/>
    <n v="1330"/>
    <x v="0"/>
    <x v="0"/>
    <s v="USD"/>
    <n v="1434921600"/>
    <n v="1433109907"/>
    <b v="0"/>
    <n v="30"/>
    <b v="1"/>
    <x v="6"/>
    <n v="116"/>
    <n v="44.33"/>
    <s v="theater/plays"/>
  </r>
  <r>
    <n v="529"/>
    <x v="529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x v="6"/>
    <n v="130"/>
    <n v="86.94"/>
    <s v="theater/plays"/>
  </r>
  <r>
    <n v="530"/>
    <x v="530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x v="6"/>
    <n v="108"/>
    <n v="126.55"/>
    <s v="theater/plays"/>
  </r>
  <r>
    <n v="531"/>
    <x v="531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x v="6"/>
    <n v="100"/>
    <n v="129.03"/>
    <s v="theater/plays"/>
  </r>
  <r>
    <n v="532"/>
    <x v="532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x v="6"/>
    <n v="123"/>
    <n v="71.239999999999995"/>
    <s v="theater/plays"/>
  </r>
  <r>
    <n v="533"/>
    <x v="533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x v="6"/>
    <n v="100"/>
    <n v="117.88"/>
    <s v="theater/plays"/>
  </r>
  <r>
    <n v="534"/>
    <x v="534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x v="6"/>
    <n v="105"/>
    <n v="327.08"/>
    <s v="theater/plays"/>
  </r>
  <r>
    <n v="535"/>
    <x v="535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x v="6"/>
    <n v="103"/>
    <n v="34.75"/>
    <s v="theater/plays"/>
  </r>
  <r>
    <n v="536"/>
    <x v="536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x v="6"/>
    <n v="118"/>
    <n v="100.06"/>
    <s v="theater/plays"/>
  </r>
  <r>
    <n v="537"/>
    <x v="537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x v="6"/>
    <n v="121"/>
    <n v="40.85"/>
    <s v="theater/plays"/>
  </r>
  <r>
    <n v="538"/>
    <x v="538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x v="6"/>
    <n v="302"/>
    <n v="252.02"/>
    <s v="theater/plays"/>
  </r>
  <r>
    <n v="539"/>
    <x v="539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x v="6"/>
    <n v="101"/>
    <n v="25.16"/>
    <s v="theater/plays"/>
  </r>
  <r>
    <n v="540"/>
    <x v="540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x v="7"/>
    <n v="0"/>
    <n v="1"/>
    <s v="technology/web"/>
  </r>
  <r>
    <n v="541"/>
    <x v="541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x v="7"/>
    <n v="1"/>
    <n v="25"/>
    <s v="technology/web"/>
  </r>
  <r>
    <n v="542"/>
    <x v="542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x v="7"/>
    <n v="0"/>
    <n v="1"/>
    <s v="technology/web"/>
  </r>
  <r>
    <n v="543"/>
    <x v="543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x v="7"/>
    <n v="0"/>
    <n v="35"/>
    <s v="technology/web"/>
  </r>
  <r>
    <n v="544"/>
    <x v="544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x v="7"/>
    <n v="1"/>
    <n v="3"/>
    <s v="technology/web"/>
  </r>
  <r>
    <n v="545"/>
    <x v="545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x v="7"/>
    <n v="27"/>
    <n v="402.71"/>
    <s v="technology/web"/>
  </r>
  <r>
    <n v="546"/>
    <x v="546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x v="7"/>
    <n v="0"/>
    <n v="26"/>
    <s v="technology/web"/>
  </r>
  <r>
    <n v="547"/>
    <x v="547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x v="7"/>
    <n v="0"/>
    <n v="0"/>
    <s v="technology/web"/>
  </r>
  <r>
    <n v="548"/>
    <x v="548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x v="7"/>
    <n v="0"/>
    <n v="9"/>
    <s v="technology/web"/>
  </r>
  <r>
    <n v="549"/>
    <x v="549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x v="7"/>
    <n v="3"/>
    <n v="8.5"/>
    <s v="technology/web"/>
  </r>
  <r>
    <n v="550"/>
    <x v="550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x v="7"/>
    <n v="1"/>
    <n v="8.75"/>
    <s v="technology/web"/>
  </r>
  <r>
    <n v="551"/>
    <x v="551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x v="7"/>
    <n v="5"/>
    <n v="135.04"/>
    <s v="technology/web"/>
  </r>
  <r>
    <n v="552"/>
    <x v="552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x v="7"/>
    <n v="0"/>
    <n v="0"/>
    <s v="technology/web"/>
  </r>
  <r>
    <n v="553"/>
    <x v="553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x v="7"/>
    <n v="0"/>
    <n v="20.5"/>
    <s v="technology/web"/>
  </r>
  <r>
    <n v="554"/>
    <x v="554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x v="7"/>
    <n v="37"/>
    <n v="64.36"/>
    <s v="technology/web"/>
  </r>
  <r>
    <n v="555"/>
    <x v="555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x v="7"/>
    <n v="0"/>
    <n v="0"/>
    <s v="technology/web"/>
  </r>
  <r>
    <n v="556"/>
    <x v="556"/>
    <s v="An educational platform for learning Unified English Braille Code"/>
    <n v="8000"/>
    <n v="200"/>
    <x v="2"/>
    <x v="0"/>
    <s v="USD"/>
    <n v="1452112717"/>
    <n v="1449520717"/>
    <b v="0"/>
    <n v="1"/>
    <b v="0"/>
    <x v="7"/>
    <n v="3"/>
    <n v="200"/>
    <s v="technology/web"/>
  </r>
  <r>
    <n v="557"/>
    <x v="557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x v="7"/>
    <n v="1"/>
    <n v="68.3"/>
    <s v="technology/web"/>
  </r>
  <r>
    <n v="558"/>
    <x v="558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x v="7"/>
    <n v="0"/>
    <n v="0"/>
    <s v="technology/web"/>
  </r>
  <r>
    <n v="559"/>
    <x v="559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x v="7"/>
    <n v="0"/>
    <n v="50"/>
    <s v="technology/web"/>
  </r>
  <r>
    <n v="560"/>
    <x v="560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x v="7"/>
    <n v="0"/>
    <n v="4"/>
    <s v="technology/web"/>
  </r>
  <r>
    <n v="561"/>
    <x v="561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x v="7"/>
    <n v="0"/>
    <n v="27.5"/>
    <s v="technology/web"/>
  </r>
  <r>
    <n v="562"/>
    <x v="562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x v="7"/>
    <n v="0"/>
    <n v="0"/>
    <s v="technology/web"/>
  </r>
  <r>
    <n v="563"/>
    <x v="563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x v="7"/>
    <n v="0"/>
    <n v="34"/>
    <s v="technology/web"/>
  </r>
  <r>
    <n v="564"/>
    <x v="564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x v="7"/>
    <n v="0"/>
    <n v="1"/>
    <s v="technology/web"/>
  </r>
  <r>
    <n v="565"/>
    <x v="565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x v="7"/>
    <n v="0"/>
    <n v="0"/>
    <s v="technology/web"/>
  </r>
  <r>
    <n v="566"/>
    <x v="566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x v="7"/>
    <n v="0"/>
    <n v="1"/>
    <s v="technology/web"/>
  </r>
  <r>
    <n v="567"/>
    <x v="567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x v="7"/>
    <n v="0"/>
    <n v="0"/>
    <s v="technology/web"/>
  </r>
  <r>
    <n v="568"/>
    <x v="568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x v="7"/>
    <n v="1"/>
    <n v="49"/>
    <s v="technology/web"/>
  </r>
  <r>
    <n v="569"/>
    <x v="569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x v="7"/>
    <n v="1"/>
    <n v="20"/>
    <s v="technology/web"/>
  </r>
  <r>
    <n v="570"/>
    <x v="570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x v="7"/>
    <n v="0"/>
    <n v="142"/>
    <s v="technology/web"/>
  </r>
  <r>
    <n v="571"/>
    <x v="571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x v="7"/>
    <n v="0"/>
    <n v="53"/>
    <s v="technology/web"/>
  </r>
  <r>
    <n v="572"/>
    <x v="572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x v="7"/>
    <n v="0"/>
    <n v="0"/>
    <s v="technology/web"/>
  </r>
  <r>
    <n v="573"/>
    <x v="573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x v="7"/>
    <n v="0"/>
    <n v="38.44"/>
    <s v="technology/web"/>
  </r>
  <r>
    <n v="574"/>
    <x v="574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x v="7"/>
    <n v="1"/>
    <n v="20"/>
    <s v="technology/web"/>
  </r>
  <r>
    <n v="575"/>
    <x v="575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x v="7"/>
    <n v="0"/>
    <n v="64.75"/>
    <s v="technology/web"/>
  </r>
  <r>
    <n v="576"/>
    <x v="576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x v="7"/>
    <n v="0"/>
    <n v="1"/>
    <s v="technology/web"/>
  </r>
  <r>
    <n v="577"/>
    <x v="577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x v="7"/>
    <n v="0"/>
    <n v="10"/>
    <s v="technology/web"/>
  </r>
  <r>
    <n v="578"/>
    <x v="578"/>
    <s v="weBuy trade built on technology and Crowd Sourced Power"/>
    <n v="125000"/>
    <n v="14"/>
    <x v="2"/>
    <x v="1"/>
    <s v="GBP"/>
    <n v="1441633993"/>
    <n v="1439560393"/>
    <b v="0"/>
    <n v="7"/>
    <b v="0"/>
    <x v="7"/>
    <n v="0"/>
    <n v="2"/>
    <s v="technology/web"/>
  </r>
  <r>
    <n v="579"/>
    <x v="579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x v="7"/>
    <n v="1"/>
    <n v="35"/>
    <s v="technology/web"/>
  </r>
  <r>
    <n v="580"/>
    <x v="580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x v="7"/>
    <n v="0"/>
    <n v="1"/>
    <s v="technology/web"/>
  </r>
  <r>
    <n v="581"/>
    <x v="581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x v="7"/>
    <n v="0"/>
    <n v="0"/>
    <s v="technology/web"/>
  </r>
  <r>
    <n v="582"/>
    <x v="582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x v="7"/>
    <n v="0"/>
    <n v="0"/>
    <s v="technology/web"/>
  </r>
  <r>
    <n v="583"/>
    <x v="583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x v="7"/>
    <n v="0"/>
    <n v="1"/>
    <s v="technology/web"/>
  </r>
  <r>
    <n v="584"/>
    <x v="584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x v="7"/>
    <n v="1"/>
    <n v="5"/>
    <s v="technology/web"/>
  </r>
  <r>
    <n v="585"/>
    <x v="585"/>
    <s v="SAVE UP TO 40% WHEN YOU SPEND!_x000a__x000a_PRE-ORDER YOUR LINK CARD TODAY"/>
    <n v="9000"/>
    <n v="0"/>
    <x v="2"/>
    <x v="1"/>
    <s v="GBP"/>
    <n v="1448928000"/>
    <n v="1444123377"/>
    <b v="0"/>
    <n v="0"/>
    <b v="0"/>
    <x v="7"/>
    <n v="0"/>
    <n v="0"/>
    <s v="technology/web"/>
  </r>
  <r>
    <n v="586"/>
    <x v="586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x v="7"/>
    <n v="1"/>
    <n v="14"/>
    <s v="technology/web"/>
  </r>
  <r>
    <n v="587"/>
    <x v="587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x v="7"/>
    <n v="9"/>
    <n v="389.29"/>
    <s v="technology/web"/>
  </r>
  <r>
    <n v="588"/>
    <x v="588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x v="7"/>
    <n v="3"/>
    <n v="150.5"/>
    <s v="technology/web"/>
  </r>
  <r>
    <n v="589"/>
    <x v="589"/>
    <s v="Services closer than you think..."/>
    <n v="7500"/>
    <n v="1"/>
    <x v="2"/>
    <x v="0"/>
    <s v="USD"/>
    <n v="1436366699"/>
    <n v="1435070699"/>
    <b v="0"/>
    <n v="1"/>
    <b v="0"/>
    <x v="7"/>
    <n v="0"/>
    <n v="1"/>
    <s v="technology/web"/>
  </r>
  <r>
    <n v="590"/>
    <x v="590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x v="7"/>
    <n v="4"/>
    <n v="24.78"/>
    <s v="technology/web"/>
  </r>
  <r>
    <n v="591"/>
    <x v="591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x v="7"/>
    <n v="0"/>
    <n v="30.5"/>
    <s v="technology/web"/>
  </r>
  <r>
    <n v="592"/>
    <x v="592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x v="7"/>
    <n v="3"/>
    <n v="250"/>
    <s v="technology/web"/>
  </r>
  <r>
    <n v="593"/>
    <x v="593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x v="7"/>
    <n v="23"/>
    <n v="16.43"/>
    <s v="technology/web"/>
  </r>
  <r>
    <n v="594"/>
    <x v="594"/>
    <s v="Creating a fitness site that will change the fitness game forever!"/>
    <n v="25000"/>
    <n v="26"/>
    <x v="2"/>
    <x v="0"/>
    <s v="USD"/>
    <n v="1460832206"/>
    <n v="1458240206"/>
    <b v="0"/>
    <n v="2"/>
    <b v="0"/>
    <x v="7"/>
    <n v="0"/>
    <n v="13"/>
    <s v="technology/web"/>
  </r>
  <r>
    <n v="595"/>
    <x v="595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x v="7"/>
    <n v="0"/>
    <n v="53.25"/>
    <s v="technology/web"/>
  </r>
  <r>
    <n v="596"/>
    <x v="596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x v="7"/>
    <n v="0"/>
    <n v="3"/>
    <s v="technology/web"/>
  </r>
  <r>
    <n v="597"/>
    <x v="597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x v="7"/>
    <n v="0"/>
    <n v="10"/>
    <s v="technology/web"/>
  </r>
  <r>
    <n v="598"/>
    <x v="598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x v="7"/>
    <n v="34"/>
    <n v="121.43"/>
    <s v="technology/web"/>
  </r>
  <r>
    <n v="599"/>
    <x v="599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x v="7"/>
    <n v="0"/>
    <n v="15.5"/>
    <s v="technology/web"/>
  </r>
  <r>
    <n v="600"/>
    <x v="600"/>
    <s v="Science Technology Engineering and Math + youth = a brighter tomorrow."/>
    <n v="5000"/>
    <n v="100"/>
    <x v="1"/>
    <x v="0"/>
    <s v="USD"/>
    <n v="1431198562"/>
    <n v="1426014562"/>
    <b v="0"/>
    <n v="1"/>
    <b v="0"/>
    <x v="7"/>
    <n v="2"/>
    <n v="100"/>
    <s v="technology/web"/>
  </r>
  <r>
    <n v="601"/>
    <x v="601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x v="7"/>
    <n v="1"/>
    <n v="23.33"/>
    <s v="technology/web"/>
  </r>
  <r>
    <n v="602"/>
    <x v="602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x v="7"/>
    <n v="0"/>
    <n v="0"/>
    <s v="technology/web"/>
  </r>
  <r>
    <n v="603"/>
    <x v="603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x v="7"/>
    <n v="4"/>
    <n v="45.39"/>
    <s v="technology/web"/>
  </r>
  <r>
    <n v="604"/>
    <x v="604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x v="7"/>
    <n v="0"/>
    <n v="0"/>
    <s v="technology/web"/>
  </r>
  <r>
    <n v="605"/>
    <x v="605"/>
    <s v="An iPad support care package for your parents / seniors."/>
    <n v="5000"/>
    <n v="131"/>
    <x v="1"/>
    <x v="0"/>
    <s v="USD"/>
    <n v="1440318908"/>
    <n v="1436430908"/>
    <b v="0"/>
    <n v="8"/>
    <b v="0"/>
    <x v="7"/>
    <n v="3"/>
    <n v="16.38"/>
    <s v="technology/web"/>
  </r>
  <r>
    <n v="606"/>
    <x v="606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x v="7"/>
    <n v="0"/>
    <n v="10"/>
    <s v="technology/web"/>
  </r>
  <r>
    <n v="607"/>
    <x v="607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x v="7"/>
    <n v="0"/>
    <n v="0"/>
    <s v="technology/web"/>
  </r>
  <r>
    <n v="608"/>
    <x v="608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x v="7"/>
    <n v="1"/>
    <n v="292.2"/>
    <s v="technology/web"/>
  </r>
  <r>
    <n v="609"/>
    <x v="609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x v="7"/>
    <n v="1"/>
    <n v="5"/>
    <s v="technology/web"/>
  </r>
  <r>
    <n v="610"/>
    <x v="610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x v="7"/>
    <n v="0"/>
    <n v="0"/>
    <s v="technology/web"/>
  </r>
  <r>
    <n v="611"/>
    <x v="611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x v="7"/>
    <n v="0"/>
    <n v="0"/>
    <s v="technology/web"/>
  </r>
  <r>
    <n v="612"/>
    <x v="612"/>
    <s v="A Fast and Reliable new Web platform to stream videos from Internet"/>
    <n v="10000"/>
    <n v="0"/>
    <x v="1"/>
    <x v="13"/>
    <s v="EUR"/>
    <n v="1472777146"/>
    <n v="1470185146"/>
    <b v="0"/>
    <n v="0"/>
    <b v="0"/>
    <x v="7"/>
    <n v="0"/>
    <n v="0"/>
    <s v="technology/web"/>
  </r>
  <r>
    <n v="613"/>
    <x v="613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x v="7"/>
    <n v="21"/>
    <n v="105.93"/>
    <s v="technology/web"/>
  </r>
  <r>
    <n v="614"/>
    <x v="614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x v="7"/>
    <n v="0"/>
    <n v="0"/>
    <s v="technology/web"/>
  </r>
  <r>
    <n v="615"/>
    <x v="615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x v="7"/>
    <n v="0"/>
    <n v="0"/>
    <s v="technology/web"/>
  </r>
  <r>
    <n v="616"/>
    <x v="616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x v="7"/>
    <n v="0"/>
    <n v="0"/>
    <s v="technology/web"/>
  </r>
  <r>
    <n v="617"/>
    <x v="617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x v="7"/>
    <n v="3"/>
    <n v="20"/>
    <s v="technology/web"/>
  </r>
  <r>
    <n v="618"/>
    <x v="618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x v="7"/>
    <n v="0"/>
    <n v="0"/>
    <s v="technology/web"/>
  </r>
  <r>
    <n v="619"/>
    <x v="619"/>
    <s v="Big Data Sets for researchers interested in improving the quality of life."/>
    <n v="2500000"/>
    <n v="1"/>
    <x v="1"/>
    <x v="0"/>
    <s v="USD"/>
    <n v="1416933390"/>
    <n v="1411745790"/>
    <b v="0"/>
    <n v="1"/>
    <b v="0"/>
    <x v="7"/>
    <n v="0"/>
    <n v="1"/>
    <s v="technology/web"/>
  </r>
  <r>
    <n v="620"/>
    <x v="620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x v="7"/>
    <n v="1"/>
    <n v="300"/>
    <s v="technology/web"/>
  </r>
  <r>
    <n v="621"/>
    <x v="621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x v="7"/>
    <n v="1"/>
    <n v="87"/>
    <s v="technology/web"/>
  </r>
  <r>
    <n v="622"/>
    <x v="622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x v="7"/>
    <n v="6"/>
    <n v="37.89"/>
    <s v="technology/web"/>
  </r>
  <r>
    <n v="623"/>
    <x v="623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x v="7"/>
    <n v="0"/>
    <n v="0"/>
    <s v="technology/web"/>
  </r>
  <r>
    <n v="624"/>
    <x v="624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x v="7"/>
    <n v="0"/>
    <n v="0"/>
    <s v="technology/web"/>
  </r>
  <r>
    <n v="625"/>
    <x v="625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x v="7"/>
    <n v="0"/>
    <n v="0"/>
    <s v="technology/web"/>
  </r>
  <r>
    <n v="626"/>
    <x v="626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x v="7"/>
    <n v="17"/>
    <n v="111.41"/>
    <s v="technology/web"/>
  </r>
  <r>
    <n v="627"/>
    <x v="627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x v="7"/>
    <n v="0"/>
    <n v="90"/>
    <s v="technology/web"/>
  </r>
  <r>
    <n v="628"/>
    <x v="628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x v="7"/>
    <n v="0"/>
    <n v="0"/>
    <s v="technology/web"/>
  </r>
  <r>
    <n v="629"/>
    <x v="629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x v="7"/>
    <n v="0"/>
    <n v="116.67"/>
    <s v="technology/web"/>
  </r>
  <r>
    <n v="630"/>
    <x v="630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x v="7"/>
    <n v="0"/>
    <n v="10"/>
    <s v="technology/web"/>
  </r>
  <r>
    <n v="631"/>
    <x v="631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x v="7"/>
    <n v="1"/>
    <n v="76.67"/>
    <s v="technology/web"/>
  </r>
  <r>
    <n v="632"/>
    <x v="632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x v="7"/>
    <n v="0"/>
    <n v="0"/>
    <s v="technology/web"/>
  </r>
  <r>
    <n v="633"/>
    <x v="633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x v="7"/>
    <n v="12"/>
    <n v="49.8"/>
    <s v="technology/web"/>
  </r>
  <r>
    <n v="634"/>
    <x v="634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x v="7"/>
    <n v="0"/>
    <n v="1"/>
    <s v="technology/web"/>
  </r>
  <r>
    <n v="635"/>
    <x v="635"/>
    <s v="Network used for building technology development teams."/>
    <n v="25000"/>
    <n v="2"/>
    <x v="1"/>
    <x v="0"/>
    <s v="USD"/>
    <n v="1428804762"/>
    <n v="1426212762"/>
    <b v="0"/>
    <n v="1"/>
    <b v="0"/>
    <x v="7"/>
    <n v="0"/>
    <n v="2"/>
    <s v="technology/web"/>
  </r>
  <r>
    <n v="636"/>
    <x v="636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x v="7"/>
    <n v="0"/>
    <n v="4"/>
    <s v="technology/web"/>
  </r>
  <r>
    <n v="637"/>
    <x v="637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x v="7"/>
    <n v="0"/>
    <n v="0"/>
    <s v="technology/web"/>
  </r>
  <r>
    <n v="638"/>
    <x v="638"/>
    <s v="O0"/>
    <n v="200000"/>
    <n v="18"/>
    <x v="1"/>
    <x v="12"/>
    <s v="EUR"/>
    <n v="1490447662"/>
    <n v="1485267262"/>
    <b v="0"/>
    <n v="6"/>
    <b v="0"/>
    <x v="7"/>
    <n v="0"/>
    <n v="3"/>
    <s v="technology/web"/>
  </r>
  <r>
    <n v="639"/>
    <x v="639"/>
    <s v="Development of a Safe and Educational Social Media site for kids."/>
    <n v="1000000"/>
    <n v="1"/>
    <x v="1"/>
    <x v="0"/>
    <s v="USD"/>
    <n v="1413208795"/>
    <n v="1408024795"/>
    <b v="0"/>
    <n v="1"/>
    <b v="0"/>
    <x v="7"/>
    <n v="0"/>
    <n v="1"/>
    <s v="technology/web"/>
  </r>
  <r>
    <n v="640"/>
    <x v="640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x v="8"/>
    <n v="144"/>
    <n v="50.5"/>
    <s v="technology/wearables"/>
  </r>
  <r>
    <n v="641"/>
    <x v="641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x v="8"/>
    <n v="119"/>
    <n v="151.32"/>
    <s v="technology/wearables"/>
  </r>
  <r>
    <n v="642"/>
    <x v="642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x v="8"/>
    <n v="1460"/>
    <n v="134.36000000000001"/>
    <s v="technology/wearables"/>
  </r>
  <r>
    <n v="643"/>
    <x v="643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x v="8"/>
    <n v="106"/>
    <n v="174.03"/>
    <s v="technology/wearables"/>
  </r>
  <r>
    <n v="644"/>
    <x v="644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x v="8"/>
    <n v="300"/>
    <n v="73.489999999999995"/>
    <s v="technology/wearables"/>
  </r>
  <r>
    <n v="645"/>
    <x v="645"/>
    <s v="Ever wanted to own something made out of carbon fiber? Now you can!"/>
    <n v="2000"/>
    <n v="5574"/>
    <x v="0"/>
    <x v="0"/>
    <s v="USD"/>
    <n v="1470962274"/>
    <n v="1468370274"/>
    <b v="0"/>
    <n v="237"/>
    <b v="1"/>
    <x v="8"/>
    <n v="279"/>
    <n v="23.52"/>
    <s v="technology/wearables"/>
  </r>
  <r>
    <n v="646"/>
    <x v="646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x v="8"/>
    <n v="132"/>
    <n v="39.07"/>
    <s v="technology/wearables"/>
  </r>
  <r>
    <n v="647"/>
    <x v="647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x v="8"/>
    <n v="107"/>
    <n v="125.94"/>
    <s v="technology/wearables"/>
  </r>
  <r>
    <n v="648"/>
    <x v="648"/>
    <s v="Get ready for the next product that you canâ€™t live without"/>
    <n v="35000"/>
    <n v="44388"/>
    <x v="0"/>
    <x v="0"/>
    <s v="USD"/>
    <n v="1413304708"/>
    <n v="1410280708"/>
    <b v="0"/>
    <n v="27"/>
    <b v="1"/>
    <x v="8"/>
    <n v="127"/>
    <n v="1644"/>
    <s v="technology/wearables"/>
  </r>
  <r>
    <n v="649"/>
    <x v="649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x v="8"/>
    <n v="140"/>
    <n v="42.67"/>
    <s v="technology/wearables"/>
  </r>
  <r>
    <n v="650"/>
    <x v="650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x v="8"/>
    <n v="112"/>
    <n v="35.130000000000003"/>
    <s v="technology/wearables"/>
  </r>
  <r>
    <n v="651"/>
    <x v="651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x v="8"/>
    <n v="101"/>
    <n v="239.35"/>
    <s v="technology/wearables"/>
  </r>
  <r>
    <n v="652"/>
    <x v="652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x v="8"/>
    <n v="100"/>
    <n v="107.64"/>
    <s v="technology/wearables"/>
  </r>
  <r>
    <n v="653"/>
    <x v="653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x v="8"/>
    <n v="141"/>
    <n v="95.83"/>
    <s v="technology/wearables"/>
  </r>
  <r>
    <n v="654"/>
    <x v="654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x v="8"/>
    <n v="267"/>
    <n v="31.66"/>
    <s v="technology/wearables"/>
  </r>
  <r>
    <n v="655"/>
    <x v="655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x v="8"/>
    <n v="147"/>
    <n v="42.89"/>
    <s v="technology/wearables"/>
  </r>
  <r>
    <n v="656"/>
    <x v="656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x v="8"/>
    <n v="214"/>
    <n v="122.74"/>
    <s v="technology/wearables"/>
  </r>
  <r>
    <n v="657"/>
    <x v="657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x v="8"/>
    <n v="126"/>
    <n v="190.45"/>
    <s v="technology/wearables"/>
  </r>
  <r>
    <n v="658"/>
    <x v="658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x v="8"/>
    <n v="104"/>
    <n v="109.34"/>
    <s v="technology/wearables"/>
  </r>
  <r>
    <n v="659"/>
    <x v="659"/>
    <s v="Sync up your lifestyle"/>
    <n v="3000"/>
    <n v="3017"/>
    <x v="0"/>
    <x v="0"/>
    <s v="USD"/>
    <n v="1440339295"/>
    <n v="1437747295"/>
    <b v="0"/>
    <n v="21"/>
    <b v="1"/>
    <x v="8"/>
    <n v="101"/>
    <n v="143.66999999999999"/>
    <s v="technology/wearables"/>
  </r>
  <r>
    <n v="660"/>
    <x v="660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x v="8"/>
    <n v="3"/>
    <n v="84.94"/>
    <s v="technology/wearables"/>
  </r>
  <r>
    <n v="661"/>
    <x v="661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x v="8"/>
    <n v="1"/>
    <n v="10.56"/>
    <s v="technology/wearables"/>
  </r>
  <r>
    <n v="662"/>
    <x v="662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x v="8"/>
    <n v="0"/>
    <n v="39"/>
    <s v="technology/wearables"/>
  </r>
  <r>
    <n v="663"/>
    <x v="663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x v="8"/>
    <n v="0"/>
    <n v="100"/>
    <s v="technology/wearables"/>
  </r>
  <r>
    <n v="664"/>
    <x v="664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x v="8"/>
    <n v="8"/>
    <n v="31.17"/>
    <s v="technology/wearables"/>
  </r>
  <r>
    <n v="665"/>
    <x v="665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x v="8"/>
    <n v="19"/>
    <n v="155.33000000000001"/>
    <s v="technology/wearables"/>
  </r>
  <r>
    <n v="666"/>
    <x v="666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x v="8"/>
    <n v="0"/>
    <n v="2"/>
    <s v="technology/wearables"/>
  </r>
  <r>
    <n v="667"/>
    <x v="667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x v="8"/>
    <n v="10"/>
    <n v="178.93"/>
    <s v="technology/wearables"/>
  </r>
  <r>
    <n v="668"/>
    <x v="668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x v="8"/>
    <n v="5"/>
    <n v="27.36"/>
    <s v="technology/wearables"/>
  </r>
  <r>
    <n v="669"/>
    <x v="669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x v="8"/>
    <n v="22"/>
    <n v="1536.25"/>
    <s v="technology/wearables"/>
  </r>
  <r>
    <n v="670"/>
    <x v="670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x v="8"/>
    <n v="29"/>
    <n v="85"/>
    <s v="technology/wearables"/>
  </r>
  <r>
    <n v="671"/>
    <x v="671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x v="8"/>
    <n v="39"/>
    <n v="788.53"/>
    <s v="technology/wearables"/>
  </r>
  <r>
    <n v="672"/>
    <x v="672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x v="8"/>
    <n v="22"/>
    <n v="50.3"/>
    <s v="technology/wearables"/>
  </r>
  <r>
    <n v="673"/>
    <x v="673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x v="8"/>
    <n v="0"/>
    <n v="68.33"/>
    <s v="technology/wearables"/>
  </r>
  <r>
    <n v="674"/>
    <x v="674"/>
    <s v="Listen to sounds by feeling an array of vibrational patterns against your body."/>
    <n v="50000"/>
    <n v="15"/>
    <x v="2"/>
    <x v="0"/>
    <s v="USD"/>
    <n v="1407811627"/>
    <n v="1402627627"/>
    <b v="0"/>
    <n v="2"/>
    <b v="0"/>
    <x v="8"/>
    <n v="0"/>
    <n v="7.5"/>
    <s v="technology/wearables"/>
  </r>
  <r>
    <n v="675"/>
    <x v="675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x v="8"/>
    <n v="15"/>
    <n v="34.270000000000003"/>
    <s v="technology/wearables"/>
  </r>
  <r>
    <n v="676"/>
    <x v="676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x v="8"/>
    <n v="1"/>
    <n v="61.29"/>
    <s v="technology/wearables"/>
  </r>
  <r>
    <n v="677"/>
    <x v="677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x v="8"/>
    <n v="26"/>
    <n v="133.25"/>
    <s v="technology/wearables"/>
  </r>
  <r>
    <n v="678"/>
    <x v="678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x v="8"/>
    <n v="4"/>
    <n v="65.180000000000007"/>
    <s v="technology/wearables"/>
  </r>
  <r>
    <n v="679"/>
    <x v="679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x v="8"/>
    <n v="15"/>
    <n v="93.9"/>
    <s v="technology/wearables"/>
  </r>
  <r>
    <n v="680"/>
    <x v="680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x v="8"/>
    <n v="26"/>
    <n v="150.65"/>
    <s v="technology/wearables"/>
  </r>
  <r>
    <n v="681"/>
    <x v="681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x v="8"/>
    <n v="0"/>
    <n v="1"/>
    <s v="technology/wearables"/>
  </r>
  <r>
    <n v="682"/>
    <x v="682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x v="8"/>
    <n v="0"/>
    <n v="13.25"/>
    <s v="technology/wearables"/>
  </r>
  <r>
    <n v="683"/>
    <x v="683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x v="8"/>
    <n v="1"/>
    <n v="99.33"/>
    <s v="technology/wearables"/>
  </r>
  <r>
    <n v="684"/>
    <x v="684"/>
    <s v="Arcus gives your fingers super powers."/>
    <n v="320000"/>
    <n v="23948"/>
    <x v="2"/>
    <x v="0"/>
    <s v="USD"/>
    <n v="1406257200"/>
    <n v="1403176891"/>
    <b v="0"/>
    <n v="135"/>
    <b v="0"/>
    <x v="8"/>
    <n v="7"/>
    <n v="177.39"/>
    <s v="technology/wearables"/>
  </r>
  <r>
    <n v="685"/>
    <x v="685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x v="8"/>
    <n v="28"/>
    <n v="55.3"/>
    <s v="technology/wearables"/>
  </r>
  <r>
    <n v="686"/>
    <x v="686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x v="8"/>
    <n v="0"/>
    <n v="0"/>
    <s v="technology/wearables"/>
  </r>
  <r>
    <n v="687"/>
    <x v="687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x v="8"/>
    <n v="4"/>
    <n v="591.66999999999996"/>
    <s v="technology/wearables"/>
  </r>
  <r>
    <n v="688"/>
    <x v="688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x v="8"/>
    <n v="73"/>
    <n v="405.5"/>
    <s v="technology/wearables"/>
  </r>
  <r>
    <n v="689"/>
    <x v="689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x v="8"/>
    <n v="58"/>
    <n v="343.15"/>
    <s v="technology/wearables"/>
  </r>
  <r>
    <n v="690"/>
    <x v="690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x v="8"/>
    <n v="12"/>
    <n v="72.59"/>
    <s v="technology/wearables"/>
  </r>
  <r>
    <n v="691"/>
    <x v="691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x v="8"/>
    <n v="1"/>
    <n v="26"/>
    <s v="technology/wearables"/>
  </r>
  <r>
    <n v="692"/>
    <x v="692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x v="8"/>
    <n v="7"/>
    <n v="6.5"/>
    <s v="technology/wearables"/>
  </r>
  <r>
    <n v="693"/>
    <x v="693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x v="8"/>
    <n v="35"/>
    <n v="119.39"/>
    <s v="technology/wearables"/>
  </r>
  <r>
    <n v="694"/>
    <x v="694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x v="8"/>
    <n v="0"/>
    <n v="84.29"/>
    <s v="technology/wearables"/>
  </r>
  <r>
    <n v="695"/>
    <x v="695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x v="8"/>
    <n v="1"/>
    <n v="90.86"/>
    <s v="technology/wearables"/>
  </r>
  <r>
    <n v="696"/>
    <x v="696"/>
    <s v="Show your fidelity by wearing the Trustee rings! Show where you are (at)!"/>
    <n v="175000"/>
    <n v="1"/>
    <x v="2"/>
    <x v="9"/>
    <s v="EUR"/>
    <n v="1406326502"/>
    <n v="1403734502"/>
    <b v="0"/>
    <n v="1"/>
    <b v="0"/>
    <x v="8"/>
    <n v="0"/>
    <n v="1"/>
    <s v="technology/wearables"/>
  </r>
  <r>
    <n v="697"/>
    <x v="697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x v="8"/>
    <n v="46"/>
    <n v="20.34"/>
    <s v="technology/wearables"/>
  </r>
  <r>
    <n v="698"/>
    <x v="698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x v="8"/>
    <n v="15"/>
    <n v="530.69000000000005"/>
    <s v="technology/wearables"/>
  </r>
  <r>
    <n v="699"/>
    <x v="699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x v="8"/>
    <n v="82"/>
    <n v="120.39"/>
    <s v="technology/wearables"/>
  </r>
  <r>
    <n v="700"/>
    <x v="700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x v="8"/>
    <n v="3"/>
    <n v="13"/>
    <s v="technology/wearables"/>
  </r>
  <r>
    <n v="701"/>
    <x v="701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x v="8"/>
    <n v="27"/>
    <n v="291.33"/>
    <s v="technology/wearables"/>
  </r>
  <r>
    <n v="702"/>
    <x v="702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x v="8"/>
    <n v="31"/>
    <n v="124.92"/>
    <s v="technology/wearables"/>
  </r>
  <r>
    <n v="703"/>
    <x v="703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x v="8"/>
    <n v="6"/>
    <n v="119.57"/>
    <s v="technology/wearables"/>
  </r>
  <r>
    <n v="704"/>
    <x v="704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x v="8"/>
    <n v="1"/>
    <n v="120.25"/>
    <s v="technology/wearables"/>
  </r>
  <r>
    <n v="705"/>
    <x v="705"/>
    <s v="The closest thing ever to the Holy Grail of wearables technology"/>
    <n v="100000"/>
    <n v="977"/>
    <x v="2"/>
    <x v="9"/>
    <s v="EUR"/>
    <n v="1484999278"/>
    <n v="1482407278"/>
    <b v="0"/>
    <n v="5"/>
    <b v="0"/>
    <x v="8"/>
    <n v="1"/>
    <n v="195.4"/>
    <s v="technology/wearables"/>
  </r>
  <r>
    <n v="706"/>
    <x v="706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x v="8"/>
    <n v="0"/>
    <n v="0"/>
    <s v="technology/wearables"/>
  </r>
  <r>
    <n v="707"/>
    <x v="707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x v="8"/>
    <n v="79"/>
    <n v="117.7"/>
    <s v="technology/wearables"/>
  </r>
  <r>
    <n v="708"/>
    <x v="708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x v="8"/>
    <n v="22"/>
    <n v="23.95"/>
    <s v="technology/wearables"/>
  </r>
  <r>
    <n v="709"/>
    <x v="709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x v="8"/>
    <n v="0"/>
    <n v="30.5"/>
    <s v="technology/wearables"/>
  </r>
  <r>
    <n v="710"/>
    <x v="71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x v="8"/>
    <n v="0"/>
    <n v="0"/>
    <s v="technology/wearables"/>
  </r>
  <r>
    <n v="711"/>
    <x v="711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x v="8"/>
    <n v="34"/>
    <n v="99.97"/>
    <s v="technology/wearables"/>
  </r>
  <r>
    <n v="712"/>
    <x v="712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x v="8"/>
    <n v="0"/>
    <n v="26.25"/>
    <s v="technology/wearables"/>
  </r>
  <r>
    <n v="713"/>
    <x v="713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x v="8"/>
    <n v="1"/>
    <n v="199"/>
    <s v="technology/wearables"/>
  </r>
  <r>
    <n v="714"/>
    <x v="714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x v="8"/>
    <n v="15"/>
    <n v="80.319999999999993"/>
    <s v="technology/wearables"/>
  </r>
  <r>
    <n v="715"/>
    <x v="715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x v="8"/>
    <n v="5"/>
    <n v="115.75"/>
    <s v="technology/wearables"/>
  </r>
  <r>
    <n v="716"/>
    <x v="716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x v="8"/>
    <n v="10"/>
    <n v="44.69"/>
    <s v="technology/wearables"/>
  </r>
  <r>
    <n v="717"/>
    <x v="717"/>
    <s v="Cool air flowing under clothing keeps you cool."/>
    <n v="100000"/>
    <n v="305"/>
    <x v="2"/>
    <x v="0"/>
    <s v="USD"/>
    <n v="1409949002"/>
    <n v="1407357002"/>
    <b v="0"/>
    <n v="4"/>
    <b v="0"/>
    <x v="8"/>
    <n v="0"/>
    <n v="76.25"/>
    <s v="technology/wearables"/>
  </r>
  <r>
    <n v="718"/>
    <x v="718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x v="8"/>
    <n v="1"/>
    <n v="22.5"/>
    <s v="technology/wearables"/>
  </r>
  <r>
    <n v="719"/>
    <x v="719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x v="8"/>
    <n v="1"/>
    <n v="19.399999999999999"/>
    <s v="technology/wearables"/>
  </r>
  <r>
    <n v="720"/>
    <x v="720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x v="9"/>
    <n v="144"/>
    <n v="66.709999999999994"/>
    <s v="publishing/nonfiction"/>
  </r>
  <r>
    <n v="721"/>
    <x v="721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x v="9"/>
    <n v="122"/>
    <n v="84.14"/>
    <s v="publishing/nonfiction"/>
  </r>
  <r>
    <n v="722"/>
    <x v="722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x v="9"/>
    <n v="132"/>
    <n v="215.73"/>
    <s v="publishing/nonfiction"/>
  </r>
  <r>
    <n v="723"/>
    <x v="723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x v="9"/>
    <n v="109"/>
    <n v="54.69"/>
    <s v="publishing/nonfiction"/>
  </r>
  <r>
    <n v="724"/>
    <x v="724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x v="9"/>
    <n v="105"/>
    <n v="51.63"/>
    <s v="publishing/nonfiction"/>
  </r>
  <r>
    <n v="725"/>
    <x v="725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x v="9"/>
    <n v="100"/>
    <n v="143.36000000000001"/>
    <s v="publishing/nonfiction"/>
  </r>
  <r>
    <n v="726"/>
    <x v="726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x v="9"/>
    <n v="101"/>
    <n v="72.430000000000007"/>
    <s v="publishing/nonfiction"/>
  </r>
  <r>
    <n v="727"/>
    <x v="727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x v="9"/>
    <n v="156"/>
    <n v="36.53"/>
    <s v="publishing/nonfiction"/>
  </r>
  <r>
    <n v="728"/>
    <x v="728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x v="9"/>
    <n v="106"/>
    <n v="60.9"/>
    <s v="publishing/nonfiction"/>
  </r>
  <r>
    <n v="729"/>
    <x v="729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x v="9"/>
    <n v="131"/>
    <n v="43.55"/>
    <s v="publishing/nonfiction"/>
  </r>
  <r>
    <n v="730"/>
    <x v="730"/>
    <s v="A Massive but Cheerful Online Digital Archive of Surfing"/>
    <n v="20000"/>
    <n v="26438"/>
    <x v="0"/>
    <x v="0"/>
    <s v="USD"/>
    <n v="1323280391"/>
    <n v="1320688391"/>
    <b v="0"/>
    <n v="265"/>
    <b v="1"/>
    <x v="9"/>
    <n v="132"/>
    <n v="99.77"/>
    <s v="publishing/nonfiction"/>
  </r>
  <r>
    <n v="731"/>
    <x v="731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x v="9"/>
    <n v="126"/>
    <n v="88.73"/>
    <s v="publishing/nonfiction"/>
  </r>
  <r>
    <n v="732"/>
    <x v="732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x v="9"/>
    <n v="160"/>
    <n v="4.92"/>
    <s v="publishing/nonfiction"/>
  </r>
  <r>
    <n v="733"/>
    <x v="733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x v="9"/>
    <n v="120"/>
    <n v="17.82"/>
    <s v="publishing/nonfiction"/>
  </r>
  <r>
    <n v="734"/>
    <x v="734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x v="9"/>
    <n v="126"/>
    <n v="187.19"/>
    <s v="publishing/nonfiction"/>
  </r>
  <r>
    <n v="735"/>
    <x v="735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x v="9"/>
    <n v="114"/>
    <n v="234.81"/>
    <s v="publishing/nonfiction"/>
  </r>
  <r>
    <n v="736"/>
    <x v="736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x v="9"/>
    <n v="315"/>
    <n v="105.05"/>
    <s v="publishing/nonfiction"/>
  </r>
  <r>
    <n v="737"/>
    <x v="737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x v="9"/>
    <n v="122"/>
    <n v="56.67"/>
    <s v="publishing/nonfiction"/>
  </r>
  <r>
    <n v="738"/>
    <x v="738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x v="9"/>
    <n v="107"/>
    <n v="39.049999999999997"/>
    <s v="publishing/nonfiction"/>
  </r>
  <r>
    <n v="739"/>
    <x v="739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x v="9"/>
    <n v="158"/>
    <n v="68.349999999999994"/>
    <s v="publishing/nonfiction"/>
  </r>
  <r>
    <n v="740"/>
    <x v="740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x v="9"/>
    <n v="107"/>
    <n v="169.58"/>
    <s v="publishing/nonfiction"/>
  </r>
  <r>
    <n v="741"/>
    <x v="741"/>
    <s v="A revolutionary digital mapping project of the Vilna Ghetto"/>
    <n v="13000"/>
    <n v="13293.8"/>
    <x v="0"/>
    <x v="0"/>
    <s v="USD"/>
    <n v="1370964806"/>
    <n v="1367940806"/>
    <b v="0"/>
    <n v="94"/>
    <b v="1"/>
    <x v="9"/>
    <n v="102"/>
    <n v="141.41999999999999"/>
    <s v="publishing/nonfiction"/>
  </r>
  <r>
    <n v="742"/>
    <x v="742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x v="9"/>
    <n v="111"/>
    <n v="67.39"/>
    <s v="publishing/nonfiction"/>
  </r>
  <r>
    <n v="743"/>
    <x v="743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x v="9"/>
    <n v="148"/>
    <n v="54.27"/>
    <s v="publishing/nonfiction"/>
  </r>
  <r>
    <n v="744"/>
    <x v="744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x v="9"/>
    <n v="102"/>
    <n v="82.52"/>
    <s v="publishing/nonfiction"/>
  </r>
  <r>
    <n v="745"/>
    <x v="745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x v="9"/>
    <n v="179"/>
    <n v="53.73"/>
    <s v="publishing/nonfiction"/>
  </r>
  <r>
    <n v="746"/>
    <x v="746"/>
    <s v="This is a book of letters. Letters to our body parts."/>
    <n v="2987"/>
    <n v="3318"/>
    <x v="0"/>
    <x v="0"/>
    <s v="USD"/>
    <n v="1348372740"/>
    <n v="1346806909"/>
    <b v="0"/>
    <n v="97"/>
    <b v="1"/>
    <x v="9"/>
    <n v="111"/>
    <n v="34.21"/>
    <s v="publishing/nonfiction"/>
  </r>
  <r>
    <n v="747"/>
    <x v="747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x v="9"/>
    <n v="100"/>
    <n v="127.33"/>
    <s v="publishing/nonfiction"/>
  </r>
  <r>
    <n v="748"/>
    <x v="748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x v="9"/>
    <n v="100"/>
    <n v="45.57"/>
    <s v="publishing/nonfiction"/>
  </r>
  <r>
    <n v="749"/>
    <x v="749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x v="9"/>
    <n v="106"/>
    <n v="95.96"/>
    <s v="publishing/nonfiction"/>
  </r>
  <r>
    <n v="750"/>
    <x v="750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x v="9"/>
    <n v="103"/>
    <n v="77.27"/>
    <s v="publishing/nonfiction"/>
  </r>
  <r>
    <n v="751"/>
    <x v="751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x v="9"/>
    <n v="119"/>
    <n v="57.34"/>
    <s v="publishing/nonfiction"/>
  </r>
  <r>
    <n v="752"/>
    <x v="752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x v="9"/>
    <n v="112"/>
    <n v="53.19"/>
    <s v="publishing/nonfiction"/>
  </r>
  <r>
    <n v="753"/>
    <x v="753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x v="9"/>
    <n v="128"/>
    <n v="492.31"/>
    <s v="publishing/nonfiction"/>
  </r>
  <r>
    <n v="754"/>
    <x v="754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x v="9"/>
    <n v="104"/>
    <n v="42.35"/>
    <s v="publishing/nonfiction"/>
  </r>
  <r>
    <n v="755"/>
    <x v="755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x v="9"/>
    <n v="102"/>
    <n v="37.47"/>
    <s v="publishing/nonfiction"/>
  </r>
  <r>
    <n v="756"/>
    <x v="756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x v="9"/>
    <n v="118"/>
    <n v="37.450000000000003"/>
    <s v="publishing/nonfiction"/>
  </r>
  <r>
    <n v="757"/>
    <x v="757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x v="9"/>
    <n v="238"/>
    <n v="33.06"/>
    <s v="publishing/nonfiction"/>
  </r>
  <r>
    <n v="758"/>
    <x v="758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x v="9"/>
    <n v="102"/>
    <n v="134.21"/>
    <s v="publishing/nonfiction"/>
  </r>
  <r>
    <n v="759"/>
    <x v="759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x v="9"/>
    <n v="102"/>
    <n v="51.47"/>
    <s v="publishing/nonfiction"/>
  </r>
  <r>
    <n v="760"/>
    <x v="760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x v="10"/>
    <n v="0"/>
    <n v="0"/>
    <s v="publishing/fiction"/>
  </r>
  <r>
    <n v="761"/>
    <x v="761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x v="10"/>
    <n v="5"/>
    <n v="39.17"/>
    <s v="publishing/fiction"/>
  </r>
  <r>
    <n v="762"/>
    <x v="762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x v="10"/>
    <n v="0"/>
    <n v="0"/>
    <s v="publishing/fiction"/>
  </r>
  <r>
    <n v="763"/>
    <x v="763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x v="10"/>
    <n v="0"/>
    <n v="5"/>
    <s v="publishing/fiction"/>
  </r>
  <r>
    <n v="764"/>
    <x v="764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x v="10"/>
    <n v="0"/>
    <n v="0"/>
    <s v="publishing/fiction"/>
  </r>
  <r>
    <n v="765"/>
    <x v="765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x v="10"/>
    <n v="36"/>
    <n v="57.3"/>
    <s v="publishing/fiction"/>
  </r>
  <r>
    <n v="766"/>
    <x v="766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x v="10"/>
    <n v="0"/>
    <n v="0"/>
    <s v="publishing/fiction"/>
  </r>
  <r>
    <n v="767"/>
    <x v="767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x v="10"/>
    <n v="4"/>
    <n v="59"/>
    <s v="publishing/fiction"/>
  </r>
  <r>
    <n v="768"/>
    <x v="768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x v="10"/>
    <n v="0"/>
    <n v="0"/>
    <s v="publishing/fiction"/>
  </r>
  <r>
    <n v="769"/>
    <x v="769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x v="10"/>
    <n v="41"/>
    <n v="31.85"/>
    <s v="publishing/fiction"/>
  </r>
  <r>
    <n v="770"/>
    <x v="770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x v="10"/>
    <n v="0"/>
    <n v="0"/>
    <s v="publishing/fiction"/>
  </r>
  <r>
    <n v="771"/>
    <x v="771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x v="10"/>
    <n v="0"/>
    <n v="10"/>
    <s v="publishing/fiction"/>
  </r>
  <r>
    <n v="772"/>
    <x v="772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x v="10"/>
    <n v="3"/>
    <n v="50"/>
    <s v="publishing/fiction"/>
  </r>
  <r>
    <n v="773"/>
    <x v="773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x v="10"/>
    <n v="1"/>
    <n v="16"/>
    <s v="publishing/fiction"/>
  </r>
  <r>
    <n v="774"/>
    <x v="774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x v="10"/>
    <n v="70"/>
    <n v="39"/>
    <s v="publishing/fiction"/>
  </r>
  <r>
    <n v="775"/>
    <x v="775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x v="10"/>
    <n v="2"/>
    <n v="34"/>
    <s v="publishing/fiction"/>
  </r>
  <r>
    <n v="776"/>
    <x v="776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x v="10"/>
    <n v="51"/>
    <n v="63.12"/>
    <s v="publishing/fiction"/>
  </r>
  <r>
    <n v="777"/>
    <x v="777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x v="10"/>
    <n v="1"/>
    <n v="7"/>
    <s v="publishing/fiction"/>
  </r>
  <r>
    <n v="778"/>
    <x v="778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x v="10"/>
    <n v="0"/>
    <n v="2"/>
    <s v="publishing/fiction"/>
  </r>
  <r>
    <n v="779"/>
    <x v="779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x v="10"/>
    <n v="3"/>
    <n v="66.67"/>
    <s v="publishing/fiction"/>
  </r>
  <r>
    <n v="780"/>
    <x v="780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x v="11"/>
    <n v="104"/>
    <n v="38.520000000000003"/>
    <s v="music/rock"/>
  </r>
  <r>
    <n v="781"/>
    <x v="781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x v="11"/>
    <n v="133"/>
    <n v="42.61"/>
    <s v="music/rock"/>
  </r>
  <r>
    <n v="782"/>
    <x v="782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x v="11"/>
    <n v="100"/>
    <n v="50"/>
    <s v="music/rock"/>
  </r>
  <r>
    <n v="783"/>
    <x v="783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x v="11"/>
    <n v="148"/>
    <n v="63.49"/>
    <s v="music/rock"/>
  </r>
  <r>
    <n v="784"/>
    <x v="784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x v="11"/>
    <n v="103"/>
    <n v="102.5"/>
    <s v="music/rock"/>
  </r>
  <r>
    <n v="785"/>
    <x v="785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x v="11"/>
    <n v="181"/>
    <n v="31.14"/>
    <s v="music/rock"/>
  </r>
  <r>
    <n v="786"/>
    <x v="786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x v="11"/>
    <n v="143"/>
    <n v="162.27000000000001"/>
    <s v="music/rock"/>
  </r>
  <r>
    <n v="787"/>
    <x v="787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x v="11"/>
    <n v="114"/>
    <n v="80.59"/>
    <s v="music/rock"/>
  </r>
  <r>
    <n v="788"/>
    <x v="788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x v="11"/>
    <n v="204"/>
    <n v="59.85"/>
    <s v="music/rock"/>
  </r>
  <r>
    <n v="789"/>
    <x v="789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x v="11"/>
    <n v="109"/>
    <n v="132.86000000000001"/>
    <s v="music/rock"/>
  </r>
  <r>
    <n v="790"/>
    <x v="790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x v="11"/>
    <n v="144"/>
    <n v="92.55"/>
    <s v="music/rock"/>
  </r>
  <r>
    <n v="791"/>
    <x v="791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x v="11"/>
    <n v="104"/>
    <n v="60.86"/>
    <s v="music/rock"/>
  </r>
  <r>
    <n v="792"/>
    <x v="792"/>
    <s v="Rock n' Roll about the intersection of lies and belief: the Believable Lie."/>
    <n v="2500"/>
    <n v="2511.11"/>
    <x v="0"/>
    <x v="0"/>
    <s v="USD"/>
    <n v="1383861483"/>
    <n v="1381265883"/>
    <b v="0"/>
    <n v="60"/>
    <b v="1"/>
    <x v="11"/>
    <n v="100"/>
    <n v="41.85"/>
    <s v="music/rock"/>
  </r>
  <r>
    <n v="793"/>
    <x v="793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x v="11"/>
    <n v="103"/>
    <n v="88.33"/>
    <s v="music/rock"/>
  </r>
  <r>
    <n v="794"/>
    <x v="794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x v="11"/>
    <n v="105"/>
    <n v="158.96"/>
    <s v="music/rock"/>
  </r>
  <r>
    <n v="795"/>
    <x v="795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x v="11"/>
    <n v="112"/>
    <n v="85.05"/>
    <s v="music/rock"/>
  </r>
  <r>
    <n v="796"/>
    <x v="796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x v="11"/>
    <n v="101"/>
    <n v="112.61"/>
    <s v="music/rock"/>
  </r>
  <r>
    <n v="797"/>
    <x v="797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x v="11"/>
    <n v="108"/>
    <n v="45.44"/>
    <s v="music/rock"/>
  </r>
  <r>
    <n v="798"/>
    <x v="798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x v="11"/>
    <n v="115"/>
    <n v="46.22"/>
    <s v="music/rock"/>
  </r>
  <r>
    <n v="799"/>
    <x v="799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x v="11"/>
    <n v="100"/>
    <n v="178.61"/>
    <s v="music/rock"/>
  </r>
  <r>
    <n v="800"/>
    <x v="800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x v="11"/>
    <n v="152"/>
    <n v="40.75"/>
    <s v="music/rock"/>
  </r>
  <r>
    <n v="801"/>
    <x v="801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x v="11"/>
    <n v="112"/>
    <n v="43.73"/>
    <s v="music/rock"/>
  </r>
  <r>
    <n v="802"/>
    <x v="802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x v="11"/>
    <n v="101"/>
    <n v="81.069999999999993"/>
    <s v="music/rock"/>
  </r>
  <r>
    <n v="803"/>
    <x v="803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x v="11"/>
    <n v="123"/>
    <n v="74.61"/>
    <s v="music/rock"/>
  </r>
  <r>
    <n v="804"/>
    <x v="804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x v="11"/>
    <n v="100"/>
    <n v="305.56"/>
    <s v="music/rock"/>
  </r>
  <r>
    <n v="805"/>
    <x v="805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x v="11"/>
    <n v="105"/>
    <n v="58.33"/>
    <s v="music/rock"/>
  </r>
  <r>
    <n v="806"/>
    <x v="806"/>
    <s v="Help Golden Animals finish their NEW Album!"/>
    <n v="8000"/>
    <n v="8355"/>
    <x v="0"/>
    <x v="0"/>
    <s v="USD"/>
    <n v="1315413339"/>
    <n v="1312821339"/>
    <b v="0"/>
    <n v="71"/>
    <b v="1"/>
    <x v="11"/>
    <n v="104"/>
    <n v="117.68"/>
    <s v="music/rock"/>
  </r>
  <r>
    <n v="807"/>
    <x v="807"/>
    <s v="Join the Sic Vita family and lend a hand as we create a new album!"/>
    <n v="4000"/>
    <n v="4205"/>
    <x v="0"/>
    <x v="0"/>
    <s v="USD"/>
    <n v="1488333600"/>
    <n v="1485270311"/>
    <b v="0"/>
    <n v="57"/>
    <b v="1"/>
    <x v="11"/>
    <n v="105"/>
    <n v="73.77"/>
    <s v="music/rock"/>
  </r>
  <r>
    <n v="808"/>
    <x v="808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x v="11"/>
    <n v="100"/>
    <n v="104.65"/>
    <s v="music/rock"/>
  </r>
  <r>
    <n v="809"/>
    <x v="809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x v="11"/>
    <n v="104"/>
    <n v="79.83"/>
    <s v="music/rock"/>
  </r>
  <r>
    <n v="810"/>
    <x v="810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x v="11"/>
    <n v="105"/>
    <n v="58.33"/>
    <s v="music/rock"/>
  </r>
  <r>
    <n v="811"/>
    <x v="811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x v="11"/>
    <n v="104"/>
    <n v="86.67"/>
    <s v="music/rock"/>
  </r>
  <r>
    <n v="812"/>
    <x v="812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x v="11"/>
    <n v="152"/>
    <n v="27.61"/>
    <s v="music/rock"/>
  </r>
  <r>
    <n v="813"/>
    <x v="813"/>
    <s v="A pre order campaign to fund the pressing of our second full length vinyl LP"/>
    <n v="1500"/>
    <n v="2399.94"/>
    <x v="0"/>
    <x v="0"/>
    <s v="USD"/>
    <n v="1342825365"/>
    <n v="1340233365"/>
    <b v="0"/>
    <n v="96"/>
    <b v="1"/>
    <x v="11"/>
    <n v="160"/>
    <n v="25"/>
    <s v="music/rock"/>
  </r>
  <r>
    <n v="814"/>
    <x v="814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x v="11"/>
    <n v="127"/>
    <n v="45.46"/>
    <s v="music/rock"/>
  </r>
  <r>
    <n v="815"/>
    <x v="815"/>
    <s v="Be a part of helping The Early Reset finish their new 7 song EP."/>
    <n v="4000"/>
    <n v="4280"/>
    <x v="0"/>
    <x v="0"/>
    <s v="USD"/>
    <n v="1414879303"/>
    <n v="1412287303"/>
    <b v="0"/>
    <n v="43"/>
    <b v="1"/>
    <x v="11"/>
    <n v="107"/>
    <n v="99.53"/>
    <s v="music/rock"/>
  </r>
  <r>
    <n v="816"/>
    <x v="816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x v="11"/>
    <n v="115"/>
    <n v="39.31"/>
    <s v="music/rock"/>
  </r>
  <r>
    <n v="817"/>
    <x v="817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x v="11"/>
    <n v="137"/>
    <n v="89.42"/>
    <s v="music/rock"/>
  </r>
  <r>
    <n v="818"/>
    <x v="818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x v="11"/>
    <n v="156"/>
    <n v="28.68"/>
    <s v="music/rock"/>
  </r>
  <r>
    <n v="819"/>
    <x v="819"/>
    <s v="We are touring the Southeast in support of our new EP"/>
    <n v="400"/>
    <n v="435"/>
    <x v="0"/>
    <x v="0"/>
    <s v="USD"/>
    <n v="1387601040"/>
    <n v="1386806254"/>
    <b v="0"/>
    <n v="14"/>
    <b v="1"/>
    <x v="11"/>
    <n v="109"/>
    <n v="31.07"/>
    <s v="music/rock"/>
  </r>
  <r>
    <n v="820"/>
    <x v="820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x v="11"/>
    <n v="134"/>
    <n v="70.55"/>
    <s v="music/rock"/>
  </r>
  <r>
    <n v="821"/>
    <x v="821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x v="11"/>
    <n v="100"/>
    <n v="224.13"/>
    <s v="music/rock"/>
  </r>
  <r>
    <n v="822"/>
    <x v="822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x v="11"/>
    <n v="119"/>
    <n v="51.81"/>
    <s v="music/rock"/>
  </r>
  <r>
    <n v="823"/>
    <x v="823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x v="11"/>
    <n v="180"/>
    <n v="43.52"/>
    <s v="music/rock"/>
  </r>
  <r>
    <n v="824"/>
    <x v="824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x v="11"/>
    <n v="134"/>
    <n v="39.82"/>
    <s v="music/rock"/>
  </r>
  <r>
    <n v="825"/>
    <x v="825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x v="11"/>
    <n v="100"/>
    <n v="126.81"/>
    <s v="music/rock"/>
  </r>
  <r>
    <n v="826"/>
    <x v="826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x v="11"/>
    <n v="101"/>
    <n v="113.88"/>
    <s v="music/rock"/>
  </r>
  <r>
    <n v="827"/>
    <x v="827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x v="11"/>
    <n v="103"/>
    <n v="28.18"/>
    <s v="music/rock"/>
  </r>
  <r>
    <n v="828"/>
    <x v="828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x v="11"/>
    <n v="107"/>
    <n v="36.61"/>
    <s v="music/rock"/>
  </r>
  <r>
    <n v="829"/>
    <x v="829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x v="11"/>
    <n v="104"/>
    <n v="32.5"/>
    <s v="music/rock"/>
  </r>
  <r>
    <n v="830"/>
    <x v="830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x v="11"/>
    <n v="108"/>
    <n v="60.66"/>
    <s v="music/rock"/>
  </r>
  <r>
    <n v="831"/>
    <x v="831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x v="11"/>
    <n v="233"/>
    <n v="175"/>
    <s v="music/rock"/>
  </r>
  <r>
    <n v="832"/>
    <x v="832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x v="11"/>
    <n v="101"/>
    <n v="97.99"/>
    <s v="music/rock"/>
  </r>
  <r>
    <n v="833"/>
    <x v="833"/>
    <s v="This is an American rock album."/>
    <n v="6000"/>
    <n v="6100"/>
    <x v="0"/>
    <x v="0"/>
    <s v="USD"/>
    <n v="1397941475"/>
    <n v="1395349475"/>
    <b v="0"/>
    <n v="41"/>
    <b v="1"/>
    <x v="11"/>
    <n v="102"/>
    <n v="148.78"/>
    <s v="music/rock"/>
  </r>
  <r>
    <n v="834"/>
    <x v="834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x v="11"/>
    <n v="131"/>
    <n v="96.08"/>
    <s v="music/rock"/>
  </r>
  <r>
    <n v="835"/>
    <x v="835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x v="11"/>
    <n v="117"/>
    <n v="58.63"/>
    <s v="music/rock"/>
  </r>
  <r>
    <n v="836"/>
    <x v="836"/>
    <s v="An album you can bring home to mom."/>
    <n v="5000"/>
    <n v="5046.5200000000004"/>
    <x v="0"/>
    <x v="0"/>
    <s v="USD"/>
    <n v="1381108918"/>
    <n v="1378516918"/>
    <b v="0"/>
    <n v="46"/>
    <b v="1"/>
    <x v="11"/>
    <n v="101"/>
    <n v="109.71"/>
    <s v="music/rock"/>
  </r>
  <r>
    <n v="837"/>
    <x v="837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x v="11"/>
    <n v="122"/>
    <n v="49.11"/>
    <s v="music/rock"/>
  </r>
  <r>
    <n v="838"/>
    <x v="838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x v="11"/>
    <n v="145"/>
    <n v="47.67"/>
    <s v="music/rock"/>
  </r>
  <r>
    <n v="839"/>
    <x v="839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x v="11"/>
    <n v="117"/>
    <n v="60.74"/>
    <s v="music/rock"/>
  </r>
  <r>
    <n v="840"/>
    <x v="840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x v="12"/>
    <n v="120"/>
    <n v="63.38"/>
    <s v="music/metal"/>
  </r>
  <r>
    <n v="841"/>
    <x v="841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x v="12"/>
    <n v="101"/>
    <n v="53.89"/>
    <s v="music/metal"/>
  </r>
  <r>
    <n v="842"/>
    <x v="842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x v="12"/>
    <n v="104"/>
    <n v="66.87"/>
    <s v="music/metal"/>
  </r>
  <r>
    <n v="843"/>
    <x v="843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x v="12"/>
    <n v="267"/>
    <n v="63.1"/>
    <s v="music/metal"/>
  </r>
  <r>
    <n v="844"/>
    <x v="844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x v="12"/>
    <n v="194"/>
    <n v="36.630000000000003"/>
    <s v="music/metal"/>
  </r>
  <r>
    <n v="845"/>
    <x v="845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x v="12"/>
    <n v="120"/>
    <n v="34.01"/>
    <s v="music/metal"/>
  </r>
  <r>
    <n v="846"/>
    <x v="846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x v="12"/>
    <n v="122"/>
    <n v="28.55"/>
    <s v="music/metal"/>
  </r>
  <r>
    <n v="847"/>
    <x v="847"/>
    <s v="MUSIC WITH MEANING!  MUSIC THAT MATTERS!!!"/>
    <n v="10"/>
    <n v="10"/>
    <x v="0"/>
    <x v="0"/>
    <s v="USD"/>
    <n v="1436555376"/>
    <n v="1433963376"/>
    <b v="0"/>
    <n v="1"/>
    <b v="1"/>
    <x v="12"/>
    <n v="100"/>
    <n v="10"/>
    <s v="music/metal"/>
  </r>
  <r>
    <n v="848"/>
    <x v="848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x v="12"/>
    <n v="100"/>
    <n v="18.75"/>
    <s v="music/metal"/>
  </r>
  <r>
    <n v="849"/>
    <x v="849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x v="12"/>
    <n v="120"/>
    <n v="41.7"/>
    <s v="music/metal"/>
  </r>
  <r>
    <n v="850"/>
    <x v="850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x v="12"/>
    <n v="155"/>
    <n v="46.67"/>
    <s v="music/metal"/>
  </r>
  <r>
    <n v="851"/>
    <x v="851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x v="12"/>
    <n v="130"/>
    <n v="37.270000000000003"/>
    <s v="music/metal"/>
  </r>
  <r>
    <n v="852"/>
    <x v="852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x v="12"/>
    <n v="105"/>
    <n v="59.26"/>
    <s v="music/metal"/>
  </r>
  <r>
    <n v="853"/>
    <x v="853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x v="12"/>
    <n v="100"/>
    <n v="30"/>
    <s v="music/metal"/>
  </r>
  <r>
    <n v="854"/>
    <x v="854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x v="12"/>
    <n v="118"/>
    <n v="65.86"/>
    <s v="music/metal"/>
  </r>
  <r>
    <n v="855"/>
    <x v="855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x v="12"/>
    <n v="103"/>
    <n v="31.91"/>
    <s v="music/metal"/>
  </r>
  <r>
    <n v="856"/>
    <x v="856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x v="12"/>
    <n v="218"/>
    <n v="19.46"/>
    <s v="music/metal"/>
  </r>
  <r>
    <n v="857"/>
    <x v="857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x v="12"/>
    <n v="100"/>
    <n v="50"/>
    <s v="music/metal"/>
  </r>
  <r>
    <n v="858"/>
    <x v="858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x v="12"/>
    <n v="144"/>
    <n v="22.74"/>
    <s v="music/metal"/>
  </r>
  <r>
    <n v="859"/>
    <x v="859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x v="12"/>
    <n v="105"/>
    <n v="42.72"/>
    <s v="music/metal"/>
  </r>
  <r>
    <n v="860"/>
    <x v="860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x v="13"/>
    <n v="18"/>
    <n v="52.92"/>
    <s v="music/jazz"/>
  </r>
  <r>
    <n v="861"/>
    <x v="861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x v="13"/>
    <n v="2"/>
    <n v="50.5"/>
    <s v="music/jazz"/>
  </r>
  <r>
    <n v="862"/>
    <x v="862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x v="13"/>
    <n v="0"/>
    <n v="42.5"/>
    <s v="music/jazz"/>
  </r>
  <r>
    <n v="863"/>
    <x v="863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x v="13"/>
    <n v="5"/>
    <n v="18"/>
    <s v="music/jazz"/>
  </r>
  <r>
    <n v="864"/>
    <x v="864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x v="13"/>
    <n v="42"/>
    <n v="34.18"/>
    <s v="music/jazz"/>
  </r>
  <r>
    <n v="865"/>
    <x v="865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x v="13"/>
    <n v="2"/>
    <n v="22.5"/>
    <s v="music/jazz"/>
  </r>
  <r>
    <n v="866"/>
    <x v="866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x v="13"/>
    <n v="18"/>
    <n v="58.18"/>
    <s v="music/jazz"/>
  </r>
  <r>
    <n v="867"/>
    <x v="867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x v="13"/>
    <n v="24"/>
    <n v="109.18"/>
    <s v="music/jazz"/>
  </r>
  <r>
    <n v="868"/>
    <x v="868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x v="13"/>
    <n v="0"/>
    <n v="50"/>
    <s v="music/jazz"/>
  </r>
  <r>
    <n v="869"/>
    <x v="869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x v="13"/>
    <n v="12"/>
    <n v="346.67"/>
    <s v="music/jazz"/>
  </r>
  <r>
    <n v="870"/>
    <x v="870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x v="13"/>
    <n v="0"/>
    <n v="12.4"/>
    <s v="music/jazz"/>
  </r>
  <r>
    <n v="871"/>
    <x v="871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x v="13"/>
    <n v="5"/>
    <n v="27.08"/>
    <s v="music/jazz"/>
  </r>
  <r>
    <n v="872"/>
    <x v="872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x v="13"/>
    <n v="1"/>
    <n v="32.5"/>
    <s v="music/jazz"/>
  </r>
  <r>
    <n v="873"/>
    <x v="873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x v="13"/>
    <n v="1"/>
    <n v="9"/>
    <s v="music/jazz"/>
  </r>
  <r>
    <n v="874"/>
    <x v="874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x v="13"/>
    <n v="24"/>
    <n v="34.76"/>
    <s v="music/jazz"/>
  </r>
  <r>
    <n v="875"/>
    <x v="875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x v="13"/>
    <n v="0"/>
    <n v="0"/>
    <s v="music/jazz"/>
  </r>
  <r>
    <n v="876"/>
    <x v="876"/>
    <s v="What was the greatest record shop ever?  DOBELLS!"/>
    <n v="3152"/>
    <n v="1286"/>
    <x v="2"/>
    <x v="1"/>
    <s v="GBP"/>
    <n v="1359978927"/>
    <n v="1357127727"/>
    <b v="0"/>
    <n v="45"/>
    <b v="0"/>
    <x v="13"/>
    <n v="41"/>
    <n v="28.58"/>
    <s v="music/jazz"/>
  </r>
  <r>
    <n v="877"/>
    <x v="877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x v="13"/>
    <n v="68"/>
    <n v="46.59"/>
    <s v="music/jazz"/>
  </r>
  <r>
    <n v="878"/>
    <x v="878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x v="13"/>
    <n v="1"/>
    <n v="32.5"/>
    <s v="music/jazz"/>
  </r>
  <r>
    <n v="879"/>
    <x v="879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x v="13"/>
    <n v="31"/>
    <n v="21.47"/>
    <s v="music/jazz"/>
  </r>
  <r>
    <n v="880"/>
    <x v="880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x v="14"/>
    <n v="3"/>
    <n v="14.13"/>
    <s v="music/indie rock"/>
  </r>
  <r>
    <n v="881"/>
    <x v="881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x v="14"/>
    <n v="1"/>
    <n v="30"/>
    <s v="music/indie rock"/>
  </r>
  <r>
    <n v="882"/>
    <x v="882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x v="14"/>
    <n v="20"/>
    <n v="21.57"/>
    <s v="music/indie rock"/>
  </r>
  <r>
    <n v="883"/>
    <x v="883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x v="14"/>
    <n v="40"/>
    <n v="83.38"/>
    <s v="music/indie rock"/>
  </r>
  <r>
    <n v="884"/>
    <x v="884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x v="14"/>
    <n v="1"/>
    <n v="10"/>
    <s v="music/indie rock"/>
  </r>
  <r>
    <n v="885"/>
    <x v="885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x v="14"/>
    <n v="75"/>
    <n v="35.71"/>
    <s v="music/indie rock"/>
  </r>
  <r>
    <n v="886"/>
    <x v="886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x v="14"/>
    <n v="41"/>
    <n v="29.29"/>
    <s v="music/indie rock"/>
  </r>
  <r>
    <n v="887"/>
    <x v="887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x v="14"/>
    <n v="0"/>
    <n v="0"/>
    <s v="music/indie rock"/>
  </r>
  <r>
    <n v="888"/>
    <x v="888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x v="14"/>
    <n v="7"/>
    <n v="18"/>
    <s v="music/indie rock"/>
  </r>
  <r>
    <n v="889"/>
    <x v="889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x v="14"/>
    <n v="9"/>
    <n v="73.760000000000005"/>
    <s v="music/indie rock"/>
  </r>
  <r>
    <n v="890"/>
    <x v="890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x v="14"/>
    <n v="4"/>
    <n v="31.25"/>
    <s v="music/indie rock"/>
  </r>
  <r>
    <n v="891"/>
    <x v="891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x v="14"/>
    <n v="3"/>
    <n v="28.89"/>
    <s v="music/indie rock"/>
  </r>
  <r>
    <n v="892"/>
    <x v="892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x v="14"/>
    <n v="41"/>
    <n v="143.82"/>
    <s v="music/indie rock"/>
  </r>
  <r>
    <n v="893"/>
    <x v="893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x v="14"/>
    <n v="10"/>
    <n v="40"/>
    <s v="music/indie rock"/>
  </r>
  <r>
    <n v="894"/>
    <x v="894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x v="14"/>
    <n v="39"/>
    <n v="147.81"/>
    <s v="music/indie rock"/>
  </r>
  <r>
    <n v="895"/>
    <x v="895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x v="14"/>
    <n v="2"/>
    <n v="27.86"/>
    <s v="music/indie rock"/>
  </r>
  <r>
    <n v="896"/>
    <x v="896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x v="14"/>
    <n v="40"/>
    <n v="44.44"/>
    <s v="music/indie rock"/>
  </r>
  <r>
    <n v="897"/>
    <x v="897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x v="14"/>
    <n v="0"/>
    <n v="0"/>
    <s v="music/indie rock"/>
  </r>
  <r>
    <n v="898"/>
    <x v="898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x v="14"/>
    <n v="3"/>
    <n v="35"/>
    <s v="music/indie rock"/>
  </r>
  <r>
    <n v="899"/>
    <x v="899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x v="14"/>
    <n v="37"/>
    <n v="35"/>
    <s v="music/indie rock"/>
  </r>
  <r>
    <n v="900"/>
    <x v="900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x v="13"/>
    <n v="0"/>
    <n v="10.5"/>
    <s v="music/jazz"/>
  </r>
  <r>
    <n v="901"/>
    <x v="901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x v="13"/>
    <n v="0"/>
    <n v="0"/>
    <s v="music/jazz"/>
  </r>
  <r>
    <n v="902"/>
    <x v="902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x v="13"/>
    <n v="0"/>
    <n v="30"/>
    <s v="music/jazz"/>
  </r>
  <r>
    <n v="903"/>
    <x v="903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x v="13"/>
    <n v="3"/>
    <n v="40"/>
    <s v="music/jazz"/>
  </r>
  <r>
    <n v="904"/>
    <x v="904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x v="13"/>
    <n v="0"/>
    <n v="50.33"/>
    <s v="music/jazz"/>
  </r>
  <r>
    <n v="905"/>
    <x v="905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x v="13"/>
    <n v="3"/>
    <n v="32.67"/>
    <s v="music/jazz"/>
  </r>
  <r>
    <n v="906"/>
    <x v="906"/>
    <s v="The DMV's most respected saxophonist pay tribute to Motown."/>
    <n v="15000"/>
    <n v="0"/>
    <x v="2"/>
    <x v="0"/>
    <s v="USD"/>
    <n v="1394681590"/>
    <n v="1392093190"/>
    <b v="0"/>
    <n v="0"/>
    <b v="0"/>
    <x v="13"/>
    <n v="0"/>
    <n v="0"/>
    <s v="music/jazz"/>
  </r>
  <r>
    <n v="907"/>
    <x v="907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x v="13"/>
    <n v="0"/>
    <n v="0"/>
    <s v="music/jazz"/>
  </r>
  <r>
    <n v="908"/>
    <x v="908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x v="13"/>
    <n v="0"/>
    <n v="0"/>
    <s v="music/jazz"/>
  </r>
  <r>
    <n v="909"/>
    <x v="909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x v="13"/>
    <n v="3"/>
    <n v="65"/>
    <s v="music/jazz"/>
  </r>
  <r>
    <n v="910"/>
    <x v="910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x v="13"/>
    <n v="22"/>
    <n v="24.6"/>
    <s v="music/jazz"/>
  </r>
  <r>
    <n v="911"/>
    <x v="911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x v="13"/>
    <n v="0"/>
    <n v="0"/>
    <s v="music/jazz"/>
  </r>
  <r>
    <n v="912"/>
    <x v="912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x v="13"/>
    <n v="1"/>
    <n v="15"/>
    <s v="music/jazz"/>
  </r>
  <r>
    <n v="913"/>
    <x v="913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x v="13"/>
    <n v="7"/>
    <n v="82.58"/>
    <s v="music/jazz"/>
  </r>
  <r>
    <n v="914"/>
    <x v="914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x v="13"/>
    <n v="0"/>
    <n v="0"/>
    <s v="music/jazz"/>
  </r>
  <r>
    <n v="915"/>
    <x v="915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x v="13"/>
    <n v="6"/>
    <n v="41.67"/>
    <s v="music/jazz"/>
  </r>
  <r>
    <n v="916"/>
    <x v="916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x v="13"/>
    <n v="0"/>
    <n v="0"/>
    <s v="music/jazz"/>
  </r>
  <r>
    <n v="917"/>
    <x v="917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x v="13"/>
    <n v="1"/>
    <n v="30"/>
    <s v="music/jazz"/>
  </r>
  <r>
    <n v="918"/>
    <x v="918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x v="13"/>
    <n v="5"/>
    <n v="19.600000000000001"/>
    <s v="music/jazz"/>
  </r>
  <r>
    <n v="919"/>
    <x v="919"/>
    <s v="Cool jazz with a New Orleans flavor."/>
    <n v="20000"/>
    <n v="100"/>
    <x v="2"/>
    <x v="0"/>
    <s v="USD"/>
    <n v="1355930645"/>
    <n v="1352906645"/>
    <b v="0"/>
    <n v="1"/>
    <b v="0"/>
    <x v="13"/>
    <n v="1"/>
    <n v="100"/>
    <s v="music/jazz"/>
  </r>
  <r>
    <n v="920"/>
    <x v="920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x v="13"/>
    <n v="0"/>
    <n v="0"/>
    <s v="music/jazz"/>
  </r>
  <r>
    <n v="921"/>
    <x v="921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x v="13"/>
    <n v="31"/>
    <n v="231.75"/>
    <s v="music/jazz"/>
  </r>
  <r>
    <n v="922"/>
    <x v="922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x v="13"/>
    <n v="21"/>
    <n v="189.33"/>
    <s v="music/jazz"/>
  </r>
  <r>
    <n v="923"/>
    <x v="923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x v="13"/>
    <n v="2"/>
    <n v="55"/>
    <s v="music/jazz"/>
  </r>
  <r>
    <n v="924"/>
    <x v="924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x v="13"/>
    <n v="11"/>
    <n v="21.8"/>
    <s v="music/jazz"/>
  </r>
  <r>
    <n v="925"/>
    <x v="925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x v="13"/>
    <n v="3"/>
    <n v="32"/>
    <s v="music/jazz"/>
  </r>
  <r>
    <n v="926"/>
    <x v="926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x v="13"/>
    <n v="0"/>
    <n v="0"/>
    <s v="music/jazz"/>
  </r>
  <r>
    <n v="927"/>
    <x v="927"/>
    <s v="Studio CD/DVD Solo project of Pianist &amp; Keyboardist Jetro da Silva"/>
    <n v="20000"/>
    <n v="0"/>
    <x v="2"/>
    <x v="0"/>
    <s v="USD"/>
    <n v="1337024695"/>
    <n v="1334432695"/>
    <b v="0"/>
    <n v="0"/>
    <b v="0"/>
    <x v="13"/>
    <n v="0"/>
    <n v="0"/>
    <s v="music/jazz"/>
  </r>
  <r>
    <n v="928"/>
    <x v="928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x v="13"/>
    <n v="11"/>
    <n v="56.25"/>
    <s v="music/jazz"/>
  </r>
  <r>
    <n v="929"/>
    <x v="929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x v="13"/>
    <n v="0"/>
    <n v="0"/>
    <s v="music/jazz"/>
  </r>
  <r>
    <n v="930"/>
    <x v="930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x v="13"/>
    <n v="38"/>
    <n v="69"/>
    <s v="music/jazz"/>
  </r>
  <r>
    <n v="931"/>
    <x v="931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x v="13"/>
    <n v="7"/>
    <n v="18.71"/>
    <s v="music/jazz"/>
  </r>
  <r>
    <n v="932"/>
    <x v="932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x v="13"/>
    <n v="15"/>
    <n v="46.03"/>
    <s v="music/jazz"/>
  </r>
  <r>
    <n v="933"/>
    <x v="933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x v="13"/>
    <n v="6"/>
    <n v="60"/>
    <s v="music/jazz"/>
  </r>
  <r>
    <n v="934"/>
    <x v="934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x v="13"/>
    <n v="30"/>
    <n v="50.67"/>
    <s v="music/jazz"/>
  </r>
  <r>
    <n v="935"/>
    <x v="935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x v="13"/>
    <n v="1"/>
    <n v="25"/>
    <s v="music/jazz"/>
  </r>
  <r>
    <n v="936"/>
    <x v="936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x v="13"/>
    <n v="0"/>
    <n v="0"/>
    <s v="music/jazz"/>
  </r>
  <r>
    <n v="937"/>
    <x v="937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x v="13"/>
    <n v="1"/>
    <n v="20"/>
    <s v="music/jazz"/>
  </r>
  <r>
    <n v="938"/>
    <x v="938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x v="13"/>
    <n v="0"/>
    <n v="25"/>
    <s v="music/jazz"/>
  </r>
  <r>
    <n v="939"/>
    <x v="939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x v="13"/>
    <n v="1"/>
    <n v="20"/>
    <s v="music/jazz"/>
  </r>
  <r>
    <n v="940"/>
    <x v="940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x v="8"/>
    <n v="17"/>
    <n v="110.29"/>
    <s v="technology/wearables"/>
  </r>
  <r>
    <n v="941"/>
    <x v="941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x v="8"/>
    <n v="2"/>
    <n v="37.450000000000003"/>
    <s v="technology/wearables"/>
  </r>
  <r>
    <n v="942"/>
    <x v="942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x v="8"/>
    <n v="9"/>
    <n v="41.75"/>
    <s v="technology/wearables"/>
  </r>
  <r>
    <n v="943"/>
    <x v="943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x v="8"/>
    <n v="10"/>
    <n v="24.08"/>
    <s v="technology/wearables"/>
  </r>
  <r>
    <n v="944"/>
    <x v="944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x v="8"/>
    <n v="13"/>
    <n v="69.41"/>
    <s v="technology/wearables"/>
  </r>
  <r>
    <n v="945"/>
    <x v="945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x v="8"/>
    <n v="2"/>
    <n v="155.25"/>
    <s v="technology/wearables"/>
  </r>
  <r>
    <n v="946"/>
    <x v="946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x v="8"/>
    <n v="2"/>
    <n v="57.2"/>
    <s v="technology/wearables"/>
  </r>
  <r>
    <n v="947"/>
    <x v="947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x v="8"/>
    <n v="0"/>
    <n v="0"/>
    <s v="technology/wearables"/>
  </r>
  <r>
    <n v="948"/>
    <x v="948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x v="8"/>
    <n v="12"/>
    <n v="60"/>
    <s v="technology/wearables"/>
  </r>
  <r>
    <n v="949"/>
    <x v="949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x v="8"/>
    <n v="1"/>
    <n v="39"/>
    <s v="technology/wearables"/>
  </r>
  <r>
    <n v="950"/>
    <x v="950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x v="8"/>
    <n v="28"/>
    <n v="58.42"/>
    <s v="technology/wearables"/>
  </r>
  <r>
    <n v="951"/>
    <x v="951"/>
    <s v="Revolutionizing the way we walk our dogs!"/>
    <n v="50000"/>
    <n v="19195"/>
    <x v="2"/>
    <x v="0"/>
    <s v="USD"/>
    <n v="1465054872"/>
    <n v="1461166872"/>
    <b v="0"/>
    <n v="121"/>
    <b v="0"/>
    <x v="8"/>
    <n v="38"/>
    <n v="158.63999999999999"/>
    <s v="technology/wearables"/>
  </r>
  <r>
    <n v="952"/>
    <x v="952"/>
    <s v="Audionoggin: Wireless personal surround sound for the athlete in everyone."/>
    <n v="49000"/>
    <n v="19572"/>
    <x v="2"/>
    <x v="0"/>
    <s v="USD"/>
    <n v="1479483812"/>
    <n v="1476888212"/>
    <b v="0"/>
    <n v="196"/>
    <b v="0"/>
    <x v="8"/>
    <n v="40"/>
    <n v="99.86"/>
    <s v="technology/wearables"/>
  </r>
  <r>
    <n v="953"/>
    <x v="953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x v="8"/>
    <n v="1"/>
    <n v="25.2"/>
    <s v="technology/wearables"/>
  </r>
  <r>
    <n v="954"/>
    <x v="954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x v="8"/>
    <n v="43"/>
    <n v="89.19"/>
    <s v="technology/wearables"/>
  </r>
  <r>
    <n v="955"/>
    <x v="955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x v="8"/>
    <n v="6"/>
    <n v="182.62"/>
    <s v="technology/wearables"/>
  </r>
  <r>
    <n v="956"/>
    <x v="956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x v="8"/>
    <n v="2"/>
    <n v="50.65"/>
    <s v="technology/wearables"/>
  </r>
  <r>
    <n v="957"/>
    <x v="957"/>
    <s v="A Leather Smart watch Band, that NEVER needs to be charged for only $37!"/>
    <n v="12000"/>
    <n v="233"/>
    <x v="2"/>
    <x v="0"/>
    <s v="USD"/>
    <n v="1479392133"/>
    <n v="1476710133"/>
    <b v="0"/>
    <n v="7"/>
    <b v="0"/>
    <x v="8"/>
    <n v="2"/>
    <n v="33.29"/>
    <s v="technology/wearables"/>
  </r>
  <r>
    <n v="958"/>
    <x v="958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x v="8"/>
    <n v="11"/>
    <n v="51.82"/>
    <s v="technology/wearables"/>
  </r>
  <r>
    <n v="959"/>
    <x v="959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x v="8"/>
    <n v="39"/>
    <n v="113.63"/>
    <s v="technology/wearables"/>
  </r>
  <r>
    <n v="960"/>
    <x v="960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x v="8"/>
    <n v="46"/>
    <n v="136.46"/>
    <s v="technology/wearables"/>
  </r>
  <r>
    <n v="961"/>
    <x v="961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x v="8"/>
    <n v="42"/>
    <n v="364.35"/>
    <s v="technology/wearables"/>
  </r>
  <r>
    <n v="962"/>
    <x v="962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x v="8"/>
    <n v="28"/>
    <n v="19.239999999999998"/>
    <s v="technology/wearables"/>
  </r>
  <r>
    <n v="963"/>
    <x v="963"/>
    <s v="WE are molding an educated, motivated, non violent GENERATION!"/>
    <n v="35000"/>
    <n v="377"/>
    <x v="2"/>
    <x v="0"/>
    <s v="USD"/>
    <n v="1476717319"/>
    <n v="1473693319"/>
    <b v="0"/>
    <n v="9"/>
    <b v="0"/>
    <x v="8"/>
    <n v="1"/>
    <n v="41.89"/>
    <s v="technology/wearables"/>
  </r>
  <r>
    <n v="964"/>
    <x v="964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x v="8"/>
    <n v="1"/>
    <n v="30.31"/>
    <s v="technology/wearables"/>
  </r>
  <r>
    <n v="965"/>
    <x v="965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x v="8"/>
    <n v="1"/>
    <n v="49.67"/>
    <s v="technology/wearables"/>
  </r>
  <r>
    <n v="966"/>
    <x v="966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x v="8"/>
    <n v="15"/>
    <n v="59.2"/>
    <s v="technology/wearables"/>
  </r>
  <r>
    <n v="967"/>
    <x v="967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x v="8"/>
    <n v="18"/>
    <n v="43.98"/>
    <s v="technology/wearables"/>
  </r>
  <r>
    <n v="968"/>
    <x v="968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x v="8"/>
    <n v="1"/>
    <n v="26.5"/>
    <s v="technology/wearables"/>
  </r>
  <r>
    <n v="969"/>
    <x v="969"/>
    <s v="Geek &amp; Chic Smart Jewelry Collection, Wearables Meet Style!"/>
    <n v="30000"/>
    <n v="14000"/>
    <x v="2"/>
    <x v="14"/>
    <s v="MXN"/>
    <n v="1486624607"/>
    <n v="1483773407"/>
    <b v="0"/>
    <n v="11"/>
    <b v="0"/>
    <x v="8"/>
    <n v="47"/>
    <n v="1272.73"/>
    <s v="technology/wearables"/>
  </r>
  <r>
    <n v="970"/>
    <x v="970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x v="8"/>
    <n v="46"/>
    <n v="164"/>
    <s v="technology/wearables"/>
  </r>
  <r>
    <n v="971"/>
    <x v="971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x v="8"/>
    <n v="0"/>
    <n v="45.2"/>
    <s v="technology/wearables"/>
  </r>
  <r>
    <n v="972"/>
    <x v="972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x v="8"/>
    <n v="35"/>
    <n v="153.88999999999999"/>
    <s v="technology/wearables"/>
  </r>
  <r>
    <n v="973"/>
    <x v="973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x v="8"/>
    <n v="2"/>
    <n v="51.38"/>
    <s v="technology/wearables"/>
  </r>
  <r>
    <n v="974"/>
    <x v="974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x v="8"/>
    <n v="1"/>
    <n v="93.33"/>
    <s v="technology/wearables"/>
  </r>
  <r>
    <n v="975"/>
    <x v="975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x v="8"/>
    <n v="3"/>
    <n v="108.63"/>
    <s v="technology/wearables"/>
  </r>
  <r>
    <n v="976"/>
    <x v="976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x v="8"/>
    <n v="2"/>
    <n v="160.5"/>
    <s v="technology/wearables"/>
  </r>
  <r>
    <n v="977"/>
    <x v="977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x v="8"/>
    <n v="34"/>
    <n v="75.75"/>
    <s v="technology/wearables"/>
  </r>
  <r>
    <n v="978"/>
    <x v="978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x v="8"/>
    <n v="56"/>
    <n v="790.84"/>
    <s v="technology/wearables"/>
  </r>
  <r>
    <n v="979"/>
    <x v="979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x v="8"/>
    <n v="83"/>
    <n v="301.94"/>
    <s v="technology/wearables"/>
  </r>
  <r>
    <n v="980"/>
    <x v="980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x v="8"/>
    <n v="15"/>
    <n v="47.94"/>
    <s v="technology/wearables"/>
  </r>
  <r>
    <n v="981"/>
    <x v="981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x v="8"/>
    <n v="0"/>
    <n v="2.75"/>
    <s v="technology/wearables"/>
  </r>
  <r>
    <n v="982"/>
    <x v="982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x v="8"/>
    <n v="0"/>
    <n v="1"/>
    <s v="technology/wearables"/>
  </r>
  <r>
    <n v="983"/>
    <x v="983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x v="8"/>
    <n v="30"/>
    <n v="171.79"/>
    <s v="technology/wearables"/>
  </r>
  <r>
    <n v="984"/>
    <x v="984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x v="8"/>
    <n v="1"/>
    <n v="35.33"/>
    <s v="technology/wearables"/>
  </r>
  <r>
    <n v="985"/>
    <x v="985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x v="8"/>
    <n v="6"/>
    <n v="82.09"/>
    <s v="technology/wearables"/>
  </r>
  <r>
    <n v="986"/>
    <x v="986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x v="8"/>
    <n v="13"/>
    <n v="110.87"/>
    <s v="technology/wearables"/>
  </r>
  <r>
    <n v="987"/>
    <x v="987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x v="8"/>
    <n v="13"/>
    <n v="161.22"/>
    <s v="technology/wearables"/>
  </r>
  <r>
    <n v="988"/>
    <x v="988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x v="8"/>
    <n v="0"/>
    <n v="0"/>
    <s v="technology/wearables"/>
  </r>
  <r>
    <n v="989"/>
    <x v="989"/>
    <s v="The most useful phone charger you will ever buy"/>
    <n v="10000"/>
    <n v="1677"/>
    <x v="2"/>
    <x v="0"/>
    <s v="USD"/>
    <n v="1475101495"/>
    <n v="1472509495"/>
    <b v="0"/>
    <n v="32"/>
    <b v="0"/>
    <x v="8"/>
    <n v="17"/>
    <n v="52.41"/>
    <s v="technology/wearables"/>
  </r>
  <r>
    <n v="990"/>
    <x v="990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x v="8"/>
    <n v="0"/>
    <n v="13"/>
    <s v="technology/wearables"/>
  </r>
  <r>
    <n v="991"/>
    <x v="991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x v="8"/>
    <n v="4"/>
    <n v="30.29"/>
    <s v="technology/wearables"/>
  </r>
  <r>
    <n v="992"/>
    <x v="992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x v="8"/>
    <n v="0"/>
    <n v="116.75"/>
    <s v="technology/wearables"/>
  </r>
  <r>
    <n v="993"/>
    <x v="993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x v="8"/>
    <n v="25"/>
    <n v="89.6"/>
    <s v="technology/wearables"/>
  </r>
  <r>
    <n v="994"/>
    <x v="994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x v="8"/>
    <n v="2"/>
    <n v="424.45"/>
    <s v="technology/wearables"/>
  </r>
  <r>
    <n v="995"/>
    <x v="995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x v="8"/>
    <n v="7"/>
    <n v="80.67"/>
    <s v="technology/wearables"/>
  </r>
  <r>
    <n v="996"/>
    <x v="996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x v="8"/>
    <n v="2"/>
    <n v="13"/>
    <s v="technology/wearables"/>
  </r>
  <r>
    <n v="997"/>
    <x v="997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x v="8"/>
    <n v="1"/>
    <n v="8.1300000000000008"/>
    <s v="technology/wearables"/>
  </r>
  <r>
    <n v="998"/>
    <x v="998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x v="8"/>
    <n v="59"/>
    <n v="153.43"/>
    <s v="technology/wearables"/>
  </r>
  <r>
    <n v="999"/>
    <x v="999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x v="8"/>
    <n v="8"/>
    <n v="292.08"/>
    <s v="technology/wearables"/>
  </r>
  <r>
    <n v="1000"/>
    <x v="1000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x v="8"/>
    <n v="2"/>
    <n v="3304"/>
    <s v="technology/wearables"/>
  </r>
  <r>
    <n v="1001"/>
    <x v="1001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x v="8"/>
    <n v="104"/>
    <n v="1300"/>
    <s v="technology/wearables"/>
  </r>
  <r>
    <n v="1002"/>
    <x v="1002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x v="8"/>
    <n v="30"/>
    <n v="134.55000000000001"/>
    <s v="technology/wearables"/>
  </r>
  <r>
    <n v="1003"/>
    <x v="1003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x v="8"/>
    <n v="16"/>
    <n v="214.07"/>
    <s v="technology/wearables"/>
  </r>
  <r>
    <n v="1004"/>
    <x v="1004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x v="8"/>
    <n v="82"/>
    <n v="216.34"/>
    <s v="technology/wearables"/>
  </r>
  <r>
    <n v="1005"/>
    <x v="1005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x v="8"/>
    <n v="75"/>
    <n v="932.31"/>
    <s v="technology/wearables"/>
  </r>
  <r>
    <n v="1006"/>
    <x v="1006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x v="8"/>
    <n v="6"/>
    <n v="29.25"/>
    <s v="technology/wearables"/>
  </r>
  <r>
    <n v="1007"/>
    <x v="1007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x v="8"/>
    <n v="44"/>
    <n v="174.95"/>
    <s v="technology/wearables"/>
  </r>
  <r>
    <n v="1008"/>
    <x v="1008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x v="8"/>
    <n v="0"/>
    <n v="250"/>
    <s v="technology/wearables"/>
  </r>
  <r>
    <n v="1009"/>
    <x v="1009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x v="8"/>
    <n v="13"/>
    <n v="65"/>
    <s v="technology/wearables"/>
  </r>
  <r>
    <n v="1010"/>
    <x v="1010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x v="8"/>
    <n v="0"/>
    <n v="55"/>
    <s v="technology/wearables"/>
  </r>
  <r>
    <n v="1011"/>
    <x v="1011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x v="8"/>
    <n v="0"/>
    <n v="75"/>
    <s v="technology/wearables"/>
  </r>
  <r>
    <n v="1012"/>
    <x v="1012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x v="8"/>
    <n v="21535"/>
    <n v="1389.36"/>
    <s v="technology/wearables"/>
  </r>
  <r>
    <n v="1013"/>
    <x v="1013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x v="8"/>
    <n v="35"/>
    <n v="95.91"/>
    <s v="technology/wearables"/>
  </r>
  <r>
    <n v="1014"/>
    <x v="1014"/>
    <s v="CHEMION is an eyewear device that lets you show your creativity to the world."/>
    <n v="10000"/>
    <n v="3060"/>
    <x v="1"/>
    <x v="0"/>
    <s v="USD"/>
    <n v="1420070615"/>
    <n v="1415750615"/>
    <b v="0"/>
    <n v="16"/>
    <b v="0"/>
    <x v="8"/>
    <n v="31"/>
    <n v="191.25"/>
    <s v="technology/wearables"/>
  </r>
  <r>
    <n v="1015"/>
    <x v="1015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x v="8"/>
    <n v="3"/>
    <n v="40"/>
    <s v="technology/wearables"/>
  </r>
  <r>
    <n v="1016"/>
    <x v="1016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x v="8"/>
    <n v="3"/>
    <n v="74.790000000000006"/>
    <s v="technology/wearables"/>
  </r>
  <r>
    <n v="1017"/>
    <x v="1017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x v="8"/>
    <n v="23"/>
    <n v="161.12"/>
    <s v="technology/wearables"/>
  </r>
  <r>
    <n v="1018"/>
    <x v="1018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x v="8"/>
    <n v="3"/>
    <n v="88.71"/>
    <s v="technology/wearables"/>
  </r>
  <r>
    <n v="1019"/>
    <x v="1019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x v="8"/>
    <n v="47"/>
    <n v="53.25"/>
    <s v="technology/wearables"/>
  </r>
  <r>
    <n v="1020"/>
    <x v="1020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x v="15"/>
    <n v="206"/>
    <n v="106.2"/>
    <s v="music/electronic music"/>
  </r>
  <r>
    <n v="1021"/>
    <x v="1021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x v="15"/>
    <n v="352"/>
    <n v="22.08"/>
    <s v="music/electronic music"/>
  </r>
  <r>
    <n v="1022"/>
    <x v="1022"/>
    <s v="Help get four new bootlegs onto vinyl in the second installment of my series!"/>
    <n v="2000"/>
    <n v="2298"/>
    <x v="0"/>
    <x v="0"/>
    <s v="USD"/>
    <n v="1431876677"/>
    <n v="1429284677"/>
    <b v="1"/>
    <n v="74"/>
    <b v="1"/>
    <x v="15"/>
    <n v="115"/>
    <n v="31.05"/>
    <s v="music/electronic music"/>
  </r>
  <r>
    <n v="1023"/>
    <x v="1023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x v="15"/>
    <n v="237"/>
    <n v="36.21"/>
    <s v="music/electronic music"/>
  </r>
  <r>
    <n v="1024"/>
    <x v="1024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x v="15"/>
    <n v="119"/>
    <n v="388.98"/>
    <s v="music/electronic music"/>
  </r>
  <r>
    <n v="1025"/>
    <x v="1025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x v="15"/>
    <n v="110"/>
    <n v="71.849999999999994"/>
    <s v="music/electronic music"/>
  </r>
  <r>
    <n v="1026"/>
    <x v="1026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x v="15"/>
    <n v="100"/>
    <n v="57.38"/>
    <s v="music/electronic music"/>
  </r>
  <r>
    <n v="1027"/>
    <x v="1027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x v="15"/>
    <n v="103"/>
    <n v="69.67"/>
    <s v="music/electronic music"/>
  </r>
  <r>
    <n v="1028"/>
    <x v="1028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x v="15"/>
    <n v="117"/>
    <n v="45.99"/>
    <s v="music/electronic music"/>
  </r>
  <r>
    <n v="1029"/>
    <x v="1029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x v="15"/>
    <n v="112"/>
    <n v="79.260000000000005"/>
    <s v="music/electronic music"/>
  </r>
  <r>
    <n v="1030"/>
    <x v="1030"/>
    <s v="Help fund the latest Gothsicles mega-album, I FEEL SICLE!"/>
    <n v="2000"/>
    <n v="6842"/>
    <x v="0"/>
    <x v="0"/>
    <s v="USD"/>
    <n v="1473680149"/>
    <n v="1472470549"/>
    <b v="0"/>
    <n v="159"/>
    <b v="1"/>
    <x v="15"/>
    <n v="342"/>
    <n v="43.03"/>
    <s v="music/electronic music"/>
  </r>
  <r>
    <n v="1031"/>
    <x v="1031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x v="15"/>
    <n v="107"/>
    <n v="108.48"/>
    <s v="music/electronic music"/>
  </r>
  <r>
    <n v="1032"/>
    <x v="1032"/>
    <s v="Ideal for living rooms and open spaces."/>
    <n v="5400"/>
    <n v="5858.84"/>
    <x v="0"/>
    <x v="0"/>
    <s v="USD"/>
    <n v="1466697625"/>
    <n v="1464105625"/>
    <b v="0"/>
    <n v="96"/>
    <b v="1"/>
    <x v="15"/>
    <n v="108"/>
    <n v="61.03"/>
    <s v="music/electronic music"/>
  </r>
  <r>
    <n v="1033"/>
    <x v="1033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x v="15"/>
    <n v="103"/>
    <n v="50.59"/>
    <s v="music/electronic music"/>
  </r>
  <r>
    <n v="1034"/>
    <x v="1034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x v="15"/>
    <n v="130"/>
    <n v="39.159999999999997"/>
    <s v="music/electronic music"/>
  </r>
  <r>
    <n v="1035"/>
    <x v="1035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x v="15"/>
    <n v="108"/>
    <n v="65.16"/>
    <s v="music/electronic music"/>
  </r>
  <r>
    <n v="1036"/>
    <x v="1036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x v="15"/>
    <n v="112"/>
    <n v="23.96"/>
    <s v="music/electronic music"/>
  </r>
  <r>
    <n v="1037"/>
    <x v="1037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x v="15"/>
    <n v="102"/>
    <n v="48.62"/>
    <s v="music/electronic music"/>
  </r>
  <r>
    <n v="1038"/>
    <x v="1038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x v="15"/>
    <n v="145"/>
    <n v="35.74"/>
    <s v="music/electronic music"/>
  </r>
  <r>
    <n v="1039"/>
    <x v="1039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x v="15"/>
    <n v="128"/>
    <n v="21.37"/>
    <s v="music/electronic music"/>
  </r>
  <r>
    <n v="1040"/>
    <x v="1040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x v="16"/>
    <n v="0"/>
    <n v="250"/>
    <s v="journalism/audio"/>
  </r>
  <r>
    <n v="1041"/>
    <x v="1041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x v="16"/>
    <n v="0"/>
    <n v="0"/>
    <s v="journalism/audio"/>
  </r>
  <r>
    <n v="1042"/>
    <x v="1042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x v="16"/>
    <n v="2"/>
    <n v="10"/>
    <s v="journalism/audio"/>
  </r>
  <r>
    <n v="1043"/>
    <x v="1043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x v="16"/>
    <n v="9"/>
    <n v="29.24"/>
    <s v="journalism/audio"/>
  </r>
  <r>
    <n v="1044"/>
    <x v="1044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x v="16"/>
    <n v="0"/>
    <n v="3"/>
    <s v="journalism/audio"/>
  </r>
  <r>
    <n v="1045"/>
    <x v="1045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x v="16"/>
    <n v="3"/>
    <n v="33.25"/>
    <s v="journalism/audio"/>
  </r>
  <r>
    <n v="1046"/>
    <x v="1046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x v="16"/>
    <n v="0"/>
    <n v="0"/>
    <s v="journalism/audio"/>
  </r>
  <r>
    <n v="1047"/>
    <x v="1047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x v="16"/>
    <n v="0"/>
    <n v="1"/>
    <s v="journalism/audio"/>
  </r>
  <r>
    <n v="1048"/>
    <x v="1048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x v="16"/>
    <n v="1"/>
    <n v="53"/>
    <s v="journalism/audio"/>
  </r>
  <r>
    <n v="1049"/>
    <x v="1049"/>
    <s v="------"/>
    <n v="12000"/>
    <n v="0"/>
    <x v="1"/>
    <x v="0"/>
    <s v="USD"/>
    <n v="1455272445"/>
    <n v="1452680445"/>
    <b v="0"/>
    <n v="0"/>
    <b v="0"/>
    <x v="16"/>
    <n v="0"/>
    <n v="0"/>
    <s v="journalism/audio"/>
  </r>
  <r>
    <n v="1050"/>
    <x v="1050"/>
    <s v="Secularism is on the rise and I hear you.Talk to me."/>
    <n v="2500"/>
    <n v="0"/>
    <x v="1"/>
    <x v="0"/>
    <s v="USD"/>
    <n v="1442257677"/>
    <n v="1439665677"/>
    <b v="0"/>
    <n v="0"/>
    <b v="0"/>
    <x v="16"/>
    <n v="0"/>
    <n v="0"/>
    <s v="journalism/audio"/>
  </r>
  <r>
    <n v="1051"/>
    <x v="1051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x v="16"/>
    <n v="0"/>
    <n v="0"/>
    <s v="journalism/audio"/>
  </r>
  <r>
    <n v="1052"/>
    <x v="1052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x v="16"/>
    <n v="0"/>
    <n v="0"/>
    <s v="journalism/audio"/>
  </r>
  <r>
    <n v="1053"/>
    <x v="1053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x v="16"/>
    <n v="1"/>
    <n v="15"/>
    <s v="journalism/audio"/>
  </r>
  <r>
    <n v="1054"/>
    <x v="1054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x v="16"/>
    <n v="0"/>
    <n v="0"/>
    <s v="journalism/audio"/>
  </r>
  <r>
    <n v="1055"/>
    <x v="1055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x v="16"/>
    <n v="0"/>
    <n v="0"/>
    <s v="journalism/audio"/>
  </r>
  <r>
    <n v="1056"/>
    <x v="1056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x v="16"/>
    <n v="0"/>
    <n v="0"/>
    <s v="journalism/audio"/>
  </r>
  <r>
    <n v="1057"/>
    <x v="1057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x v="16"/>
    <n v="0"/>
    <n v="0"/>
    <s v="journalism/audio"/>
  </r>
  <r>
    <n v="1058"/>
    <x v="1058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x v="16"/>
    <n v="0"/>
    <n v="0"/>
    <s v="journalism/audio"/>
  </r>
  <r>
    <n v="1059"/>
    <x v="1059"/>
    <s v="Turning myself into a vocal artist."/>
    <n v="1100"/>
    <n v="0"/>
    <x v="1"/>
    <x v="0"/>
    <s v="USD"/>
    <n v="1426269456"/>
    <n v="1423681056"/>
    <b v="0"/>
    <n v="0"/>
    <b v="0"/>
    <x v="16"/>
    <n v="0"/>
    <n v="0"/>
    <s v="journalism/audio"/>
  </r>
  <r>
    <n v="1060"/>
    <x v="1060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x v="16"/>
    <n v="1"/>
    <n v="50"/>
    <s v="journalism/audio"/>
  </r>
  <r>
    <n v="1061"/>
    <x v="1061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x v="16"/>
    <n v="0"/>
    <n v="0"/>
    <s v="journalism/audio"/>
  </r>
  <r>
    <n v="1062"/>
    <x v="1062"/>
    <s v="SEE US ON PATREON www.badgirlartwork.com"/>
    <n v="199"/>
    <n v="190"/>
    <x v="1"/>
    <x v="0"/>
    <s v="USD"/>
    <n v="1468351341"/>
    <n v="1467746541"/>
    <b v="0"/>
    <n v="4"/>
    <b v="0"/>
    <x v="16"/>
    <n v="95"/>
    <n v="47.5"/>
    <s v="journalism/audio"/>
  </r>
  <r>
    <n v="1063"/>
    <x v="1063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x v="16"/>
    <n v="0"/>
    <n v="0"/>
    <s v="journalism/audio"/>
  </r>
  <r>
    <n v="1064"/>
    <x v="1064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x v="17"/>
    <n v="9"/>
    <n v="65.67"/>
    <s v="games/video games"/>
  </r>
  <r>
    <n v="1065"/>
    <x v="1065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x v="17"/>
    <n v="3"/>
    <n v="16.2"/>
    <s v="games/video games"/>
  </r>
  <r>
    <n v="1066"/>
    <x v="1066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x v="17"/>
    <n v="3"/>
    <n v="34.130000000000003"/>
    <s v="games/video games"/>
  </r>
  <r>
    <n v="1067"/>
    <x v="1067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x v="17"/>
    <n v="26"/>
    <n v="13"/>
    <s v="games/video games"/>
  </r>
  <r>
    <n v="1068"/>
    <x v="1068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x v="17"/>
    <n v="0"/>
    <n v="11.25"/>
    <s v="games/video games"/>
  </r>
  <r>
    <n v="1069"/>
    <x v="1069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x v="17"/>
    <n v="39"/>
    <n v="40.479999999999997"/>
    <s v="games/video games"/>
  </r>
  <r>
    <n v="1070"/>
    <x v="1070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x v="17"/>
    <n v="1"/>
    <n v="35"/>
    <s v="games/video games"/>
  </r>
  <r>
    <n v="1071"/>
    <x v="1071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x v="17"/>
    <n v="0"/>
    <n v="0"/>
    <s v="games/video games"/>
  </r>
  <r>
    <n v="1072"/>
    <x v="1072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x v="17"/>
    <n v="0"/>
    <n v="12.75"/>
    <s v="games/video games"/>
  </r>
  <r>
    <n v="1073"/>
    <x v="1073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x v="17"/>
    <n v="1"/>
    <n v="10"/>
    <s v="games/video games"/>
  </r>
  <r>
    <n v="1074"/>
    <x v="1074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x v="17"/>
    <n v="6"/>
    <n v="113.57"/>
    <s v="games/video games"/>
  </r>
  <r>
    <n v="1075"/>
    <x v="1075"/>
    <s v="Fully 3D, post Apocalyptic themed tower defense video game. New take on the genre."/>
    <n v="1000"/>
    <n v="45"/>
    <x v="2"/>
    <x v="0"/>
    <s v="USD"/>
    <n v="1336340516"/>
    <n v="1333748516"/>
    <b v="0"/>
    <n v="3"/>
    <b v="0"/>
    <x v="17"/>
    <n v="5"/>
    <n v="15"/>
    <s v="games/video games"/>
  </r>
  <r>
    <n v="1076"/>
    <x v="1076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x v="17"/>
    <n v="63"/>
    <n v="48.28"/>
    <s v="games/video games"/>
  </r>
  <r>
    <n v="1077"/>
    <x v="1077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x v="17"/>
    <n v="29"/>
    <n v="43.98"/>
    <s v="games/video games"/>
  </r>
  <r>
    <n v="1078"/>
    <x v="1078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x v="17"/>
    <n v="8"/>
    <n v="9"/>
    <s v="games/video games"/>
  </r>
  <r>
    <n v="1079"/>
    <x v="1079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x v="17"/>
    <n v="3"/>
    <n v="37.67"/>
    <s v="games/video games"/>
  </r>
  <r>
    <n v="1080"/>
    <x v="1080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x v="17"/>
    <n v="9"/>
    <n v="18.579999999999998"/>
    <s v="games/video games"/>
  </r>
  <r>
    <n v="1081"/>
    <x v="1081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x v="17"/>
    <n v="0"/>
    <n v="3"/>
    <s v="games/video games"/>
  </r>
  <r>
    <n v="1082"/>
    <x v="1082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x v="17"/>
    <n v="1"/>
    <n v="18.670000000000002"/>
    <s v="games/video games"/>
  </r>
  <r>
    <n v="1083"/>
    <x v="1083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x v="17"/>
    <n v="1"/>
    <n v="410"/>
    <s v="games/video games"/>
  </r>
  <r>
    <n v="1084"/>
    <x v="1084"/>
    <s v="I want to start my own channel for gaming"/>
    <n v="550"/>
    <n v="0"/>
    <x v="2"/>
    <x v="0"/>
    <s v="USD"/>
    <n v="1407534804"/>
    <n v="1404942804"/>
    <b v="0"/>
    <n v="0"/>
    <b v="0"/>
    <x v="17"/>
    <n v="0"/>
    <n v="0"/>
    <s v="games/video games"/>
  </r>
  <r>
    <n v="1085"/>
    <x v="1085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x v="17"/>
    <n v="3"/>
    <n v="114"/>
    <s v="games/video games"/>
  </r>
  <r>
    <n v="1086"/>
    <x v="1086"/>
    <s v="Humanity's future in the Galaxy"/>
    <n v="18000"/>
    <n v="15"/>
    <x v="2"/>
    <x v="0"/>
    <s v="USD"/>
    <n v="1408913291"/>
    <n v="1406321291"/>
    <b v="0"/>
    <n v="2"/>
    <b v="0"/>
    <x v="17"/>
    <n v="0"/>
    <n v="7.5"/>
    <s v="games/video games"/>
  </r>
  <r>
    <n v="1087"/>
    <x v="1087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x v="17"/>
    <n v="0"/>
    <n v="0"/>
    <s v="games/video games"/>
  </r>
  <r>
    <n v="1088"/>
    <x v="1088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x v="17"/>
    <n v="14"/>
    <n v="43.42"/>
    <s v="games/video games"/>
  </r>
  <r>
    <n v="1089"/>
    <x v="1089"/>
    <s v="Farabel is a single player turn-based fantasy strategy game for Mac/PC/Linux"/>
    <n v="15000"/>
    <n v="1174"/>
    <x v="2"/>
    <x v="6"/>
    <s v="EUR"/>
    <n v="1435293175"/>
    <n v="1432701175"/>
    <b v="0"/>
    <n v="49"/>
    <b v="0"/>
    <x v="17"/>
    <n v="8"/>
    <n v="23.96"/>
    <s v="games/video games"/>
  </r>
  <r>
    <n v="1090"/>
    <x v="1090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x v="17"/>
    <n v="0"/>
    <n v="5"/>
    <s v="games/video games"/>
  </r>
  <r>
    <n v="1091"/>
    <x v="1091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x v="17"/>
    <n v="13"/>
    <n v="12.5"/>
    <s v="games/video games"/>
  </r>
  <r>
    <n v="1092"/>
    <x v="1092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x v="17"/>
    <n v="1"/>
    <n v="3"/>
    <s v="games/video games"/>
  </r>
  <r>
    <n v="1093"/>
    <x v="1093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x v="17"/>
    <n v="14"/>
    <n v="10.56"/>
    <s v="games/video games"/>
  </r>
  <r>
    <n v="1094"/>
    <x v="1094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x v="17"/>
    <n v="18"/>
    <n v="122"/>
    <s v="games/video games"/>
  </r>
  <r>
    <n v="1095"/>
    <x v="1095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x v="17"/>
    <n v="5"/>
    <n v="267.81"/>
    <s v="games/video games"/>
  </r>
  <r>
    <n v="1096"/>
    <x v="1096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x v="17"/>
    <n v="18"/>
    <n v="74.209999999999994"/>
    <s v="games/video games"/>
  </r>
  <r>
    <n v="1097"/>
    <x v="1097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x v="17"/>
    <n v="0"/>
    <n v="6.71"/>
    <s v="games/video games"/>
  </r>
  <r>
    <n v="1098"/>
    <x v="1098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x v="17"/>
    <n v="7"/>
    <n v="81.95"/>
    <s v="games/video games"/>
  </r>
  <r>
    <n v="1099"/>
    <x v="1099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x v="17"/>
    <n v="1"/>
    <n v="25"/>
    <s v="games/video games"/>
  </r>
  <r>
    <n v="1100"/>
    <x v="1100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x v="17"/>
    <n v="3"/>
    <n v="10"/>
    <s v="games/video games"/>
  </r>
  <r>
    <n v="1101"/>
    <x v="1101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x v="17"/>
    <n v="0"/>
    <n v="6.83"/>
    <s v="games/video games"/>
  </r>
  <r>
    <n v="1102"/>
    <x v="1102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x v="17"/>
    <n v="5"/>
    <n v="17.71"/>
    <s v="games/video games"/>
  </r>
  <r>
    <n v="1103"/>
    <x v="1103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x v="17"/>
    <n v="2"/>
    <n v="16.2"/>
    <s v="games/video games"/>
  </r>
  <r>
    <n v="1104"/>
    <x v="1104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x v="17"/>
    <n v="5"/>
    <n v="80.3"/>
    <s v="games/video games"/>
  </r>
  <r>
    <n v="1105"/>
    <x v="1105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x v="17"/>
    <n v="0"/>
    <n v="71.55"/>
    <s v="games/video games"/>
  </r>
  <r>
    <n v="1106"/>
    <x v="1106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x v="17"/>
    <n v="41"/>
    <n v="23.57"/>
    <s v="games/video games"/>
  </r>
  <r>
    <n v="1107"/>
    <x v="1107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x v="17"/>
    <n v="0"/>
    <n v="0"/>
    <s v="games/video games"/>
  </r>
  <r>
    <n v="1108"/>
    <x v="1108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x v="17"/>
    <n v="3"/>
    <n v="34.880000000000003"/>
    <s v="games/video games"/>
  </r>
  <r>
    <n v="1109"/>
    <x v="1109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x v="17"/>
    <n v="0"/>
    <n v="15"/>
    <s v="games/video games"/>
  </r>
  <r>
    <n v="1110"/>
    <x v="1110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x v="17"/>
    <n v="1"/>
    <n v="23.18"/>
    <s v="games/video games"/>
  </r>
  <r>
    <n v="1111"/>
    <x v="1111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x v="17"/>
    <n v="0"/>
    <n v="1"/>
    <s v="games/video games"/>
  </r>
  <r>
    <n v="1112"/>
    <x v="1112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x v="17"/>
    <n v="36"/>
    <n v="100.23"/>
    <s v="games/video games"/>
  </r>
  <r>
    <n v="1113"/>
    <x v="1113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x v="17"/>
    <n v="1"/>
    <n v="5"/>
    <s v="games/video games"/>
  </r>
  <r>
    <n v="1114"/>
    <x v="1114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x v="17"/>
    <n v="0"/>
    <n v="3.33"/>
    <s v="games/video games"/>
  </r>
  <r>
    <n v="1115"/>
    <x v="1115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x v="17"/>
    <n v="0"/>
    <n v="13.25"/>
    <s v="games/video games"/>
  </r>
  <r>
    <n v="1116"/>
    <x v="1116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x v="17"/>
    <n v="0"/>
    <n v="17.850000000000001"/>
    <s v="games/video games"/>
  </r>
  <r>
    <n v="1117"/>
    <x v="1117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x v="17"/>
    <n v="8"/>
    <n v="10.38"/>
    <s v="games/video games"/>
  </r>
  <r>
    <n v="1118"/>
    <x v="1118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x v="17"/>
    <n v="2"/>
    <n v="36.33"/>
    <s v="games/video games"/>
  </r>
  <r>
    <n v="1119"/>
    <x v="1119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x v="17"/>
    <n v="0"/>
    <n v="5"/>
    <s v="games/video games"/>
  </r>
  <r>
    <n v="1120"/>
    <x v="1120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x v="17"/>
    <n v="0"/>
    <n v="0"/>
    <s v="games/video games"/>
  </r>
  <r>
    <n v="1121"/>
    <x v="1121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x v="17"/>
    <n v="0"/>
    <n v="5.8"/>
    <s v="games/video games"/>
  </r>
  <r>
    <n v="1122"/>
    <x v="1122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x v="17"/>
    <n v="0"/>
    <n v="0"/>
    <s v="games/video games"/>
  </r>
  <r>
    <n v="1123"/>
    <x v="1123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x v="17"/>
    <n v="0"/>
    <n v="3.67"/>
    <s v="games/video games"/>
  </r>
  <r>
    <n v="1124"/>
    <x v="1124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x v="18"/>
    <n v="0"/>
    <n v="60.71"/>
    <s v="games/mobile games"/>
  </r>
  <r>
    <n v="1125"/>
    <x v="1125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x v="18"/>
    <n v="0"/>
    <n v="0"/>
    <s v="games/mobile games"/>
  </r>
  <r>
    <n v="1126"/>
    <x v="1126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x v="18"/>
    <n v="1"/>
    <n v="5"/>
    <s v="games/mobile games"/>
  </r>
  <r>
    <n v="1127"/>
    <x v="1127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x v="18"/>
    <n v="2"/>
    <n v="25.43"/>
    <s v="games/mobile games"/>
  </r>
  <r>
    <n v="1128"/>
    <x v="1128"/>
    <s v="#havingfunFTW"/>
    <n v="1000"/>
    <n v="1"/>
    <x v="2"/>
    <x v="1"/>
    <s v="GBP"/>
    <n v="1407425717"/>
    <n v="1404833717"/>
    <b v="0"/>
    <n v="1"/>
    <b v="0"/>
    <x v="18"/>
    <n v="0"/>
    <n v="1"/>
    <s v="games/mobile games"/>
  </r>
  <r>
    <n v="1129"/>
    <x v="1129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x v="18"/>
    <n v="0"/>
    <n v="10.5"/>
    <s v="games/mobile games"/>
  </r>
  <r>
    <n v="1130"/>
    <x v="1130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x v="18"/>
    <n v="0"/>
    <n v="3.67"/>
    <s v="games/mobile games"/>
  </r>
  <r>
    <n v="1131"/>
    <x v="1131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x v="18"/>
    <n v="0"/>
    <n v="0"/>
    <s v="games/mobile games"/>
  </r>
  <r>
    <n v="1132"/>
    <x v="1132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x v="18"/>
    <n v="14"/>
    <n v="110.62"/>
    <s v="games/mobile games"/>
  </r>
  <r>
    <n v="1133"/>
    <x v="1133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x v="18"/>
    <n v="1"/>
    <n v="20"/>
    <s v="games/mobile games"/>
  </r>
  <r>
    <n v="1134"/>
    <x v="1134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x v="18"/>
    <n v="0"/>
    <n v="1"/>
    <s v="games/mobile games"/>
  </r>
  <r>
    <n v="1135"/>
    <x v="1135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x v="18"/>
    <n v="5"/>
    <n v="50"/>
    <s v="games/mobile games"/>
  </r>
  <r>
    <n v="1136"/>
    <x v="1136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x v="18"/>
    <n v="6"/>
    <n v="45"/>
    <s v="games/mobile games"/>
  </r>
  <r>
    <n v="1137"/>
    <x v="1137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x v="18"/>
    <n v="40"/>
    <n v="253.21"/>
    <s v="games/mobile games"/>
  </r>
  <r>
    <n v="1138"/>
    <x v="1138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x v="18"/>
    <n v="0"/>
    <n v="31.25"/>
    <s v="games/mobile games"/>
  </r>
  <r>
    <n v="1139"/>
    <x v="1139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x v="18"/>
    <n v="0"/>
    <n v="5"/>
    <s v="games/mobile games"/>
  </r>
  <r>
    <n v="1140"/>
    <x v="1140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x v="18"/>
    <n v="0"/>
    <n v="0"/>
    <s v="games/mobile games"/>
  </r>
  <r>
    <n v="1141"/>
    <x v="1141"/>
    <s v="I think this will be a great game!"/>
    <n v="500"/>
    <n v="0"/>
    <x v="2"/>
    <x v="12"/>
    <s v="EUR"/>
    <n v="1436460450"/>
    <n v="1433868450"/>
    <b v="0"/>
    <n v="0"/>
    <b v="0"/>
    <x v="18"/>
    <n v="0"/>
    <n v="0"/>
    <s v="games/mobile games"/>
  </r>
  <r>
    <n v="1142"/>
    <x v="1142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x v="18"/>
    <n v="0"/>
    <n v="0"/>
    <s v="games/mobile games"/>
  </r>
  <r>
    <n v="1143"/>
    <x v="1143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x v="18"/>
    <n v="0"/>
    <n v="23.25"/>
    <s v="games/mobile games"/>
  </r>
  <r>
    <n v="1144"/>
    <x v="1144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x v="19"/>
    <n v="0"/>
    <n v="0"/>
    <s v="food/food trucks"/>
  </r>
  <r>
    <n v="1145"/>
    <x v="1145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x v="19"/>
    <n v="0"/>
    <n v="100"/>
    <s v="food/food trucks"/>
  </r>
  <r>
    <n v="1146"/>
    <x v="1146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x v="19"/>
    <n v="9"/>
    <n v="44.17"/>
    <s v="food/food trucks"/>
  </r>
  <r>
    <n v="1147"/>
    <x v="1147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x v="19"/>
    <n v="0"/>
    <n v="0"/>
    <s v="food/food trucks"/>
  </r>
  <r>
    <n v="1148"/>
    <x v="1148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x v="19"/>
    <n v="0"/>
    <n v="24.33"/>
    <s v="food/food trucks"/>
  </r>
  <r>
    <n v="1149"/>
    <x v="1149"/>
    <s v="Bringing culturally diverse Floridian cuisine to the people!"/>
    <n v="50000"/>
    <n v="75"/>
    <x v="2"/>
    <x v="0"/>
    <s v="USD"/>
    <n v="1466096566"/>
    <n v="1463504566"/>
    <b v="0"/>
    <n v="2"/>
    <b v="0"/>
    <x v="19"/>
    <n v="0"/>
    <n v="37.5"/>
    <s v="food/food trucks"/>
  </r>
  <r>
    <n v="1150"/>
    <x v="1150"/>
    <s v="Bringing delicious authentic and fusion Taiwanese Food to the West Coast."/>
    <n v="2500"/>
    <n v="252"/>
    <x v="2"/>
    <x v="0"/>
    <s v="USD"/>
    <n v="1452293675"/>
    <n v="1447109675"/>
    <b v="0"/>
    <n v="6"/>
    <b v="0"/>
    <x v="19"/>
    <n v="10"/>
    <n v="42"/>
    <s v="food/food trucks"/>
  </r>
  <r>
    <n v="1151"/>
    <x v="1151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x v="19"/>
    <n v="0"/>
    <n v="0"/>
    <s v="food/food trucks"/>
  </r>
  <r>
    <n v="1152"/>
    <x v="1152"/>
    <s v="Peruvian food truck with an LA twist."/>
    <n v="16000"/>
    <n v="911"/>
    <x v="2"/>
    <x v="0"/>
    <s v="USD"/>
    <n v="1431709312"/>
    <n v="1429117312"/>
    <b v="0"/>
    <n v="15"/>
    <b v="0"/>
    <x v="19"/>
    <n v="6"/>
    <n v="60.73"/>
    <s v="food/food trucks"/>
  </r>
  <r>
    <n v="1153"/>
    <x v="1153"/>
    <s v="A mobile concession trailer for snow cones, ice cream, smoothies and more"/>
    <n v="8000"/>
    <n v="50"/>
    <x v="2"/>
    <x v="0"/>
    <s v="USD"/>
    <n v="1434647305"/>
    <n v="1432055305"/>
    <b v="0"/>
    <n v="1"/>
    <b v="0"/>
    <x v="19"/>
    <n v="1"/>
    <n v="50"/>
    <s v="food/food trucks"/>
  </r>
  <r>
    <n v="1154"/>
    <x v="1154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x v="19"/>
    <n v="7"/>
    <n v="108.33"/>
    <s v="food/food trucks"/>
  </r>
  <r>
    <n v="1155"/>
    <x v="1155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x v="19"/>
    <n v="1"/>
    <n v="23.5"/>
    <s v="food/food trucks"/>
  </r>
  <r>
    <n v="1156"/>
    <x v="1156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x v="19"/>
    <n v="0"/>
    <n v="0"/>
    <s v="food/food trucks"/>
  </r>
  <r>
    <n v="1157"/>
    <x v="1157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x v="19"/>
    <n v="2"/>
    <n v="50.33"/>
    <s v="food/food trucks"/>
  </r>
  <r>
    <n v="1158"/>
    <x v="1158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x v="19"/>
    <n v="0"/>
    <n v="11.67"/>
    <s v="food/food trucks"/>
  </r>
  <r>
    <n v="1159"/>
    <x v="1159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x v="19"/>
    <n v="0"/>
    <n v="0"/>
    <s v="food/food trucks"/>
  </r>
  <r>
    <n v="1160"/>
    <x v="1160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x v="19"/>
    <n v="4"/>
    <n v="60.79"/>
    <s v="food/food trucks"/>
  </r>
  <r>
    <n v="1161"/>
    <x v="1161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x v="19"/>
    <n v="0"/>
    <n v="0"/>
    <s v="food/food trucks"/>
  </r>
  <r>
    <n v="1162"/>
    <x v="1162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x v="19"/>
    <n v="0"/>
    <n v="17.5"/>
    <s v="food/food trucks"/>
  </r>
  <r>
    <n v="1163"/>
    <x v="1163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x v="19"/>
    <n v="0"/>
    <n v="0"/>
    <s v="food/food trucks"/>
  </r>
  <r>
    <n v="1164"/>
    <x v="1164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x v="19"/>
    <n v="0"/>
    <n v="0"/>
    <s v="food/food trucks"/>
  </r>
  <r>
    <n v="1165"/>
    <x v="1165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x v="19"/>
    <n v="21"/>
    <n v="82.82"/>
    <s v="food/food trucks"/>
  </r>
  <r>
    <n v="1166"/>
    <x v="1166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x v="19"/>
    <n v="19"/>
    <n v="358.88"/>
    <s v="food/food trucks"/>
  </r>
  <r>
    <n v="1167"/>
    <x v="1167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x v="19"/>
    <n v="2"/>
    <n v="61.19"/>
    <s v="food/food trucks"/>
  </r>
  <r>
    <n v="1168"/>
    <x v="1168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x v="19"/>
    <n v="6"/>
    <n v="340"/>
    <s v="food/food trucks"/>
  </r>
  <r>
    <n v="1169"/>
    <x v="1169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x v="19"/>
    <n v="0"/>
    <n v="5.67"/>
    <s v="food/food trucks"/>
  </r>
  <r>
    <n v="1170"/>
    <x v="1170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x v="19"/>
    <n v="0"/>
    <n v="50"/>
    <s v="food/food trucks"/>
  </r>
  <r>
    <n v="1171"/>
    <x v="1171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x v="19"/>
    <n v="0"/>
    <n v="25"/>
    <s v="food/food trucks"/>
  </r>
  <r>
    <n v="1172"/>
    <x v="1172"/>
    <s v="Bringing YOUR favorite dog recipes to the streets."/>
    <n v="9000"/>
    <n v="0"/>
    <x v="2"/>
    <x v="0"/>
    <s v="USD"/>
    <n v="1408551752"/>
    <n v="1405959752"/>
    <b v="0"/>
    <n v="0"/>
    <b v="0"/>
    <x v="19"/>
    <n v="0"/>
    <n v="0"/>
    <s v="food/food trucks"/>
  </r>
  <r>
    <n v="1173"/>
    <x v="1173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x v="19"/>
    <n v="0"/>
    <n v="30"/>
    <s v="food/food trucks"/>
  </r>
  <r>
    <n v="1174"/>
    <x v="1174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x v="19"/>
    <n v="6"/>
    <n v="46.63"/>
    <s v="food/food trucks"/>
  </r>
  <r>
    <n v="1175"/>
    <x v="1175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x v="19"/>
    <n v="3"/>
    <n v="65"/>
    <s v="food/food trucks"/>
  </r>
  <r>
    <n v="1176"/>
    <x v="1176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x v="19"/>
    <n v="0"/>
    <n v="10"/>
    <s v="food/food trucks"/>
  </r>
  <r>
    <n v="1177"/>
    <x v="1177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x v="19"/>
    <n v="0"/>
    <n v="0"/>
    <s v="food/food trucks"/>
  </r>
  <r>
    <n v="1178"/>
    <x v="1178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x v="19"/>
    <n v="0"/>
    <n v="5"/>
    <s v="food/food trucks"/>
  </r>
  <r>
    <n v="1179"/>
    <x v="1179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x v="19"/>
    <n v="5"/>
    <n v="640"/>
    <s v="food/food trucks"/>
  </r>
  <r>
    <n v="1180"/>
    <x v="1180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x v="19"/>
    <n v="12"/>
    <n v="69.12"/>
    <s v="food/food trucks"/>
  </r>
  <r>
    <n v="1181"/>
    <x v="1181"/>
    <s v="Bringing the best tacos to the streets of Chicago!"/>
    <n v="50000"/>
    <n v="4"/>
    <x v="2"/>
    <x v="0"/>
    <s v="USD"/>
    <n v="1425197321"/>
    <n v="1422605321"/>
    <b v="0"/>
    <n v="3"/>
    <b v="0"/>
    <x v="19"/>
    <n v="0"/>
    <n v="1.33"/>
    <s v="food/food trucks"/>
  </r>
  <r>
    <n v="1182"/>
    <x v="1182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x v="19"/>
    <n v="4"/>
    <n v="10.5"/>
    <s v="food/food trucks"/>
  </r>
  <r>
    <n v="1183"/>
    <x v="1183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x v="19"/>
    <n v="4"/>
    <n v="33.33"/>
    <s v="food/food trucks"/>
  </r>
  <r>
    <n v="1184"/>
    <x v="1184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x v="20"/>
    <n v="105"/>
    <n v="61.56"/>
    <s v="photography/photobooks"/>
  </r>
  <r>
    <n v="1185"/>
    <x v="1185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x v="20"/>
    <n v="105"/>
    <n v="118.74"/>
    <s v="photography/photobooks"/>
  </r>
  <r>
    <n v="1186"/>
    <x v="1186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x v="20"/>
    <n v="107"/>
    <n v="65.08"/>
    <s v="photography/photobooks"/>
  </r>
  <r>
    <n v="1187"/>
    <x v="1187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x v="20"/>
    <n v="104"/>
    <n v="130.16"/>
    <s v="photography/photobooks"/>
  </r>
  <r>
    <n v="1188"/>
    <x v="1188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x v="20"/>
    <n v="161"/>
    <n v="37.78"/>
    <s v="photography/photobooks"/>
  </r>
  <r>
    <n v="1189"/>
    <x v="1189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x v="20"/>
    <n v="108"/>
    <n v="112.79"/>
    <s v="photography/photobooks"/>
  </r>
  <r>
    <n v="1190"/>
    <x v="1190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x v="20"/>
    <n v="135"/>
    <n v="51.92"/>
    <s v="photography/photobooks"/>
  </r>
  <r>
    <n v="1191"/>
    <x v="1191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x v="20"/>
    <n v="109"/>
    <n v="89.24"/>
    <s v="photography/photobooks"/>
  </r>
  <r>
    <n v="1192"/>
    <x v="1192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x v="20"/>
    <n v="290"/>
    <n v="19.329999999999998"/>
    <s v="photography/photobooks"/>
  </r>
  <r>
    <n v="1193"/>
    <x v="1193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x v="20"/>
    <n v="104"/>
    <n v="79.97"/>
    <s v="photography/photobooks"/>
  </r>
  <r>
    <n v="1194"/>
    <x v="1194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x v="20"/>
    <n v="322"/>
    <n v="56.41"/>
    <s v="photography/photobooks"/>
  </r>
  <r>
    <n v="1195"/>
    <x v="1195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x v="20"/>
    <n v="135"/>
    <n v="79.41"/>
    <s v="photography/photobooks"/>
  </r>
  <r>
    <n v="1196"/>
    <x v="1196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x v="20"/>
    <n v="270"/>
    <n v="76.44"/>
    <s v="photography/photobooks"/>
  </r>
  <r>
    <n v="1197"/>
    <x v="1197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x v="20"/>
    <n v="253"/>
    <n v="121"/>
    <s v="photography/photobooks"/>
  </r>
  <r>
    <n v="1198"/>
    <x v="1198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x v="20"/>
    <n v="261"/>
    <n v="54.62"/>
    <s v="photography/photobooks"/>
  </r>
  <r>
    <n v="1199"/>
    <x v="1199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x v="20"/>
    <n v="101"/>
    <n v="299.22000000000003"/>
    <s v="photography/photobooks"/>
  </r>
  <r>
    <n v="1200"/>
    <x v="1200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x v="20"/>
    <n v="126"/>
    <n v="58.53"/>
    <s v="photography/photobooks"/>
  </r>
  <r>
    <n v="1201"/>
    <x v="1201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x v="20"/>
    <n v="102"/>
    <n v="55.37"/>
    <s v="photography/photobooks"/>
  </r>
  <r>
    <n v="1202"/>
    <x v="1202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x v="20"/>
    <n v="199"/>
    <n v="183.8"/>
    <s v="photography/photobooks"/>
  </r>
  <r>
    <n v="1203"/>
    <x v="1203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x v="20"/>
    <n v="102"/>
    <n v="165.35"/>
    <s v="photography/photobooks"/>
  </r>
  <r>
    <n v="1204"/>
    <x v="1204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x v="20"/>
    <n v="103"/>
    <n v="234.79"/>
    <s v="photography/photobooks"/>
  </r>
  <r>
    <n v="1205"/>
    <x v="1205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x v="20"/>
    <n v="101"/>
    <n v="211.48"/>
    <s v="photography/photobooks"/>
  </r>
  <r>
    <n v="1206"/>
    <x v="1206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x v="20"/>
    <n v="115"/>
    <n v="32.340000000000003"/>
    <s v="photography/photobooks"/>
  </r>
  <r>
    <n v="1207"/>
    <x v="1207"/>
    <s v="A humanistic photo book about ancestral &amp; post-modern Italy."/>
    <n v="16700"/>
    <n v="17396"/>
    <x v="0"/>
    <x v="13"/>
    <s v="EUR"/>
    <n v="1459418400"/>
    <n v="1456827573"/>
    <b v="0"/>
    <n v="141"/>
    <b v="1"/>
    <x v="20"/>
    <n v="104"/>
    <n v="123.38"/>
    <s v="photography/photobooks"/>
  </r>
  <r>
    <n v="1208"/>
    <x v="1208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x v="20"/>
    <n v="155"/>
    <n v="207.07"/>
    <s v="photography/photobooks"/>
  </r>
  <r>
    <n v="1209"/>
    <x v="1209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x v="20"/>
    <n v="106"/>
    <n v="138.26"/>
    <s v="photography/photobooks"/>
  </r>
  <r>
    <n v="1210"/>
    <x v="1210"/>
    <s v="En fotobok om livet i det enda andra GÃ¶teborg i vÃ¤rlden"/>
    <n v="20000"/>
    <n v="50863"/>
    <x v="0"/>
    <x v="11"/>
    <s v="SEK"/>
    <n v="1433106000"/>
    <n v="1431124572"/>
    <b v="0"/>
    <n v="103"/>
    <b v="1"/>
    <x v="20"/>
    <n v="254"/>
    <n v="493.82"/>
    <s v="photography/photobooks"/>
  </r>
  <r>
    <n v="1211"/>
    <x v="1211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x v="20"/>
    <n v="101"/>
    <n v="168.5"/>
    <s v="photography/photobooks"/>
  </r>
  <r>
    <n v="1212"/>
    <x v="1212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x v="20"/>
    <n v="129"/>
    <n v="38.869999999999997"/>
    <s v="photography/photobooks"/>
  </r>
  <r>
    <n v="1213"/>
    <x v="1213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x v="20"/>
    <n v="102"/>
    <n v="61.53"/>
    <s v="photography/photobooks"/>
  </r>
  <r>
    <n v="1214"/>
    <x v="1214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x v="20"/>
    <n v="132"/>
    <n v="105.44"/>
    <s v="photography/photobooks"/>
  </r>
  <r>
    <n v="1215"/>
    <x v="1215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x v="20"/>
    <n v="786"/>
    <n v="71.59"/>
    <s v="photography/photobooks"/>
  </r>
  <r>
    <n v="1216"/>
    <x v="1216"/>
    <s v="A fine art photography book taking a new look at the art of bonsai."/>
    <n v="14000"/>
    <n v="20398"/>
    <x v="0"/>
    <x v="0"/>
    <s v="USD"/>
    <n v="1443826980"/>
    <n v="1441032457"/>
    <b v="0"/>
    <n v="222"/>
    <b v="1"/>
    <x v="20"/>
    <n v="146"/>
    <n v="91.88"/>
    <s v="photography/photobooks"/>
  </r>
  <r>
    <n v="1217"/>
    <x v="1217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x v="20"/>
    <n v="103"/>
    <n v="148.57"/>
    <s v="photography/photobooks"/>
  </r>
  <r>
    <n v="1218"/>
    <x v="1218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x v="20"/>
    <n v="172"/>
    <n v="174.21"/>
    <s v="photography/photobooks"/>
  </r>
  <r>
    <n v="1219"/>
    <x v="1219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x v="20"/>
    <n v="159"/>
    <n v="102.86"/>
    <s v="photography/photobooks"/>
  </r>
  <r>
    <n v="1220"/>
    <x v="1220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x v="20"/>
    <n v="104"/>
    <n v="111.18"/>
    <s v="photography/photobooks"/>
  </r>
  <r>
    <n v="1221"/>
    <x v="1221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x v="20"/>
    <n v="111"/>
    <n v="23.8"/>
    <s v="photography/photobooks"/>
  </r>
  <r>
    <n v="1222"/>
    <x v="1222"/>
    <s v="Project Pilgrim is my effort to work towards normalizing mental health."/>
    <n v="4000"/>
    <n v="11215"/>
    <x v="0"/>
    <x v="5"/>
    <s v="CAD"/>
    <n v="1459483200"/>
    <n v="1456852647"/>
    <b v="0"/>
    <n v="138"/>
    <b v="1"/>
    <x v="20"/>
    <n v="280"/>
    <n v="81.27"/>
    <s v="photography/photobooks"/>
  </r>
  <r>
    <n v="1223"/>
    <x v="1223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x v="20"/>
    <n v="112"/>
    <n v="116.21"/>
    <s v="photography/photobooks"/>
  </r>
  <r>
    <n v="1224"/>
    <x v="1224"/>
    <s v="Modern Celtic influenced CD.  Help me finish what I started before the stroke."/>
    <n v="15000"/>
    <n v="1060"/>
    <x v="1"/>
    <x v="0"/>
    <s v="USD"/>
    <n v="1402060302"/>
    <n v="1396876302"/>
    <b v="0"/>
    <n v="18"/>
    <b v="0"/>
    <x v="21"/>
    <n v="7"/>
    <n v="58.89"/>
    <s v="music/world music"/>
  </r>
  <r>
    <n v="1225"/>
    <x v="1225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x v="21"/>
    <n v="4"/>
    <n v="44"/>
    <s v="music/world music"/>
  </r>
  <r>
    <n v="1226"/>
    <x v="1226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x v="21"/>
    <n v="4"/>
    <n v="48.43"/>
    <s v="music/world music"/>
  </r>
  <r>
    <n v="1227"/>
    <x v="1227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x v="21"/>
    <n v="0"/>
    <n v="0"/>
    <s v="music/world music"/>
  </r>
  <r>
    <n v="1228"/>
    <x v="1228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x v="21"/>
    <n v="29"/>
    <n v="61.04"/>
    <s v="music/world music"/>
  </r>
  <r>
    <n v="1229"/>
    <x v="1229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x v="21"/>
    <n v="1"/>
    <n v="25"/>
    <s v="music/world music"/>
  </r>
  <r>
    <n v="1230"/>
    <x v="1230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x v="21"/>
    <n v="0"/>
    <n v="0"/>
    <s v="music/world music"/>
  </r>
  <r>
    <n v="1231"/>
    <x v="1231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x v="21"/>
    <n v="0"/>
    <n v="0"/>
    <s v="music/world music"/>
  </r>
  <r>
    <n v="1232"/>
    <x v="1232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x v="21"/>
    <n v="1"/>
    <n v="40"/>
    <s v="music/world music"/>
  </r>
  <r>
    <n v="1233"/>
    <x v="1233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x v="21"/>
    <n v="12"/>
    <n v="19.329999999999998"/>
    <s v="music/world music"/>
  </r>
  <r>
    <n v="1234"/>
    <x v="1234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x v="21"/>
    <n v="0"/>
    <n v="0"/>
    <s v="music/world music"/>
  </r>
  <r>
    <n v="1235"/>
    <x v="1235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x v="21"/>
    <n v="3"/>
    <n v="35"/>
    <s v="music/world music"/>
  </r>
  <r>
    <n v="1236"/>
    <x v="1236"/>
    <s v="Raising money to give the musicians their due."/>
    <n v="2500"/>
    <n v="0"/>
    <x v="1"/>
    <x v="0"/>
    <s v="USD"/>
    <n v="1343491200"/>
    <n v="1342801164"/>
    <b v="0"/>
    <n v="0"/>
    <b v="0"/>
    <x v="21"/>
    <n v="0"/>
    <n v="0"/>
    <s v="music/world music"/>
  </r>
  <r>
    <n v="1237"/>
    <x v="1237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x v="21"/>
    <n v="0"/>
    <n v="0"/>
    <s v="music/world music"/>
  </r>
  <r>
    <n v="1238"/>
    <x v="1238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x v="21"/>
    <n v="18"/>
    <n v="59.33"/>
    <s v="music/world music"/>
  </r>
  <r>
    <n v="1239"/>
    <x v="1239"/>
    <s v="Please consider helping us with our new CD and Riverdance Tour"/>
    <n v="2500"/>
    <n v="0"/>
    <x v="1"/>
    <x v="0"/>
    <s v="USD"/>
    <n v="1325804767"/>
    <n v="1323212767"/>
    <b v="0"/>
    <n v="0"/>
    <b v="0"/>
    <x v="21"/>
    <n v="0"/>
    <n v="0"/>
    <s v="music/world music"/>
  </r>
  <r>
    <n v="1240"/>
    <x v="1240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x v="21"/>
    <n v="3"/>
    <n v="30.13"/>
    <s v="music/world music"/>
  </r>
  <r>
    <n v="1241"/>
    <x v="1241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x v="21"/>
    <n v="51"/>
    <n v="74.62"/>
    <s v="music/world music"/>
  </r>
  <r>
    <n v="1242"/>
    <x v="1242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x v="21"/>
    <n v="1"/>
    <n v="5"/>
    <s v="music/world music"/>
  </r>
  <r>
    <n v="1243"/>
    <x v="1243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x v="21"/>
    <n v="14"/>
    <n v="44.5"/>
    <s v="music/world music"/>
  </r>
  <r>
    <n v="1244"/>
    <x v="1244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x v="11"/>
    <n v="104"/>
    <n v="46.13"/>
    <s v="music/rock"/>
  </r>
  <r>
    <n v="1245"/>
    <x v="1245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x v="11"/>
    <n v="120"/>
    <n v="141.47"/>
    <s v="music/rock"/>
  </r>
  <r>
    <n v="1246"/>
    <x v="1246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x v="11"/>
    <n v="117"/>
    <n v="75.48"/>
    <s v="music/rock"/>
  </r>
  <r>
    <n v="1247"/>
    <x v="1247"/>
    <s v="BRAIN DEAD is going to record their debut EP and they need your help, Bozos!"/>
    <n v="3500"/>
    <n v="4275"/>
    <x v="0"/>
    <x v="0"/>
    <s v="USD"/>
    <n v="1367823655"/>
    <n v="1365231655"/>
    <b v="1"/>
    <n v="50"/>
    <b v="1"/>
    <x v="11"/>
    <n v="122"/>
    <n v="85.5"/>
    <s v="music/rock"/>
  </r>
  <r>
    <n v="1248"/>
    <x v="1248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x v="11"/>
    <n v="152"/>
    <n v="64.25"/>
    <s v="music/rock"/>
  </r>
  <r>
    <n v="1249"/>
    <x v="1249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x v="11"/>
    <n v="104"/>
    <n v="64.47"/>
    <s v="music/rock"/>
  </r>
  <r>
    <n v="1250"/>
    <x v="1250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x v="11"/>
    <n v="200"/>
    <n v="118.2"/>
    <s v="music/rock"/>
  </r>
  <r>
    <n v="1251"/>
    <x v="1251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x v="11"/>
    <n v="102"/>
    <n v="82.54"/>
    <s v="music/rock"/>
  </r>
  <r>
    <n v="1252"/>
    <x v="1252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x v="11"/>
    <n v="138"/>
    <n v="34.17"/>
    <s v="music/rock"/>
  </r>
  <r>
    <n v="1253"/>
    <x v="1253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x v="11"/>
    <n v="303833"/>
    <n v="42.73"/>
    <s v="music/rock"/>
  </r>
  <r>
    <n v="1254"/>
    <x v="125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x v="11"/>
    <n v="199"/>
    <n v="94.49"/>
    <s v="music/rock"/>
  </r>
  <r>
    <n v="1255"/>
    <x v="1255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x v="11"/>
    <n v="202"/>
    <n v="55.7"/>
    <s v="music/rock"/>
  </r>
  <r>
    <n v="1256"/>
    <x v="1256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x v="11"/>
    <n v="118"/>
    <n v="98.03"/>
    <s v="music/rock"/>
  </r>
  <r>
    <n v="1257"/>
    <x v="1257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x v="11"/>
    <n v="295"/>
    <n v="92.1"/>
    <s v="music/rock"/>
  </r>
  <r>
    <n v="1258"/>
    <x v="1258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x v="11"/>
    <n v="213"/>
    <n v="38.18"/>
    <s v="music/rock"/>
  </r>
  <r>
    <n v="1259"/>
    <x v="1259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x v="11"/>
    <n v="104"/>
    <n v="27.15"/>
    <s v="music/rock"/>
  </r>
  <r>
    <n v="1260"/>
    <x v="1260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x v="11"/>
    <n v="114"/>
    <n v="50.69"/>
    <s v="music/rock"/>
  </r>
  <r>
    <n v="1261"/>
    <x v="1261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x v="11"/>
    <n v="101"/>
    <n v="38.94"/>
    <s v="music/rock"/>
  </r>
  <r>
    <n v="1262"/>
    <x v="1262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x v="11"/>
    <n v="125"/>
    <n v="77.64"/>
    <s v="music/rock"/>
  </r>
  <r>
    <n v="1263"/>
    <x v="1263"/>
    <s v="A fresh batch of chaos from Toledo, Ohio's reggae-rockers, Tropic Bombs!"/>
    <n v="1500"/>
    <n v="1785"/>
    <x v="0"/>
    <x v="0"/>
    <s v="USD"/>
    <n v="1396054800"/>
    <n v="1393034470"/>
    <b v="1"/>
    <n v="41"/>
    <b v="1"/>
    <x v="11"/>
    <n v="119"/>
    <n v="43.54"/>
    <s v="music/rock"/>
  </r>
  <r>
    <n v="1264"/>
    <x v="1264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x v="11"/>
    <n v="166"/>
    <n v="31.82"/>
    <s v="music/rock"/>
  </r>
  <r>
    <n v="1265"/>
    <x v="1265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x v="11"/>
    <n v="119"/>
    <n v="63.18"/>
    <s v="music/rock"/>
  </r>
  <r>
    <n v="1266"/>
    <x v="1266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x v="11"/>
    <n v="100"/>
    <n v="190.9"/>
    <s v="music/rock"/>
  </r>
  <r>
    <n v="1267"/>
    <x v="1267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x v="11"/>
    <n v="102"/>
    <n v="140.86000000000001"/>
    <s v="music/rock"/>
  </r>
  <r>
    <n v="1268"/>
    <x v="1268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x v="11"/>
    <n v="117"/>
    <n v="76.92"/>
    <s v="music/rock"/>
  </r>
  <r>
    <n v="1269"/>
    <x v="1269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x v="11"/>
    <n v="109"/>
    <n v="99.16"/>
    <s v="music/rock"/>
  </r>
  <r>
    <n v="1270"/>
    <x v="1270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x v="11"/>
    <n v="115"/>
    <n v="67.88"/>
    <s v="music/rock"/>
  </r>
  <r>
    <n v="1271"/>
    <x v="1271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x v="11"/>
    <n v="102"/>
    <n v="246.29"/>
    <s v="music/rock"/>
  </r>
  <r>
    <n v="1272"/>
    <x v="1272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x v="11"/>
    <n v="106"/>
    <n v="189.29"/>
    <s v="music/rock"/>
  </r>
  <r>
    <n v="1273"/>
    <x v="1273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x v="11"/>
    <n v="104"/>
    <n v="76.67"/>
    <s v="music/rock"/>
  </r>
  <r>
    <n v="1274"/>
    <x v="1274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x v="11"/>
    <n v="155"/>
    <n v="82.96"/>
    <s v="music/rock"/>
  </r>
  <r>
    <n v="1275"/>
    <x v="1275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x v="11"/>
    <n v="162"/>
    <n v="62.52"/>
    <s v="music/rock"/>
  </r>
  <r>
    <n v="1276"/>
    <x v="1276"/>
    <s v="Sponsor this Brooklyn punk band's debut seven-inch, MR. DREAM GOES TO JAIL."/>
    <n v="3000"/>
    <n v="3132.63"/>
    <x v="0"/>
    <x v="0"/>
    <s v="USD"/>
    <n v="1251777600"/>
    <n v="1247504047"/>
    <b v="1"/>
    <n v="68"/>
    <b v="1"/>
    <x v="11"/>
    <n v="104"/>
    <n v="46.07"/>
    <s v="music/rock"/>
  </r>
  <r>
    <n v="1277"/>
    <x v="1277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x v="11"/>
    <n v="106"/>
    <n v="38.54"/>
    <s v="music/rock"/>
  </r>
  <r>
    <n v="1278"/>
    <x v="1278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x v="11"/>
    <n v="155"/>
    <n v="53.01"/>
    <s v="music/rock"/>
  </r>
  <r>
    <n v="1279"/>
    <x v="1279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x v="11"/>
    <n v="111"/>
    <n v="73.36"/>
    <s v="music/rock"/>
  </r>
  <r>
    <n v="1280"/>
    <x v="1280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x v="11"/>
    <n v="111"/>
    <n v="127.98"/>
    <s v="music/rock"/>
  </r>
  <r>
    <n v="1281"/>
    <x v="1281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x v="11"/>
    <n v="111"/>
    <n v="104.73"/>
    <s v="music/rock"/>
  </r>
  <r>
    <n v="1282"/>
    <x v="1282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x v="11"/>
    <n v="124"/>
    <n v="67.67"/>
    <s v="music/rock"/>
  </r>
  <r>
    <n v="1283"/>
    <x v="1283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x v="11"/>
    <n v="211"/>
    <n v="95.93"/>
    <s v="music/rock"/>
  </r>
  <r>
    <n v="1284"/>
    <x v="1284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x v="6"/>
    <n v="101"/>
    <n v="65.16"/>
    <s v="theater/plays"/>
  </r>
  <r>
    <n v="1285"/>
    <x v="1285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x v="6"/>
    <n v="102"/>
    <n v="32.270000000000003"/>
    <s v="theater/plays"/>
  </r>
  <r>
    <n v="1286"/>
    <x v="1286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x v="6"/>
    <n v="108"/>
    <n v="81.25"/>
    <s v="theater/plays"/>
  </r>
  <r>
    <n v="1287"/>
    <x v="1287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x v="6"/>
    <n v="242"/>
    <n v="24.2"/>
    <s v="theater/plays"/>
  </r>
  <r>
    <n v="1288"/>
    <x v="1288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x v="6"/>
    <n v="100"/>
    <n v="65.87"/>
    <s v="theater/plays"/>
  </r>
  <r>
    <n v="1289"/>
    <x v="1289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x v="6"/>
    <n v="125"/>
    <n v="36.08"/>
    <s v="theater/plays"/>
  </r>
  <r>
    <n v="1290"/>
    <x v="1290"/>
    <s v="Sometimes your Heart has to STOP for your Life to START."/>
    <n v="3500"/>
    <n v="3800"/>
    <x v="0"/>
    <x v="0"/>
    <s v="USD"/>
    <n v="1429772340"/>
    <n v="1427121931"/>
    <b v="0"/>
    <n v="86"/>
    <b v="1"/>
    <x v="6"/>
    <n v="109"/>
    <n v="44.19"/>
    <s v="theater/plays"/>
  </r>
  <r>
    <n v="1291"/>
    <x v="1291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x v="6"/>
    <n v="146"/>
    <n v="104.07"/>
    <s v="theater/plays"/>
  </r>
  <r>
    <n v="1292"/>
    <x v="1292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x v="6"/>
    <n v="110"/>
    <n v="35.96"/>
    <s v="theater/plays"/>
  </r>
  <r>
    <n v="1293"/>
    <x v="1293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x v="6"/>
    <n v="102"/>
    <n v="127.79"/>
    <s v="theater/plays"/>
  </r>
  <r>
    <n v="1294"/>
    <x v="1294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x v="6"/>
    <n v="122"/>
    <n v="27.73"/>
    <s v="theater/plays"/>
  </r>
  <r>
    <n v="1295"/>
    <x v="1295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x v="6"/>
    <n v="102"/>
    <n v="39.83"/>
    <s v="theater/plays"/>
  </r>
  <r>
    <n v="1296"/>
    <x v="1296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x v="6"/>
    <n v="141"/>
    <n v="52.17"/>
    <s v="theater/plays"/>
  </r>
  <r>
    <n v="1297"/>
    <x v="1297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x v="6"/>
    <n v="110"/>
    <n v="92.04"/>
    <s v="theater/plays"/>
  </r>
  <r>
    <n v="1298"/>
    <x v="1298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x v="6"/>
    <n v="105"/>
    <n v="63.42"/>
    <s v="theater/plays"/>
  </r>
  <r>
    <n v="1299"/>
    <x v="1299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x v="6"/>
    <n v="124"/>
    <n v="135.63"/>
    <s v="theater/plays"/>
  </r>
  <r>
    <n v="1300"/>
    <x v="1300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x v="6"/>
    <n v="135"/>
    <n v="168.75"/>
    <s v="theater/plays"/>
  </r>
  <r>
    <n v="1301"/>
    <x v="1301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x v="6"/>
    <n v="103"/>
    <n v="70.86"/>
    <s v="theater/plays"/>
  </r>
  <r>
    <n v="1302"/>
    <x v="1302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x v="6"/>
    <n v="100"/>
    <n v="50"/>
    <s v="theater/plays"/>
  </r>
  <r>
    <n v="1303"/>
    <x v="1303"/>
    <s v="Groundbreaking queer theatre."/>
    <n v="3500"/>
    <n v="4559.13"/>
    <x v="0"/>
    <x v="1"/>
    <s v="GBP"/>
    <n v="1469962800"/>
    <n v="1468578920"/>
    <b v="0"/>
    <n v="108"/>
    <b v="1"/>
    <x v="6"/>
    <n v="130"/>
    <n v="42.21"/>
    <s v="theater/plays"/>
  </r>
  <r>
    <n v="1304"/>
    <x v="1304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x v="8"/>
    <n v="40"/>
    <n v="152.41"/>
    <s v="technology/wearables"/>
  </r>
  <r>
    <n v="1305"/>
    <x v="1305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x v="8"/>
    <n v="26"/>
    <n v="90.62"/>
    <s v="technology/wearables"/>
  </r>
  <r>
    <n v="1306"/>
    <x v="1306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x v="8"/>
    <n v="65"/>
    <n v="201.6"/>
    <s v="technology/wearables"/>
  </r>
  <r>
    <n v="1307"/>
    <x v="1307"/>
    <s v="Get VR to Everyone with Mailable, Ready to Use Viewers"/>
    <n v="50000"/>
    <n v="5757"/>
    <x v="1"/>
    <x v="0"/>
    <s v="USD"/>
    <n v="1455710679"/>
    <n v="1453118679"/>
    <b v="0"/>
    <n v="45"/>
    <b v="0"/>
    <x v="8"/>
    <n v="12"/>
    <n v="127.93"/>
    <s v="technology/wearables"/>
  </r>
  <r>
    <n v="1308"/>
    <x v="1308"/>
    <s v="Boost Band, a wristband that charges any device"/>
    <n v="10000"/>
    <n v="1136"/>
    <x v="1"/>
    <x v="0"/>
    <s v="USD"/>
    <n v="1475937812"/>
    <n v="1472481812"/>
    <b v="0"/>
    <n v="38"/>
    <b v="0"/>
    <x v="8"/>
    <n v="11"/>
    <n v="29.89"/>
    <s v="technology/wearables"/>
  </r>
  <r>
    <n v="1309"/>
    <x v="1309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x v="8"/>
    <n v="112"/>
    <n v="367.97"/>
    <s v="technology/wearables"/>
  </r>
  <r>
    <n v="1310"/>
    <x v="1310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x v="8"/>
    <n v="16"/>
    <n v="129.16999999999999"/>
    <s v="technology/wearables"/>
  </r>
  <r>
    <n v="1311"/>
    <x v="1311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x v="8"/>
    <n v="32"/>
    <n v="800.7"/>
    <s v="technology/wearables"/>
  </r>
  <r>
    <n v="1312"/>
    <x v="1312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x v="8"/>
    <n v="1"/>
    <n v="28"/>
    <s v="technology/wearables"/>
  </r>
  <r>
    <n v="1313"/>
    <x v="1313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x v="8"/>
    <n v="31"/>
    <n v="102.02"/>
    <s v="technology/wearables"/>
  </r>
  <r>
    <n v="1314"/>
    <x v="1314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x v="8"/>
    <n v="1"/>
    <n v="184.36"/>
    <s v="technology/wearables"/>
  </r>
  <r>
    <n v="1315"/>
    <x v="1315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x v="8"/>
    <n v="40"/>
    <n v="162.91999999999999"/>
    <s v="technology/wearables"/>
  </r>
  <r>
    <n v="1316"/>
    <x v="1316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x v="8"/>
    <n v="0"/>
    <n v="1"/>
    <s v="technology/wearables"/>
  </r>
  <r>
    <n v="1317"/>
    <x v="1317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x v="8"/>
    <n v="6"/>
    <n v="603.53"/>
    <s v="technology/wearables"/>
  </r>
  <r>
    <n v="1318"/>
    <x v="1318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x v="8"/>
    <n v="15"/>
    <n v="45.41"/>
    <s v="technology/wearables"/>
  </r>
  <r>
    <n v="1319"/>
    <x v="1319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x v="8"/>
    <n v="15"/>
    <n v="97.33"/>
    <s v="technology/wearables"/>
  </r>
  <r>
    <n v="1320"/>
    <x v="1320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x v="8"/>
    <n v="1"/>
    <n v="167.67"/>
    <s v="technology/wearables"/>
  </r>
  <r>
    <n v="1321"/>
    <x v="1321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x v="8"/>
    <n v="1"/>
    <n v="859.86"/>
    <s v="technology/wearables"/>
  </r>
  <r>
    <n v="1322"/>
    <x v="1322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x v="8"/>
    <n v="0"/>
    <n v="26.5"/>
    <s v="technology/wearables"/>
  </r>
  <r>
    <n v="1323"/>
    <x v="1323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x v="8"/>
    <n v="9"/>
    <n v="30.27"/>
    <s v="technology/wearables"/>
  </r>
  <r>
    <n v="1324"/>
    <x v="1324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x v="8"/>
    <n v="10"/>
    <n v="54.67"/>
    <s v="technology/wearables"/>
  </r>
  <r>
    <n v="1325"/>
    <x v="1325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x v="8"/>
    <n v="2"/>
    <n v="60.75"/>
    <s v="technology/wearables"/>
  </r>
  <r>
    <n v="1326"/>
    <x v="1326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x v="8"/>
    <n v="1"/>
    <n v="102.73"/>
    <s v="technology/wearables"/>
  </r>
  <r>
    <n v="1327"/>
    <x v="1327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x v="8"/>
    <n v="4"/>
    <n v="41.59"/>
    <s v="technology/wearables"/>
  </r>
  <r>
    <n v="1328"/>
    <x v="1328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x v="8"/>
    <n v="2"/>
    <n v="116.53"/>
    <s v="technology/wearables"/>
  </r>
  <r>
    <n v="1329"/>
    <x v="1329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x v="8"/>
    <n v="1"/>
    <n v="45.33"/>
    <s v="technology/wearables"/>
  </r>
  <r>
    <n v="1330"/>
    <x v="1330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x v="8"/>
    <n v="22"/>
    <n v="157.46"/>
    <s v="technology/wearables"/>
  </r>
  <r>
    <n v="1331"/>
    <x v="1331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x v="8"/>
    <n v="1"/>
    <n v="100.5"/>
    <s v="technology/wearables"/>
  </r>
  <r>
    <n v="1332"/>
    <x v="1332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x v="8"/>
    <n v="0"/>
    <n v="0"/>
    <s v="technology/wearables"/>
  </r>
  <r>
    <n v="1333"/>
    <x v="1333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x v="8"/>
    <n v="0"/>
    <n v="0"/>
    <s v="technology/wearables"/>
  </r>
  <r>
    <n v="1334"/>
    <x v="1334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x v="8"/>
    <n v="11"/>
    <n v="51.82"/>
    <s v="technology/wearables"/>
  </r>
  <r>
    <n v="1335"/>
    <x v="1335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x v="8"/>
    <n v="20"/>
    <n v="308.75"/>
    <s v="technology/wearables"/>
  </r>
  <r>
    <n v="1336"/>
    <x v="1336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x v="8"/>
    <n v="85"/>
    <n v="379.23"/>
    <s v="technology/wearables"/>
  </r>
  <r>
    <n v="1337"/>
    <x v="1337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x v="8"/>
    <n v="49"/>
    <n v="176.36"/>
    <s v="technology/wearables"/>
  </r>
  <r>
    <n v="1338"/>
    <x v="1338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x v="8"/>
    <n v="3"/>
    <n v="66.069999999999993"/>
    <s v="technology/wearables"/>
  </r>
  <r>
    <n v="1339"/>
    <x v="1339"/>
    <s v="World's Smallest customizable Phone &amp; GPS Watch for kids !"/>
    <n v="50000"/>
    <n v="3317"/>
    <x v="1"/>
    <x v="0"/>
    <s v="USD"/>
    <n v="1418056315"/>
    <n v="1414164715"/>
    <b v="0"/>
    <n v="37"/>
    <b v="0"/>
    <x v="8"/>
    <n v="7"/>
    <n v="89.65"/>
    <s v="technology/wearables"/>
  </r>
  <r>
    <n v="1340"/>
    <x v="1340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x v="8"/>
    <n v="0"/>
    <n v="0"/>
    <s v="technology/wearables"/>
  </r>
  <r>
    <n v="1341"/>
    <x v="1341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x v="8"/>
    <n v="70"/>
    <n v="382.39"/>
    <s v="technology/wearables"/>
  </r>
  <r>
    <n v="1342"/>
    <x v="1342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x v="8"/>
    <n v="0"/>
    <n v="100"/>
    <s v="technology/wearables"/>
  </r>
  <r>
    <n v="1343"/>
    <x v="1343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x v="8"/>
    <n v="102"/>
    <n v="158.36000000000001"/>
    <s v="technology/wearables"/>
  </r>
  <r>
    <n v="1344"/>
    <x v="1344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x v="9"/>
    <n v="378"/>
    <n v="40.76"/>
    <s v="publishing/nonfiction"/>
  </r>
  <r>
    <n v="1345"/>
    <x v="1345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x v="9"/>
    <n v="125"/>
    <n v="53.57"/>
    <s v="publishing/nonfiction"/>
  </r>
  <r>
    <n v="1346"/>
    <x v="1346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x v="9"/>
    <n v="147"/>
    <n v="48.45"/>
    <s v="publishing/nonfiction"/>
  </r>
  <r>
    <n v="1347"/>
    <x v="1347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x v="9"/>
    <n v="102"/>
    <n v="82.42"/>
    <s v="publishing/nonfiction"/>
  </r>
  <r>
    <n v="1348"/>
    <x v="1348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x v="9"/>
    <n v="102"/>
    <n v="230.19"/>
    <s v="publishing/nonfiction"/>
  </r>
  <r>
    <n v="1349"/>
    <x v="1349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x v="9"/>
    <n v="204"/>
    <n v="59.36"/>
    <s v="publishing/nonfiction"/>
  </r>
  <r>
    <n v="1350"/>
    <x v="1350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x v="9"/>
    <n v="104"/>
    <n v="66.7"/>
    <s v="publishing/nonfiction"/>
  </r>
  <r>
    <n v="1351"/>
    <x v="1351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x v="9"/>
    <n v="101"/>
    <n v="168.78"/>
    <s v="publishing/nonfiction"/>
  </r>
  <r>
    <n v="1352"/>
    <x v="1352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x v="9"/>
    <n v="136"/>
    <n v="59.97"/>
    <s v="publishing/nonfiction"/>
  </r>
  <r>
    <n v="1353"/>
    <x v="1353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x v="9"/>
    <n v="134"/>
    <n v="31.81"/>
    <s v="publishing/nonfiction"/>
  </r>
  <r>
    <n v="1354"/>
    <x v="1354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x v="9"/>
    <n v="130"/>
    <n v="24.42"/>
    <s v="publishing/nonfiction"/>
  </r>
  <r>
    <n v="1355"/>
    <x v="1355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x v="9"/>
    <n v="123"/>
    <n v="25.35"/>
    <s v="publishing/nonfiction"/>
  </r>
  <r>
    <n v="1356"/>
    <x v="1356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x v="9"/>
    <n v="183"/>
    <n v="71.44"/>
    <s v="publishing/nonfiction"/>
  </r>
  <r>
    <n v="1357"/>
    <x v="1357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x v="9"/>
    <n v="125"/>
    <n v="38.549999999999997"/>
    <s v="publishing/nonfiction"/>
  </r>
  <r>
    <n v="1358"/>
    <x v="1358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x v="9"/>
    <n v="112"/>
    <n v="68.37"/>
    <s v="publishing/nonfiction"/>
  </r>
  <r>
    <n v="1359"/>
    <x v="1359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x v="9"/>
    <n v="116"/>
    <n v="40.21"/>
    <s v="publishing/nonfiction"/>
  </r>
  <r>
    <n v="1360"/>
    <x v="1360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x v="9"/>
    <n v="173"/>
    <n v="32.07"/>
    <s v="publishing/nonfiction"/>
  </r>
  <r>
    <n v="1361"/>
    <x v="1361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x v="9"/>
    <n v="126"/>
    <n v="28.63"/>
    <s v="publishing/nonfiction"/>
  </r>
  <r>
    <n v="1362"/>
    <x v="1362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x v="9"/>
    <n v="109"/>
    <n v="43.64"/>
    <s v="publishing/nonfiction"/>
  </r>
  <r>
    <n v="1363"/>
    <x v="1363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x v="9"/>
    <n v="100"/>
    <n v="40"/>
    <s v="publishing/nonfiction"/>
  </r>
  <r>
    <n v="1364"/>
    <x v="1364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x v="11"/>
    <n v="119"/>
    <n v="346.04"/>
    <s v="music/rock"/>
  </r>
  <r>
    <n v="1365"/>
    <x v="1365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x v="11"/>
    <n v="100"/>
    <n v="81.739999999999995"/>
    <s v="music/rock"/>
  </r>
  <r>
    <n v="1366"/>
    <x v="1366"/>
    <s v="A musical memorial for Alexi Petersen."/>
    <n v="7500"/>
    <n v="9486.69"/>
    <x v="0"/>
    <x v="0"/>
    <s v="USD"/>
    <n v="1417049663"/>
    <n v="1413158063"/>
    <b v="0"/>
    <n v="147"/>
    <b v="1"/>
    <x v="11"/>
    <n v="126"/>
    <n v="64.540000000000006"/>
    <s v="music/rock"/>
  </r>
  <r>
    <n v="1367"/>
    <x v="1367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x v="11"/>
    <n v="114"/>
    <n v="63.48"/>
    <s v="music/rock"/>
  </r>
  <r>
    <n v="1368"/>
    <x v="1368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x v="11"/>
    <n v="111"/>
    <n v="63.62"/>
    <s v="music/rock"/>
  </r>
  <r>
    <n v="1369"/>
    <x v="1369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x v="11"/>
    <n v="105"/>
    <n v="83.97"/>
    <s v="music/rock"/>
  </r>
  <r>
    <n v="1370"/>
    <x v="1370"/>
    <s v="Songs about the first year of parenthood, often inappropriate for children"/>
    <n v="1500"/>
    <n v="1555"/>
    <x v="0"/>
    <x v="0"/>
    <s v="USD"/>
    <n v="1381881890"/>
    <n v="1380585890"/>
    <b v="0"/>
    <n v="20"/>
    <b v="1"/>
    <x v="11"/>
    <n v="104"/>
    <n v="77.75"/>
    <s v="music/rock"/>
  </r>
  <r>
    <n v="1371"/>
    <x v="1371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x v="11"/>
    <n v="107"/>
    <n v="107.07"/>
    <s v="music/rock"/>
  </r>
  <r>
    <n v="1372"/>
    <x v="1372"/>
    <s v="Please help us raise funds to press our new CD!"/>
    <n v="500"/>
    <n v="620"/>
    <x v="0"/>
    <x v="0"/>
    <s v="USD"/>
    <n v="1342115132"/>
    <n v="1339523132"/>
    <b v="0"/>
    <n v="16"/>
    <b v="1"/>
    <x v="11"/>
    <n v="124"/>
    <n v="38.75"/>
    <s v="music/rock"/>
  </r>
  <r>
    <n v="1373"/>
    <x v="1373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x v="11"/>
    <n v="105"/>
    <n v="201.94"/>
    <s v="music/rock"/>
  </r>
  <r>
    <n v="1374"/>
    <x v="1374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x v="11"/>
    <n v="189"/>
    <n v="43.06"/>
    <s v="music/rock"/>
  </r>
  <r>
    <n v="1375"/>
    <x v="1375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x v="11"/>
    <n v="171"/>
    <n v="62.87"/>
    <s v="music/rock"/>
  </r>
  <r>
    <n v="1376"/>
    <x v="1376"/>
    <s v="Dead Pirates are planning a second pressing of HIGHMARE LP, who wants one ?"/>
    <n v="3700"/>
    <n v="9342"/>
    <x v="0"/>
    <x v="1"/>
    <s v="GBP"/>
    <n v="1480784606"/>
    <n v="1478189006"/>
    <b v="0"/>
    <n v="168"/>
    <b v="1"/>
    <x v="11"/>
    <n v="252"/>
    <n v="55.61"/>
    <s v="music/rock"/>
  </r>
  <r>
    <n v="1377"/>
    <x v="1377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x v="11"/>
    <n v="116"/>
    <n v="48.71"/>
    <s v="music/rock"/>
  </r>
  <r>
    <n v="1378"/>
    <x v="1378"/>
    <s v="A psychedelic post rock masterpiece!"/>
    <n v="2000"/>
    <n v="4067"/>
    <x v="0"/>
    <x v="1"/>
    <s v="GBP"/>
    <n v="1470075210"/>
    <n v="1468779210"/>
    <b v="0"/>
    <n v="133"/>
    <b v="1"/>
    <x v="11"/>
    <n v="203"/>
    <n v="30.58"/>
    <s v="music/rock"/>
  </r>
  <r>
    <n v="1379"/>
    <x v="1379"/>
    <s v="---------The long-awaited debut full-length from Justin Ruddy--------"/>
    <n v="10000"/>
    <n v="11160"/>
    <x v="0"/>
    <x v="0"/>
    <s v="USD"/>
    <n v="1433504876"/>
    <n v="1430912876"/>
    <b v="0"/>
    <n v="151"/>
    <b v="1"/>
    <x v="11"/>
    <n v="112"/>
    <n v="73.91"/>
    <s v="music/rock"/>
  </r>
  <r>
    <n v="1380"/>
    <x v="1380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x v="11"/>
    <n v="424"/>
    <n v="21.2"/>
    <s v="music/rock"/>
  </r>
  <r>
    <n v="1381"/>
    <x v="1381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x v="11"/>
    <n v="107"/>
    <n v="73.36"/>
    <s v="music/rock"/>
  </r>
  <r>
    <n v="1382"/>
    <x v="1382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x v="11"/>
    <n v="104"/>
    <n v="56.41"/>
    <s v="music/rock"/>
  </r>
  <r>
    <n v="1383"/>
    <x v="1383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x v="11"/>
    <n v="212"/>
    <n v="50.25"/>
    <s v="music/rock"/>
  </r>
  <r>
    <n v="1384"/>
    <x v="1384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x v="11"/>
    <n v="124"/>
    <n v="68.94"/>
    <s v="music/rock"/>
  </r>
  <r>
    <n v="1385"/>
    <x v="1385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x v="11"/>
    <n v="110"/>
    <n v="65.91"/>
    <s v="music/rock"/>
  </r>
  <r>
    <n v="1386"/>
    <x v="1386"/>
    <s v="We are a classic hard rock/heavy metal band just trying to keep rock alive!"/>
    <n v="400"/>
    <n v="875"/>
    <x v="0"/>
    <x v="0"/>
    <s v="USD"/>
    <n v="1438183889"/>
    <n v="1435591889"/>
    <b v="0"/>
    <n v="14"/>
    <b v="1"/>
    <x v="11"/>
    <n v="219"/>
    <n v="62.5"/>
    <s v="music/rock"/>
  </r>
  <r>
    <n v="1387"/>
    <x v="1387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x v="11"/>
    <n v="137"/>
    <n v="70.06"/>
    <s v="music/rock"/>
  </r>
  <r>
    <n v="1388"/>
    <x v="1388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x v="11"/>
    <n v="135"/>
    <n v="60.18"/>
    <s v="music/rock"/>
  </r>
  <r>
    <n v="1389"/>
    <x v="1389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x v="11"/>
    <n v="145"/>
    <n v="21.38"/>
    <s v="music/rock"/>
  </r>
  <r>
    <n v="1390"/>
    <x v="1390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x v="11"/>
    <n v="109"/>
    <n v="160.79"/>
    <s v="music/rock"/>
  </r>
  <r>
    <n v="1391"/>
    <x v="1391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x v="11"/>
    <n v="110"/>
    <n v="42.38"/>
    <s v="music/rock"/>
  </r>
  <r>
    <n v="1392"/>
    <x v="1392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x v="11"/>
    <n v="114"/>
    <n v="27.32"/>
    <s v="music/rock"/>
  </r>
  <r>
    <n v="1393"/>
    <x v="1393"/>
    <s v="Rock n' Roll tales of our times"/>
    <n v="10000"/>
    <n v="10235"/>
    <x v="0"/>
    <x v="0"/>
    <s v="USD"/>
    <n v="1470068523"/>
    <n v="1467476523"/>
    <b v="0"/>
    <n v="52"/>
    <b v="1"/>
    <x v="11"/>
    <n v="102"/>
    <n v="196.83"/>
    <s v="music/rock"/>
  </r>
  <r>
    <n v="1394"/>
    <x v="1394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x v="11"/>
    <n v="122"/>
    <n v="53.88"/>
    <s v="music/rock"/>
  </r>
  <r>
    <n v="1395"/>
    <x v="1395"/>
    <s v="Help Quiet Oaks record their debut album!!!"/>
    <n v="3500"/>
    <n v="3916"/>
    <x v="0"/>
    <x v="0"/>
    <s v="USD"/>
    <n v="1484430481"/>
    <n v="1481838481"/>
    <b v="0"/>
    <n v="82"/>
    <b v="1"/>
    <x v="11"/>
    <n v="112"/>
    <n v="47.76"/>
    <s v="music/rock"/>
  </r>
  <r>
    <n v="1396"/>
    <x v="1396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x v="11"/>
    <n v="107"/>
    <n v="88.19"/>
    <s v="music/rock"/>
  </r>
  <r>
    <n v="1397"/>
    <x v="1397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x v="11"/>
    <n v="114"/>
    <n v="72.06"/>
    <s v="music/rock"/>
  </r>
  <r>
    <n v="1398"/>
    <x v="1398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x v="11"/>
    <n v="110"/>
    <n v="74.25"/>
    <s v="music/rock"/>
  </r>
  <r>
    <n v="1399"/>
    <x v="1399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x v="11"/>
    <n v="126"/>
    <n v="61.7"/>
    <s v="music/rock"/>
  </r>
  <r>
    <n v="1400"/>
    <x v="1400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x v="11"/>
    <n v="167"/>
    <n v="17.239999999999998"/>
    <s v="music/rock"/>
  </r>
  <r>
    <n v="1401"/>
    <x v="1401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x v="11"/>
    <n v="497"/>
    <n v="51.72"/>
    <s v="music/rock"/>
  </r>
  <r>
    <n v="1402"/>
    <x v="1402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x v="11"/>
    <n v="109"/>
    <n v="24.15"/>
    <s v="music/rock"/>
  </r>
  <r>
    <n v="1403"/>
    <x v="1403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x v="11"/>
    <n v="103"/>
    <n v="62.17"/>
    <s v="music/rock"/>
  </r>
  <r>
    <n v="1404"/>
    <x v="1404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x v="22"/>
    <n v="2"/>
    <n v="48.2"/>
    <s v="publishing/translations"/>
  </r>
  <r>
    <n v="1405"/>
    <x v="1405"/>
    <s v="Will more people read the Bible if it were translated into Emoticons?"/>
    <n v="25000"/>
    <n v="105"/>
    <x v="2"/>
    <x v="0"/>
    <s v="USD"/>
    <n v="1417195201"/>
    <n v="1414599601"/>
    <b v="1"/>
    <n v="17"/>
    <b v="0"/>
    <x v="22"/>
    <n v="0"/>
    <n v="6.18"/>
    <s v="publishing/translations"/>
  </r>
  <r>
    <n v="1406"/>
    <x v="1406"/>
    <s v="The White coat and the battle dress uniform"/>
    <n v="12000"/>
    <n v="15"/>
    <x v="2"/>
    <x v="13"/>
    <s v="EUR"/>
    <n v="1449914400"/>
    <n v="1445336607"/>
    <b v="0"/>
    <n v="3"/>
    <b v="0"/>
    <x v="22"/>
    <n v="0"/>
    <n v="5"/>
    <s v="publishing/translations"/>
  </r>
  <r>
    <n v="1407"/>
    <x v="1407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x v="22"/>
    <n v="1"/>
    <n v="7.5"/>
    <s v="publishing/translations"/>
  </r>
  <r>
    <n v="1408"/>
    <x v="1408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x v="22"/>
    <n v="7"/>
    <n v="12"/>
    <s v="publishing/translations"/>
  </r>
  <r>
    <n v="1409"/>
    <x v="1409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x v="22"/>
    <n v="0"/>
    <n v="0"/>
    <s v="publishing/translations"/>
  </r>
  <r>
    <n v="1410"/>
    <x v="1410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x v="22"/>
    <n v="0"/>
    <n v="1"/>
    <s v="publishing/translations"/>
  </r>
  <r>
    <n v="1411"/>
    <x v="1411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x v="22"/>
    <n v="0"/>
    <n v="2.33"/>
    <s v="publishing/translations"/>
  </r>
  <r>
    <n v="1412"/>
    <x v="1412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x v="22"/>
    <n v="5"/>
    <n v="24.62"/>
    <s v="publishing/translations"/>
  </r>
  <r>
    <n v="1413"/>
    <x v="1413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x v="22"/>
    <n v="5"/>
    <n v="100"/>
    <s v="publishing/translations"/>
  </r>
  <r>
    <n v="1414"/>
    <x v="1414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x v="22"/>
    <n v="0"/>
    <n v="1"/>
    <s v="publishing/translations"/>
  </r>
  <r>
    <n v="1415"/>
    <x v="1415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x v="22"/>
    <n v="18"/>
    <n v="88.89"/>
    <s v="publishing/translations"/>
  </r>
  <r>
    <n v="1416"/>
    <x v="1416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x v="22"/>
    <n v="0"/>
    <n v="0"/>
    <s v="publishing/translations"/>
  </r>
  <r>
    <n v="1417"/>
    <x v="1417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x v="22"/>
    <n v="1"/>
    <n v="27.5"/>
    <s v="publishing/translations"/>
  </r>
  <r>
    <n v="1418"/>
    <x v="1418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x v="22"/>
    <n v="0"/>
    <n v="6"/>
    <s v="publishing/translations"/>
  </r>
  <r>
    <n v="1419"/>
    <x v="1419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x v="22"/>
    <n v="7"/>
    <n v="44.5"/>
    <s v="publishing/translations"/>
  </r>
  <r>
    <n v="1420"/>
    <x v="1420"/>
    <s v="Help me butcher Shakespeare in a satirical fashion."/>
    <n v="110"/>
    <n v="3"/>
    <x v="2"/>
    <x v="0"/>
    <s v="USD"/>
    <n v="1467129686"/>
    <n v="1464969686"/>
    <b v="0"/>
    <n v="3"/>
    <b v="0"/>
    <x v="22"/>
    <n v="3"/>
    <n v="1"/>
    <s v="publishing/translations"/>
  </r>
  <r>
    <n v="1421"/>
    <x v="1421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x v="22"/>
    <n v="0"/>
    <n v="100"/>
    <s v="publishing/translations"/>
  </r>
  <r>
    <n v="1422"/>
    <x v="1422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x v="22"/>
    <n v="0"/>
    <n v="13"/>
    <s v="publishing/translations"/>
  </r>
  <r>
    <n v="1423"/>
    <x v="1423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x v="22"/>
    <n v="0"/>
    <n v="100"/>
    <s v="publishing/translations"/>
  </r>
  <r>
    <n v="1424"/>
    <x v="1424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x v="22"/>
    <n v="20"/>
    <n v="109.07"/>
    <s v="publishing/translations"/>
  </r>
  <r>
    <n v="1425"/>
    <x v="1425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x v="22"/>
    <n v="0"/>
    <n v="0"/>
    <s v="publishing/translations"/>
  </r>
  <r>
    <n v="1426"/>
    <x v="1426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x v="22"/>
    <n v="0"/>
    <n v="0"/>
    <s v="publishing/translations"/>
  </r>
  <r>
    <n v="1427"/>
    <x v="1427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x v="22"/>
    <n v="8"/>
    <n v="104.75"/>
    <s v="publishing/translations"/>
  </r>
  <r>
    <n v="1428"/>
    <x v="1428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x v="22"/>
    <n v="5"/>
    <n v="15"/>
    <s v="publishing/translations"/>
  </r>
  <r>
    <n v="1429"/>
    <x v="1429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x v="22"/>
    <n v="0"/>
    <n v="0"/>
    <s v="publishing/translations"/>
  </r>
  <r>
    <n v="1430"/>
    <x v="1430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x v="22"/>
    <n v="8"/>
    <n v="80.599999999999994"/>
    <s v="publishing/translations"/>
  </r>
  <r>
    <n v="1431"/>
    <x v="1431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x v="22"/>
    <n v="32"/>
    <n v="115.55"/>
    <s v="publishing/translations"/>
  </r>
  <r>
    <n v="1432"/>
    <x v="1432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x v="22"/>
    <n v="0"/>
    <n v="0"/>
    <s v="publishing/translations"/>
  </r>
  <r>
    <n v="1433"/>
    <x v="1433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x v="22"/>
    <n v="7"/>
    <n v="80.5"/>
    <s v="publishing/translations"/>
  </r>
  <r>
    <n v="1434"/>
    <x v="1434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x v="22"/>
    <n v="10"/>
    <n v="744.55"/>
    <s v="publishing/translations"/>
  </r>
  <r>
    <n v="1435"/>
    <x v="1435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x v="22"/>
    <n v="0"/>
    <n v="7.5"/>
    <s v="publishing/translations"/>
  </r>
  <r>
    <n v="1436"/>
    <x v="1436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x v="22"/>
    <n v="1"/>
    <n v="38.5"/>
    <s v="publishing/translations"/>
  </r>
  <r>
    <n v="1437"/>
    <x v="1437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x v="22"/>
    <n v="27"/>
    <n v="36.68"/>
    <s v="publishing/translations"/>
  </r>
  <r>
    <n v="1438"/>
    <x v="1438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x v="22"/>
    <n v="3"/>
    <n v="75"/>
    <s v="publishing/translations"/>
  </r>
  <r>
    <n v="1439"/>
    <x v="1439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x v="22"/>
    <n v="7"/>
    <n v="30"/>
    <s v="publishing/translations"/>
  </r>
  <r>
    <n v="1440"/>
    <x v="1440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x v="22"/>
    <n v="0"/>
    <n v="1"/>
    <s v="publishing/translations"/>
  </r>
  <r>
    <n v="1441"/>
    <x v="1441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x v="22"/>
    <n v="1"/>
    <n v="673.33"/>
    <s v="publishing/translations"/>
  </r>
  <r>
    <n v="1442"/>
    <x v="1442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x v="22"/>
    <n v="0"/>
    <n v="0"/>
    <s v="publishing/translations"/>
  </r>
  <r>
    <n v="1443"/>
    <x v="1443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x v="22"/>
    <n v="0"/>
    <n v="0"/>
    <s v="publishing/translations"/>
  </r>
  <r>
    <n v="1444"/>
    <x v="1444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x v="22"/>
    <n v="0"/>
    <n v="0"/>
    <s v="publishing/translations"/>
  </r>
  <r>
    <n v="1445"/>
    <x v="1445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x v="22"/>
    <n v="0"/>
    <n v="0"/>
    <s v="publishing/translations"/>
  </r>
  <r>
    <n v="1446"/>
    <x v="1446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x v="22"/>
    <n v="0"/>
    <n v="0"/>
    <s v="publishing/translations"/>
  </r>
  <r>
    <n v="1447"/>
    <x v="1447"/>
    <s v="I'm creating a dictionary of multiple Indian languages."/>
    <n v="500000"/>
    <n v="75"/>
    <x v="2"/>
    <x v="0"/>
    <s v="USD"/>
    <n v="1467999134"/>
    <n v="1465407134"/>
    <b v="0"/>
    <n v="3"/>
    <b v="0"/>
    <x v="22"/>
    <n v="0"/>
    <n v="25"/>
    <s v="publishing/translations"/>
  </r>
  <r>
    <n v="1448"/>
    <x v="1448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x v="22"/>
    <n v="0"/>
    <n v="0"/>
    <s v="publishing/translations"/>
  </r>
  <r>
    <n v="1449"/>
    <x v="1449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x v="22"/>
    <n v="0"/>
    <n v="0"/>
    <s v="publishing/translations"/>
  </r>
  <r>
    <n v="1450"/>
    <x v="1450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x v="22"/>
    <n v="0"/>
    <n v="1"/>
    <s v="publishing/translations"/>
  </r>
  <r>
    <n v="1451"/>
    <x v="1451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x v="22"/>
    <n v="0"/>
    <n v="1"/>
    <s v="publishing/translations"/>
  </r>
  <r>
    <n v="1452"/>
    <x v="1452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x v="22"/>
    <n v="0"/>
    <n v="0"/>
    <s v="publishing/translations"/>
  </r>
  <r>
    <n v="1453"/>
    <x v="1453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x v="22"/>
    <n v="0"/>
    <n v="0"/>
    <s v="publishing/translations"/>
  </r>
  <r>
    <n v="1454"/>
    <x v="1454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x v="22"/>
    <n v="1"/>
    <n v="15"/>
    <s v="publishing/translations"/>
  </r>
  <r>
    <n v="1455"/>
    <x v="1455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x v="22"/>
    <n v="11"/>
    <n v="225"/>
    <s v="publishing/translations"/>
  </r>
  <r>
    <n v="1456"/>
    <x v="1456"/>
    <s v="English Version of my auto-published novel"/>
    <n v="5000"/>
    <n v="145"/>
    <x v="1"/>
    <x v="13"/>
    <s v="EUR"/>
    <n v="1483459365"/>
    <n v="1480867365"/>
    <b v="0"/>
    <n v="3"/>
    <b v="0"/>
    <x v="22"/>
    <n v="3"/>
    <n v="48.33"/>
    <s v="publishing/translations"/>
  </r>
  <r>
    <n v="1457"/>
    <x v="1457"/>
    <s v="Age is more than just a number, I hope your younger than you feel."/>
    <n v="6000"/>
    <n v="0"/>
    <x v="1"/>
    <x v="0"/>
    <s v="USD"/>
    <n v="1447281044"/>
    <n v="1444685444"/>
    <b v="0"/>
    <n v="0"/>
    <b v="0"/>
    <x v="22"/>
    <n v="0"/>
    <n v="0"/>
    <s v="publishing/translations"/>
  </r>
  <r>
    <n v="1458"/>
    <x v="1458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x v="22"/>
    <n v="0"/>
    <n v="0"/>
    <s v="publishing/translations"/>
  </r>
  <r>
    <n v="1459"/>
    <x v="1459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x v="22"/>
    <n v="0"/>
    <n v="0"/>
    <s v="publishing/translations"/>
  </r>
  <r>
    <n v="1460"/>
    <x v="1460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x v="22"/>
    <n v="0"/>
    <n v="0"/>
    <s v="publishing/translations"/>
  </r>
  <r>
    <n v="1461"/>
    <x v="1461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x v="23"/>
    <n v="101"/>
    <n v="44.67"/>
    <s v="publishing/radio &amp; podcasts"/>
  </r>
  <r>
    <n v="1462"/>
    <x v="1462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x v="23"/>
    <n v="109"/>
    <n v="28.94"/>
    <s v="publishing/radio &amp; podcasts"/>
  </r>
  <r>
    <n v="1463"/>
    <x v="1463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x v="23"/>
    <n v="148"/>
    <n v="35.44"/>
    <s v="publishing/radio &amp; podcasts"/>
  </r>
  <r>
    <n v="1464"/>
    <x v="1464"/>
    <s v="The Best Science Media on the Web"/>
    <n v="5000"/>
    <n v="8160"/>
    <x v="0"/>
    <x v="0"/>
    <s v="USD"/>
    <n v="1361029958"/>
    <n v="1358437958"/>
    <b v="1"/>
    <n v="234"/>
    <b v="1"/>
    <x v="23"/>
    <n v="163"/>
    <n v="34.869999999999997"/>
    <s v="publishing/radio &amp; podcasts"/>
  </r>
  <r>
    <n v="1465"/>
    <x v="1465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x v="23"/>
    <n v="456"/>
    <n v="52.62"/>
    <s v="publishing/radio &amp; podcasts"/>
  </r>
  <r>
    <n v="1466"/>
    <x v="1466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x v="23"/>
    <n v="108"/>
    <n v="69.599999999999994"/>
    <s v="publishing/radio &amp; podcasts"/>
  </r>
  <r>
    <n v="1467"/>
    <x v="1467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x v="23"/>
    <n v="115"/>
    <n v="76.72"/>
    <s v="publishing/radio &amp; podcasts"/>
  </r>
  <r>
    <n v="1468"/>
    <x v="1468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x v="23"/>
    <n v="102"/>
    <n v="33.19"/>
    <s v="publishing/radio &amp; podcasts"/>
  </r>
  <r>
    <n v="1469"/>
    <x v="1469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x v="23"/>
    <n v="108"/>
    <n v="149.46"/>
    <s v="publishing/radio &amp; podcasts"/>
  </r>
  <r>
    <n v="1470"/>
    <x v="1470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x v="23"/>
    <n v="125"/>
    <n v="23.17"/>
    <s v="publishing/radio &amp; podcasts"/>
  </r>
  <r>
    <n v="1471"/>
    <x v="1471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x v="23"/>
    <n v="104"/>
    <n v="96.88"/>
    <s v="publishing/radio &amp; podcasts"/>
  </r>
  <r>
    <n v="1472"/>
    <x v="147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x v="23"/>
    <n v="139"/>
    <n v="103.2"/>
    <s v="publishing/radio &amp; podcasts"/>
  </r>
  <r>
    <n v="1473"/>
    <x v="1473"/>
    <s v="Public Radio Project"/>
    <n v="1500"/>
    <n v="1807.74"/>
    <x v="0"/>
    <x v="0"/>
    <s v="USD"/>
    <n v="1330644639"/>
    <n v="1328052639"/>
    <b v="1"/>
    <n v="47"/>
    <b v="1"/>
    <x v="23"/>
    <n v="121"/>
    <n v="38.46"/>
    <s v="publishing/radio &amp; podcasts"/>
  </r>
  <r>
    <n v="1474"/>
    <x v="1474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x v="23"/>
    <n v="112"/>
    <n v="44.32"/>
    <s v="publishing/radio &amp; podcasts"/>
  </r>
  <r>
    <n v="1475"/>
    <x v="1475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x v="23"/>
    <n v="189"/>
    <n v="64.17"/>
    <s v="publishing/radio &amp; podcasts"/>
  </r>
  <r>
    <n v="1476"/>
    <x v="1476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x v="23"/>
    <n v="662"/>
    <n v="43.33"/>
    <s v="publishing/radio &amp; podcasts"/>
  </r>
  <r>
    <n v="1477"/>
    <x v="1477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x v="23"/>
    <n v="111"/>
    <n v="90.5"/>
    <s v="publishing/radio &amp; podcasts"/>
  </r>
  <r>
    <n v="1478"/>
    <x v="1478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x v="23"/>
    <n v="1182"/>
    <n v="29.19"/>
    <s v="publishing/radio &amp; podcasts"/>
  </r>
  <r>
    <n v="1479"/>
    <x v="1479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x v="23"/>
    <n v="137"/>
    <n v="30.96"/>
    <s v="publishing/radio &amp; podcasts"/>
  </r>
  <r>
    <n v="1480"/>
    <x v="1480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x v="23"/>
    <n v="117"/>
    <n v="92.16"/>
    <s v="publishing/radio &amp; podcasts"/>
  </r>
  <r>
    <n v="1481"/>
    <x v="1481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x v="10"/>
    <n v="2"/>
    <n v="17.5"/>
    <s v="publishing/fiction"/>
  </r>
  <r>
    <n v="1482"/>
    <x v="1482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x v="10"/>
    <n v="0"/>
    <n v="5"/>
    <s v="publishing/fiction"/>
  </r>
  <r>
    <n v="1483"/>
    <x v="1483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x v="10"/>
    <n v="1"/>
    <n v="25"/>
    <s v="publishing/fiction"/>
  </r>
  <r>
    <n v="1484"/>
    <x v="1484"/>
    <s v="The mussings of an old wizard"/>
    <n v="2000"/>
    <n v="0"/>
    <x v="2"/>
    <x v="0"/>
    <s v="USD"/>
    <n v="1342882260"/>
    <n v="1337834963"/>
    <b v="0"/>
    <n v="0"/>
    <b v="0"/>
    <x v="10"/>
    <n v="0"/>
    <n v="0"/>
    <s v="publishing/fiction"/>
  </r>
  <r>
    <n v="1485"/>
    <x v="1485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x v="10"/>
    <n v="2"/>
    <n v="50"/>
    <s v="publishing/fiction"/>
  </r>
  <r>
    <n v="1486"/>
    <x v="1486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x v="10"/>
    <n v="0"/>
    <n v="16"/>
    <s v="publishing/fiction"/>
  </r>
  <r>
    <n v="1487"/>
    <x v="1487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x v="10"/>
    <n v="0"/>
    <n v="0"/>
    <s v="publishing/fiction"/>
  </r>
  <r>
    <n v="1488"/>
    <x v="1488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x v="10"/>
    <n v="2"/>
    <n v="60"/>
    <s v="publishing/fiction"/>
  </r>
  <r>
    <n v="1489"/>
    <x v="1489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x v="10"/>
    <n v="0"/>
    <n v="0"/>
    <s v="publishing/fiction"/>
  </r>
  <r>
    <n v="1490"/>
    <x v="1490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x v="10"/>
    <n v="31"/>
    <n v="47.11"/>
    <s v="publishing/fiction"/>
  </r>
  <r>
    <n v="1491"/>
    <x v="1491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x v="10"/>
    <n v="8"/>
    <n v="100"/>
    <s v="publishing/fiction"/>
  </r>
  <r>
    <n v="1492"/>
    <x v="1492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x v="10"/>
    <n v="1"/>
    <n v="15"/>
    <s v="publishing/fiction"/>
  </r>
  <r>
    <n v="1493"/>
    <x v="1493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x v="10"/>
    <n v="0"/>
    <n v="0"/>
    <s v="publishing/fiction"/>
  </r>
  <r>
    <n v="1494"/>
    <x v="1494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x v="10"/>
    <n v="9"/>
    <n v="40.450000000000003"/>
    <s v="publishing/fiction"/>
  </r>
  <r>
    <n v="1495"/>
    <x v="1495"/>
    <s v="The Adventures of Penelope Hawthorne. Part One: The Spellbook of Dracone."/>
    <n v="2000"/>
    <n v="0"/>
    <x v="2"/>
    <x v="0"/>
    <s v="USD"/>
    <n v="1314471431"/>
    <n v="1311879431"/>
    <b v="0"/>
    <n v="0"/>
    <b v="0"/>
    <x v="10"/>
    <n v="0"/>
    <n v="0"/>
    <s v="publishing/fiction"/>
  </r>
  <r>
    <n v="1496"/>
    <x v="1496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x v="10"/>
    <n v="0"/>
    <n v="0"/>
    <s v="publishing/fiction"/>
  </r>
  <r>
    <n v="1497"/>
    <x v="1497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x v="10"/>
    <n v="0"/>
    <n v="1"/>
    <s v="publishing/fiction"/>
  </r>
  <r>
    <n v="1498"/>
    <x v="1498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x v="10"/>
    <n v="2"/>
    <n v="19"/>
    <s v="publishing/fiction"/>
  </r>
  <r>
    <n v="1499"/>
    <x v="1499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x v="10"/>
    <n v="0"/>
    <n v="5"/>
    <s v="publishing/fiction"/>
  </r>
  <r>
    <n v="1500"/>
    <x v="1500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x v="10"/>
    <n v="25"/>
    <n v="46.73"/>
    <s v="publishing/fiction"/>
  </r>
  <r>
    <n v="1501"/>
    <x v="1501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x v="20"/>
    <n v="166"/>
    <n v="97.73"/>
    <s v="photography/photobooks"/>
  </r>
  <r>
    <n v="1502"/>
    <x v="1502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x v="20"/>
    <n v="101"/>
    <n v="67.84"/>
    <s v="photography/photobooks"/>
  </r>
  <r>
    <n v="1503"/>
    <x v="1503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x v="20"/>
    <n v="108"/>
    <n v="56.98"/>
    <s v="photography/photobooks"/>
  </r>
  <r>
    <n v="1504"/>
    <x v="1504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x v="20"/>
    <n v="278"/>
    <n v="67.16"/>
    <s v="photography/photobooks"/>
  </r>
  <r>
    <n v="1505"/>
    <x v="1505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x v="20"/>
    <n v="104"/>
    <n v="48.04"/>
    <s v="photography/photobooks"/>
  </r>
  <r>
    <n v="1506"/>
    <x v="1506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x v="20"/>
    <n v="111"/>
    <n v="38.86"/>
    <s v="photography/photobooks"/>
  </r>
  <r>
    <n v="1507"/>
    <x v="1507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x v="20"/>
    <n v="215"/>
    <n v="78.180000000000007"/>
    <s v="photography/photobooks"/>
  </r>
  <r>
    <n v="1508"/>
    <x v="1508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x v="20"/>
    <n v="111"/>
    <n v="97.11"/>
    <s v="photography/photobooks"/>
  </r>
  <r>
    <n v="1509"/>
    <x v="1509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x v="20"/>
    <n v="124"/>
    <n v="110.39"/>
    <s v="photography/photobooks"/>
  </r>
  <r>
    <n v="1510"/>
    <x v="1510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x v="20"/>
    <n v="101"/>
    <n v="39.92"/>
    <s v="photography/photobooks"/>
  </r>
  <r>
    <n v="1511"/>
    <x v="1511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x v="20"/>
    <n v="112"/>
    <n v="75.98"/>
    <s v="photography/photobooks"/>
  </r>
  <r>
    <n v="1512"/>
    <x v="1512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x v="20"/>
    <n v="559"/>
    <n v="58.38"/>
    <s v="photography/photobooks"/>
  </r>
  <r>
    <n v="1513"/>
    <x v="1513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x v="20"/>
    <n v="150"/>
    <n v="55.82"/>
    <s v="photography/photobooks"/>
  </r>
  <r>
    <n v="1514"/>
    <x v="1514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x v="20"/>
    <n v="106"/>
    <n v="151.24"/>
    <s v="photography/photobooks"/>
  </r>
  <r>
    <n v="1515"/>
    <x v="1515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x v="20"/>
    <n v="157"/>
    <n v="849.67"/>
    <s v="photography/photobooks"/>
  </r>
  <r>
    <n v="1516"/>
    <x v="1516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x v="20"/>
    <n v="109"/>
    <n v="159.24"/>
    <s v="photography/photobooks"/>
  </r>
  <r>
    <n v="1517"/>
    <x v="1517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x v="20"/>
    <n v="162"/>
    <n v="39.51"/>
    <s v="photography/photobooks"/>
  </r>
  <r>
    <n v="1518"/>
    <x v="1518"/>
    <s v="A photobook of Robin Schwartz's ongoing series with her daughter Amelia."/>
    <n v="15000"/>
    <n v="30805"/>
    <x v="0"/>
    <x v="0"/>
    <s v="USD"/>
    <n v="1401565252"/>
    <n v="1398973252"/>
    <b v="1"/>
    <n v="236"/>
    <b v="1"/>
    <x v="20"/>
    <n v="205"/>
    <n v="130.53"/>
    <s v="photography/photobooks"/>
  </r>
  <r>
    <n v="1519"/>
    <x v="1519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x v="20"/>
    <n v="103"/>
    <n v="64.16"/>
    <s v="photography/photobooks"/>
  </r>
  <r>
    <n v="1520"/>
    <x v="1520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x v="20"/>
    <n v="103"/>
    <n v="111.53"/>
    <s v="photography/photobooks"/>
  </r>
  <r>
    <n v="1521"/>
    <x v="1521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x v="20"/>
    <n v="107"/>
    <n v="170.45"/>
    <s v="photography/photobooks"/>
  </r>
  <r>
    <n v="1522"/>
    <x v="1522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x v="20"/>
    <n v="139"/>
    <n v="133.74"/>
    <s v="photography/photobooks"/>
  </r>
  <r>
    <n v="1523"/>
    <x v="1523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x v="20"/>
    <n v="125"/>
    <n v="95.83"/>
    <s v="photography/photobooks"/>
  </r>
  <r>
    <n v="1524"/>
    <x v="1524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x v="20"/>
    <n v="207"/>
    <n v="221.79"/>
    <s v="photography/photobooks"/>
  </r>
  <r>
    <n v="1525"/>
    <x v="1525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x v="20"/>
    <n v="174"/>
    <n v="32.32"/>
    <s v="photography/photobooks"/>
  </r>
  <r>
    <n v="1526"/>
    <x v="1526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x v="20"/>
    <n v="120"/>
    <n v="98.84"/>
    <s v="photography/photobooks"/>
  </r>
  <r>
    <n v="1527"/>
    <x v="1527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x v="20"/>
    <n v="110"/>
    <n v="55.22"/>
    <s v="photography/photobooks"/>
  </r>
  <r>
    <n v="1528"/>
    <x v="1528"/>
    <s v="A book of street photos from around Shibuya that I've made between 2011-2016."/>
    <n v="3000"/>
    <n v="8447"/>
    <x v="0"/>
    <x v="0"/>
    <s v="USD"/>
    <n v="1485907200"/>
    <n v="1483292122"/>
    <b v="1"/>
    <n v="160"/>
    <b v="1"/>
    <x v="20"/>
    <n v="282"/>
    <n v="52.79"/>
    <s v="photography/photobooks"/>
  </r>
  <r>
    <n v="1529"/>
    <x v="1529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x v="20"/>
    <n v="101"/>
    <n v="135.66999999999999"/>
    <s v="photography/photobooks"/>
  </r>
  <r>
    <n v="1530"/>
    <x v="1530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x v="20"/>
    <n v="135"/>
    <n v="53.99"/>
    <s v="photography/photobooks"/>
  </r>
  <r>
    <n v="1531"/>
    <x v="1531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x v="20"/>
    <n v="176"/>
    <n v="56.64"/>
    <s v="photography/photobooks"/>
  </r>
  <r>
    <n v="1532"/>
    <x v="1532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x v="20"/>
    <n v="484"/>
    <n v="82.32"/>
    <s v="photography/photobooks"/>
  </r>
  <r>
    <n v="1533"/>
    <x v="1533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x v="20"/>
    <n v="145"/>
    <n v="88.26"/>
    <s v="photography/photobooks"/>
  </r>
  <r>
    <n v="1534"/>
    <x v="1534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x v="20"/>
    <n v="418"/>
    <n v="84.91"/>
    <s v="photography/photobooks"/>
  </r>
  <r>
    <n v="1535"/>
    <x v="1535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x v="20"/>
    <n v="132"/>
    <n v="48.15"/>
    <s v="photography/photobooks"/>
  </r>
  <r>
    <n v="1536"/>
    <x v="1536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x v="20"/>
    <n v="250"/>
    <n v="66.02"/>
    <s v="photography/photobooks"/>
  </r>
  <r>
    <n v="1537"/>
    <x v="1537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x v="20"/>
    <n v="180"/>
    <n v="96.38"/>
    <s v="photography/photobooks"/>
  </r>
  <r>
    <n v="1538"/>
    <x v="1538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x v="20"/>
    <n v="103"/>
    <n v="156.16999999999999"/>
    <s v="photography/photobooks"/>
  </r>
  <r>
    <n v="1539"/>
    <x v="1539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x v="20"/>
    <n v="136"/>
    <n v="95.76"/>
    <s v="photography/photobooks"/>
  </r>
  <r>
    <n v="1540"/>
    <x v="1540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x v="20"/>
    <n v="118"/>
    <n v="180.41"/>
    <s v="photography/photobooks"/>
  </r>
  <r>
    <n v="1541"/>
    <x v="1541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x v="24"/>
    <n v="0"/>
    <n v="3"/>
    <s v="photography/nature"/>
  </r>
  <r>
    <n v="1542"/>
    <x v="1542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x v="24"/>
    <n v="4"/>
    <n v="20"/>
    <s v="photography/nature"/>
  </r>
  <r>
    <n v="1543"/>
    <x v="1543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x v="24"/>
    <n v="0"/>
    <n v="10"/>
    <s v="photography/nature"/>
  </r>
  <r>
    <n v="1544"/>
    <x v="1544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x v="24"/>
    <n v="0"/>
    <n v="0"/>
    <s v="photography/nature"/>
  </r>
  <r>
    <n v="1545"/>
    <x v="1545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x v="24"/>
    <n v="0"/>
    <n v="1"/>
    <s v="photography/nature"/>
  </r>
  <r>
    <n v="1546"/>
    <x v="1546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x v="24"/>
    <n v="29"/>
    <n v="26.27"/>
    <s v="photography/nature"/>
  </r>
  <r>
    <n v="1547"/>
    <x v="1547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x v="24"/>
    <n v="0"/>
    <n v="0"/>
    <s v="photography/nature"/>
  </r>
  <r>
    <n v="1548"/>
    <x v="1548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x v="24"/>
    <n v="9"/>
    <n v="60"/>
    <s v="photography/nature"/>
  </r>
  <r>
    <n v="1549"/>
    <x v="1549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x v="24"/>
    <n v="34"/>
    <n v="28.33"/>
    <s v="photography/nature"/>
  </r>
  <r>
    <n v="1550"/>
    <x v="1550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x v="24"/>
    <n v="13"/>
    <n v="14.43"/>
    <s v="photography/nature"/>
  </r>
  <r>
    <n v="1551"/>
    <x v="1551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x v="24"/>
    <n v="0"/>
    <n v="0"/>
    <s v="photography/nature"/>
  </r>
  <r>
    <n v="1552"/>
    <x v="1552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x v="24"/>
    <n v="49"/>
    <n v="132.19"/>
    <s v="photography/nature"/>
  </r>
  <r>
    <n v="1553"/>
    <x v="1553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x v="24"/>
    <n v="0"/>
    <n v="0"/>
    <s v="photography/nature"/>
  </r>
  <r>
    <n v="1554"/>
    <x v="1554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x v="24"/>
    <n v="0"/>
    <n v="0"/>
    <s v="photography/nature"/>
  </r>
  <r>
    <n v="1555"/>
    <x v="1555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x v="24"/>
    <n v="0"/>
    <n v="0"/>
    <s v="photography/nature"/>
  </r>
  <r>
    <n v="1556"/>
    <x v="1556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x v="24"/>
    <n v="45"/>
    <n v="56.42"/>
    <s v="photography/nature"/>
  </r>
  <r>
    <n v="1557"/>
    <x v="1557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x v="24"/>
    <n v="4"/>
    <n v="100"/>
    <s v="photography/nature"/>
  </r>
  <r>
    <n v="1558"/>
    <x v="1558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x v="24"/>
    <n v="5"/>
    <n v="11.67"/>
    <s v="photography/nature"/>
  </r>
  <r>
    <n v="1559"/>
    <x v="1559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x v="24"/>
    <n v="0"/>
    <n v="50"/>
    <s v="photography/nature"/>
  </r>
  <r>
    <n v="1560"/>
    <x v="1560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x v="24"/>
    <n v="4"/>
    <n v="23.5"/>
    <s v="photography/nature"/>
  </r>
  <r>
    <n v="1561"/>
    <x v="1561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x v="25"/>
    <n v="1"/>
    <n v="67"/>
    <s v="publishing/art books"/>
  </r>
  <r>
    <n v="1562"/>
    <x v="1562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x v="25"/>
    <n v="0"/>
    <n v="0"/>
    <s v="publishing/art books"/>
  </r>
  <r>
    <n v="1563"/>
    <x v="1563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x v="25"/>
    <n v="1"/>
    <n v="42.5"/>
    <s v="publishing/art books"/>
  </r>
  <r>
    <n v="1564"/>
    <x v="1564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x v="25"/>
    <n v="0"/>
    <n v="10"/>
    <s v="publishing/art books"/>
  </r>
  <r>
    <n v="1565"/>
    <x v="1565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x v="25"/>
    <n v="3"/>
    <n v="100"/>
    <s v="publishing/art books"/>
  </r>
  <r>
    <n v="1566"/>
    <x v="1566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x v="25"/>
    <n v="21"/>
    <n v="108.05"/>
    <s v="publishing/art books"/>
  </r>
  <r>
    <n v="1567"/>
    <x v="1567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x v="25"/>
    <n v="4"/>
    <n v="26.92"/>
    <s v="publishing/art books"/>
  </r>
  <r>
    <n v="1568"/>
    <x v="1568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x v="25"/>
    <n v="14"/>
    <n v="155"/>
    <s v="publishing/art books"/>
  </r>
  <r>
    <n v="1569"/>
    <x v="1569"/>
    <s v="to be removed"/>
    <n v="30000"/>
    <n v="0"/>
    <x v="1"/>
    <x v="0"/>
    <s v="USD"/>
    <n v="1369498714"/>
    <n v="1366906714"/>
    <b v="0"/>
    <n v="0"/>
    <b v="0"/>
    <x v="25"/>
    <n v="0"/>
    <n v="0"/>
    <s v="publishing/art books"/>
  </r>
  <r>
    <n v="1570"/>
    <x v="1570"/>
    <s v="A Coloring Book of Breathtaking Beauties_x000a_To Calm the Heart and Soul"/>
    <n v="6000"/>
    <n v="2484"/>
    <x v="1"/>
    <x v="0"/>
    <s v="USD"/>
    <n v="1460140282"/>
    <n v="1457551882"/>
    <b v="0"/>
    <n v="52"/>
    <b v="0"/>
    <x v="25"/>
    <n v="41"/>
    <n v="47.77"/>
    <s v="publishing/art books"/>
  </r>
  <r>
    <n v="1571"/>
    <x v="1571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x v="25"/>
    <n v="1"/>
    <n v="20"/>
    <s v="publishing/art books"/>
  </r>
  <r>
    <n v="1572"/>
    <x v="1572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x v="25"/>
    <n v="5"/>
    <n v="41.67"/>
    <s v="publishing/art books"/>
  </r>
  <r>
    <n v="1573"/>
    <x v="1573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x v="25"/>
    <n v="2"/>
    <n v="74.33"/>
    <s v="publishing/art books"/>
  </r>
  <r>
    <n v="1574"/>
    <x v="1574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x v="25"/>
    <n v="5"/>
    <n v="84.33"/>
    <s v="publishing/art books"/>
  </r>
  <r>
    <n v="1575"/>
    <x v="1575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x v="25"/>
    <n v="23"/>
    <n v="65.459999999999994"/>
    <s v="publishing/art books"/>
  </r>
  <r>
    <n v="1576"/>
    <x v="1576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x v="25"/>
    <n v="13"/>
    <n v="65"/>
    <s v="publishing/art books"/>
  </r>
  <r>
    <n v="1577"/>
    <x v="1577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x v="25"/>
    <n v="1"/>
    <n v="27.5"/>
    <s v="publishing/art books"/>
  </r>
  <r>
    <n v="1578"/>
    <x v="1578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x v="25"/>
    <n v="11"/>
    <n v="51.25"/>
    <s v="publishing/art books"/>
  </r>
  <r>
    <n v="1579"/>
    <x v="1579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x v="25"/>
    <n v="1"/>
    <n v="14"/>
    <s v="publishing/art books"/>
  </r>
  <r>
    <n v="1580"/>
    <x v="1580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x v="25"/>
    <n v="0"/>
    <n v="0"/>
    <s v="publishing/art books"/>
  </r>
  <r>
    <n v="1581"/>
    <x v="1581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x v="26"/>
    <n v="1"/>
    <n v="5"/>
    <s v="photography/places"/>
  </r>
  <r>
    <n v="1582"/>
    <x v="1582"/>
    <s v="I create canvas prints of images from in and around New Orleans"/>
    <n v="1000"/>
    <n v="93"/>
    <x v="2"/>
    <x v="0"/>
    <s v="USD"/>
    <n v="1445894400"/>
    <n v="1440961053"/>
    <b v="0"/>
    <n v="3"/>
    <b v="0"/>
    <x v="26"/>
    <n v="9"/>
    <n v="31"/>
    <s v="photography/places"/>
  </r>
  <r>
    <n v="1583"/>
    <x v="1583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x v="26"/>
    <n v="0"/>
    <n v="15"/>
    <s v="photography/places"/>
  </r>
  <r>
    <n v="1584"/>
    <x v="1584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x v="26"/>
    <n v="0"/>
    <n v="0"/>
    <s v="photography/places"/>
  </r>
  <r>
    <n v="1585"/>
    <x v="1585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x v="26"/>
    <n v="79"/>
    <n v="131.66999999999999"/>
    <s v="photography/places"/>
  </r>
  <r>
    <n v="1586"/>
    <x v="1586"/>
    <s v="Show the world the beauty that is in all of our back yards!"/>
    <n v="1500"/>
    <n v="0"/>
    <x v="2"/>
    <x v="0"/>
    <s v="USD"/>
    <n v="1428197422"/>
    <n v="1425609022"/>
    <b v="0"/>
    <n v="0"/>
    <b v="0"/>
    <x v="26"/>
    <n v="0"/>
    <n v="0"/>
    <s v="photography/places"/>
  </r>
  <r>
    <n v="1587"/>
    <x v="1587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x v="26"/>
    <n v="0"/>
    <n v="1"/>
    <s v="photography/places"/>
  </r>
  <r>
    <n v="1588"/>
    <x v="1588"/>
    <s v="Southeast Texas as seen through the lens of a cell phone camera"/>
    <n v="516"/>
    <n v="0"/>
    <x v="2"/>
    <x v="0"/>
    <s v="USD"/>
    <n v="1422735120"/>
    <n v="1420091999"/>
    <b v="0"/>
    <n v="0"/>
    <b v="0"/>
    <x v="26"/>
    <n v="0"/>
    <n v="0"/>
    <s v="photography/places"/>
  </r>
  <r>
    <n v="1589"/>
    <x v="1589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x v="26"/>
    <n v="0"/>
    <n v="0"/>
    <s v="photography/places"/>
  </r>
  <r>
    <n v="1590"/>
    <x v="1590"/>
    <s v="Discover Italy through photography."/>
    <n v="60000"/>
    <n v="1020"/>
    <x v="2"/>
    <x v="13"/>
    <s v="EUR"/>
    <n v="1443040464"/>
    <n v="1440448464"/>
    <b v="0"/>
    <n v="2"/>
    <b v="0"/>
    <x v="26"/>
    <n v="2"/>
    <n v="510"/>
    <s v="photography/places"/>
  </r>
  <r>
    <n v="1591"/>
    <x v="1591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x v="26"/>
    <n v="29"/>
    <n v="44.48"/>
    <s v="photography/places"/>
  </r>
  <r>
    <n v="1592"/>
    <x v="1592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x v="26"/>
    <n v="0"/>
    <n v="0"/>
    <s v="photography/places"/>
  </r>
  <r>
    <n v="1593"/>
    <x v="1593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x v="26"/>
    <n v="0"/>
    <n v="1"/>
    <s v="photography/places"/>
  </r>
  <r>
    <n v="1594"/>
    <x v="1594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x v="26"/>
    <n v="21"/>
    <n v="20.5"/>
    <s v="photography/places"/>
  </r>
  <r>
    <n v="1595"/>
    <x v="1595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x v="26"/>
    <n v="0"/>
    <n v="40"/>
    <s v="photography/places"/>
  </r>
  <r>
    <n v="1596"/>
    <x v="1596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x v="26"/>
    <n v="2"/>
    <n v="25"/>
    <s v="photography/places"/>
  </r>
  <r>
    <n v="1597"/>
    <x v="1597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x v="26"/>
    <n v="0"/>
    <n v="0"/>
    <s v="photography/places"/>
  </r>
  <r>
    <n v="1598"/>
    <x v="1598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x v="26"/>
    <n v="0"/>
    <n v="1"/>
    <s v="photography/places"/>
  </r>
  <r>
    <n v="1599"/>
    <x v="1599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x v="26"/>
    <n v="0"/>
    <n v="0"/>
    <s v="photography/places"/>
  </r>
  <r>
    <n v="1600"/>
    <x v="1600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x v="26"/>
    <n v="7"/>
    <n v="40.78"/>
    <s v="photography/places"/>
  </r>
  <r>
    <n v="1601"/>
    <x v="1601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x v="11"/>
    <n v="108"/>
    <n v="48.33"/>
    <s v="music/rock"/>
  </r>
  <r>
    <n v="1602"/>
    <x v="1602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x v="11"/>
    <n v="100"/>
    <n v="46.95"/>
    <s v="music/rock"/>
  </r>
  <r>
    <n v="1603"/>
    <x v="1603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x v="11"/>
    <n v="100"/>
    <n v="66.69"/>
    <s v="music/rock"/>
  </r>
  <r>
    <n v="1604"/>
    <x v="1604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x v="11"/>
    <n v="122"/>
    <n v="48.84"/>
    <s v="music/rock"/>
  </r>
  <r>
    <n v="1605"/>
    <x v="1605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x v="11"/>
    <n v="101"/>
    <n v="137.31"/>
    <s v="music/rock"/>
  </r>
  <r>
    <n v="1606"/>
    <x v="1606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x v="11"/>
    <n v="101"/>
    <n v="87.83"/>
    <s v="music/rock"/>
  </r>
  <r>
    <n v="1607"/>
    <x v="1607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x v="11"/>
    <n v="145"/>
    <n v="70.790000000000006"/>
    <s v="music/rock"/>
  </r>
  <r>
    <n v="1608"/>
    <x v="1608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x v="11"/>
    <n v="101"/>
    <n v="52.83"/>
    <s v="music/rock"/>
  </r>
  <r>
    <n v="1609"/>
    <x v="1609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x v="11"/>
    <n v="118"/>
    <n v="443.75"/>
    <s v="music/rock"/>
  </r>
  <r>
    <n v="1610"/>
    <x v="1610"/>
    <s v="So The Story Goes is the upcoming album from &quot;Just Joe&quot; Altier."/>
    <n v="2000"/>
    <n v="5437"/>
    <x v="0"/>
    <x v="0"/>
    <s v="USD"/>
    <n v="1355609510"/>
    <n v="1353017510"/>
    <b v="0"/>
    <n v="112"/>
    <b v="1"/>
    <x v="11"/>
    <n v="272"/>
    <n v="48.54"/>
    <s v="music/rock"/>
  </r>
  <r>
    <n v="1611"/>
    <x v="1611"/>
    <s v="Skelton-Luns CD/7&quot; No Big Deal."/>
    <n v="800"/>
    <n v="1001"/>
    <x v="0"/>
    <x v="0"/>
    <s v="USD"/>
    <n v="1370390432"/>
    <n v="1368576032"/>
    <b v="0"/>
    <n v="27"/>
    <b v="1"/>
    <x v="11"/>
    <n v="125"/>
    <n v="37.07"/>
    <s v="music/rock"/>
  </r>
  <r>
    <n v="1612"/>
    <x v="1612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x v="11"/>
    <n v="110"/>
    <n v="50"/>
    <s v="music/rock"/>
  </r>
  <r>
    <n v="1613"/>
    <x v="1613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x v="11"/>
    <n v="102"/>
    <n v="39.04"/>
    <s v="music/rock"/>
  </r>
  <r>
    <n v="1614"/>
    <x v="1614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x v="11"/>
    <n v="103"/>
    <n v="66.69"/>
    <s v="music/rock"/>
  </r>
  <r>
    <n v="1615"/>
    <x v="1615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x v="11"/>
    <n v="114"/>
    <n v="67.13"/>
    <s v="music/rock"/>
  </r>
  <r>
    <n v="1616"/>
    <x v="1616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x v="11"/>
    <n v="104"/>
    <n v="66.37"/>
    <s v="music/rock"/>
  </r>
  <r>
    <n v="1617"/>
    <x v="1617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x v="11"/>
    <n v="146"/>
    <n v="64.62"/>
    <s v="music/rock"/>
  </r>
  <r>
    <n v="1618"/>
    <x v="1618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x v="11"/>
    <n v="105"/>
    <n v="58.37"/>
    <s v="music/rock"/>
  </r>
  <r>
    <n v="1619"/>
    <x v="1619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x v="11"/>
    <n v="133"/>
    <n v="86.96"/>
    <s v="music/rock"/>
  </r>
  <r>
    <n v="1620"/>
    <x v="1620"/>
    <s v="Kickstarting my music career with 300 hard copy CDs of my first release."/>
    <n v="1000"/>
    <n v="1130"/>
    <x v="0"/>
    <x v="0"/>
    <s v="USD"/>
    <n v="1361606940"/>
    <n v="1361002140"/>
    <b v="0"/>
    <n v="17"/>
    <b v="1"/>
    <x v="11"/>
    <n v="113"/>
    <n v="66.47"/>
    <s v="music/rock"/>
  </r>
  <r>
    <n v="1621"/>
    <x v="1621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x v="11"/>
    <n v="121"/>
    <n v="163.78"/>
    <s v="music/rock"/>
  </r>
  <r>
    <n v="1622"/>
    <x v="1622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x v="11"/>
    <n v="102"/>
    <n v="107.98"/>
    <s v="music/rock"/>
  </r>
  <r>
    <n v="1623"/>
    <x v="1623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x v="11"/>
    <n v="101"/>
    <n v="42.11"/>
    <s v="music/rock"/>
  </r>
  <r>
    <n v="1624"/>
    <x v="1624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x v="11"/>
    <n v="118"/>
    <n v="47.2"/>
    <s v="music/rock"/>
  </r>
  <r>
    <n v="1625"/>
    <x v="1625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x v="11"/>
    <n v="155"/>
    <n v="112.02"/>
    <s v="music/rock"/>
  </r>
  <r>
    <n v="1626"/>
    <x v="1626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x v="11"/>
    <n v="101"/>
    <n v="74.95"/>
    <s v="music/rock"/>
  </r>
  <r>
    <n v="1627"/>
    <x v="1627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x v="11"/>
    <n v="117"/>
    <n v="61.58"/>
    <s v="music/rock"/>
  </r>
  <r>
    <n v="1628"/>
    <x v="1628"/>
    <s v="Original Jewish rock music on human relationships and identity"/>
    <n v="4000"/>
    <n v="4037"/>
    <x v="0"/>
    <x v="0"/>
    <s v="USD"/>
    <n v="1403026882"/>
    <n v="1400175682"/>
    <b v="0"/>
    <n v="88"/>
    <b v="1"/>
    <x v="11"/>
    <n v="101"/>
    <n v="45.88"/>
    <s v="music/rock"/>
  </r>
  <r>
    <n v="1629"/>
    <x v="1629"/>
    <s v="Help Off The Turnpike release new music, and set fire to everything!"/>
    <n v="6000"/>
    <n v="6220"/>
    <x v="0"/>
    <x v="0"/>
    <s v="USD"/>
    <n v="1392929333"/>
    <n v="1389041333"/>
    <b v="0"/>
    <n v="82"/>
    <b v="1"/>
    <x v="11"/>
    <n v="104"/>
    <n v="75.849999999999994"/>
    <s v="music/rock"/>
  </r>
  <r>
    <n v="1630"/>
    <x v="1630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x v="11"/>
    <n v="265"/>
    <n v="84.21"/>
    <s v="music/rock"/>
  </r>
  <r>
    <n v="1631"/>
    <x v="1631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x v="11"/>
    <n v="156"/>
    <n v="117.23"/>
    <s v="music/rock"/>
  </r>
  <r>
    <n v="1632"/>
    <x v="1632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x v="11"/>
    <n v="102"/>
    <n v="86.49"/>
    <s v="music/rock"/>
  </r>
  <r>
    <n v="1633"/>
    <x v="1633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x v="11"/>
    <n v="100"/>
    <n v="172.41"/>
    <s v="music/rock"/>
  </r>
  <r>
    <n v="1634"/>
    <x v="1634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x v="11"/>
    <n v="101"/>
    <n v="62.81"/>
    <s v="music/rock"/>
  </r>
  <r>
    <n v="1635"/>
    <x v="1635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x v="11"/>
    <n v="125"/>
    <n v="67.73"/>
    <s v="music/rock"/>
  </r>
  <r>
    <n v="1636"/>
    <x v="1636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x v="11"/>
    <n v="104"/>
    <n v="53.56"/>
    <s v="music/rock"/>
  </r>
  <r>
    <n v="1637"/>
    <x v="1637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x v="11"/>
    <n v="104"/>
    <n v="34.6"/>
    <s v="music/rock"/>
  </r>
  <r>
    <n v="1638"/>
    <x v="1638"/>
    <s v="Avenues will be going in to the studio to record a new EP with Matt Allison!"/>
    <n v="1000"/>
    <n v="1050"/>
    <x v="0"/>
    <x v="0"/>
    <s v="USD"/>
    <n v="1362086700"/>
    <n v="1358180968"/>
    <b v="0"/>
    <n v="27"/>
    <b v="1"/>
    <x v="11"/>
    <n v="105"/>
    <n v="38.89"/>
    <s v="music/rock"/>
  </r>
  <r>
    <n v="1639"/>
    <x v="1639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x v="11"/>
    <n v="100"/>
    <n v="94.74"/>
    <s v="music/rock"/>
  </r>
  <r>
    <n v="1640"/>
    <x v="1640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x v="11"/>
    <n v="170"/>
    <n v="39.97"/>
    <s v="music/rock"/>
  </r>
  <r>
    <n v="1641"/>
    <x v="1641"/>
    <s v="Music Video For Upbeat and Inspiring Song - Run For Your Life"/>
    <n v="2500"/>
    <n v="2535"/>
    <x v="0"/>
    <x v="0"/>
    <s v="USD"/>
    <n v="1418998744"/>
    <n v="1416406744"/>
    <b v="0"/>
    <n v="26"/>
    <b v="1"/>
    <x v="27"/>
    <n v="101"/>
    <n v="97.5"/>
    <s v="music/pop"/>
  </r>
  <r>
    <n v="1642"/>
    <x v="1642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x v="27"/>
    <n v="100"/>
    <n v="42.86"/>
    <s v="music/pop"/>
  </r>
  <r>
    <n v="1643"/>
    <x v="1643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x v="27"/>
    <n v="125"/>
    <n v="168.51"/>
    <s v="music/pop"/>
  </r>
  <r>
    <n v="1644"/>
    <x v="1644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x v="27"/>
    <n v="110"/>
    <n v="85.55"/>
    <s v="music/pop"/>
  </r>
  <r>
    <n v="1645"/>
    <x v="1645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x v="27"/>
    <n v="111"/>
    <n v="554"/>
    <s v="music/pop"/>
  </r>
  <r>
    <n v="1646"/>
    <x v="1646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x v="27"/>
    <n v="110"/>
    <n v="26.55"/>
    <s v="music/pop"/>
  </r>
  <r>
    <n v="1647"/>
    <x v="1647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x v="27"/>
    <n v="105"/>
    <n v="113.83"/>
    <s v="music/pop"/>
  </r>
  <r>
    <n v="1648"/>
    <x v="1648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x v="27"/>
    <n v="125"/>
    <n v="32.01"/>
    <s v="music/pop"/>
  </r>
  <r>
    <n v="1649"/>
    <x v="1649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x v="27"/>
    <n v="101"/>
    <n v="47.19"/>
    <s v="music/pop"/>
  </r>
  <r>
    <n v="1650"/>
    <x v="1650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x v="27"/>
    <n v="142"/>
    <n v="88.47"/>
    <s v="music/pop"/>
  </r>
  <r>
    <n v="1651"/>
    <x v="1651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x v="27"/>
    <n v="101"/>
    <n v="100.75"/>
    <s v="music/pop"/>
  </r>
  <r>
    <n v="1652"/>
    <x v="1652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x v="27"/>
    <n v="101"/>
    <n v="64.709999999999994"/>
    <s v="music/pop"/>
  </r>
  <r>
    <n v="1653"/>
    <x v="1653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x v="27"/>
    <n v="174"/>
    <n v="51.85"/>
    <s v="music/pop"/>
  </r>
  <r>
    <n v="1654"/>
    <x v="1654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x v="27"/>
    <n v="120"/>
    <n v="38.79"/>
    <s v="music/pop"/>
  </r>
  <r>
    <n v="1655"/>
    <x v="1655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x v="27"/>
    <n v="143"/>
    <n v="44.65"/>
    <s v="music/pop"/>
  </r>
  <r>
    <n v="1656"/>
    <x v="1656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x v="27"/>
    <n v="100"/>
    <n v="156.77000000000001"/>
    <s v="music/pop"/>
  </r>
  <r>
    <n v="1657"/>
    <x v="1657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x v="27"/>
    <n v="105"/>
    <n v="118.7"/>
    <s v="music/pop"/>
  </r>
  <r>
    <n v="1658"/>
    <x v="1658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x v="27"/>
    <n v="132"/>
    <n v="74.150000000000006"/>
    <s v="music/pop"/>
  </r>
  <r>
    <n v="1659"/>
    <x v="1659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x v="27"/>
    <n v="113"/>
    <n v="12.53"/>
    <s v="music/pop"/>
  </r>
  <r>
    <n v="1660"/>
    <x v="1660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x v="27"/>
    <n v="1254"/>
    <n v="27.86"/>
    <s v="music/pop"/>
  </r>
  <r>
    <n v="1661"/>
    <x v="1661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x v="27"/>
    <n v="103"/>
    <n v="80.180000000000007"/>
    <s v="music/pop"/>
  </r>
  <r>
    <n v="1662"/>
    <x v="1662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x v="27"/>
    <n v="103"/>
    <n v="132.44"/>
    <s v="music/pop"/>
  </r>
  <r>
    <n v="1663"/>
    <x v="1663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x v="27"/>
    <n v="108"/>
    <n v="33.75"/>
    <s v="music/pop"/>
  </r>
  <r>
    <n v="1664"/>
    <x v="1664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x v="27"/>
    <n v="122"/>
    <n v="34.380000000000003"/>
    <s v="music/pop"/>
  </r>
  <r>
    <n v="1665"/>
    <x v="1665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x v="27"/>
    <n v="119"/>
    <n v="44.96"/>
    <s v="music/pop"/>
  </r>
  <r>
    <n v="1666"/>
    <x v="1666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x v="27"/>
    <n v="161"/>
    <n v="41.04"/>
    <s v="music/pop"/>
  </r>
  <r>
    <n v="1667"/>
    <x v="1667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x v="27"/>
    <n v="127"/>
    <n v="52.6"/>
    <s v="music/pop"/>
  </r>
  <r>
    <n v="1668"/>
    <x v="1668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x v="27"/>
    <n v="103"/>
    <n v="70.78"/>
    <s v="music/pop"/>
  </r>
  <r>
    <n v="1669"/>
    <x v="1669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x v="27"/>
    <n v="140"/>
    <n v="53.75"/>
    <s v="music/pop"/>
  </r>
  <r>
    <n v="1670"/>
    <x v="1670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x v="27"/>
    <n v="103"/>
    <n v="44.61"/>
    <s v="music/pop"/>
  </r>
  <r>
    <n v="1671"/>
    <x v="1671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x v="27"/>
    <n v="101"/>
    <n v="26.15"/>
    <s v="music/pop"/>
  </r>
  <r>
    <n v="1672"/>
    <x v="1672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x v="27"/>
    <n v="113"/>
    <n v="39.18"/>
    <s v="music/pop"/>
  </r>
  <r>
    <n v="1673"/>
    <x v="1673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x v="27"/>
    <n v="128"/>
    <n v="45.59"/>
    <s v="music/pop"/>
  </r>
  <r>
    <n v="1674"/>
    <x v="1674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x v="27"/>
    <n v="202"/>
    <n v="89.25"/>
    <s v="music/pop"/>
  </r>
  <r>
    <n v="1675"/>
    <x v="1675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x v="27"/>
    <n v="137"/>
    <n v="40.42"/>
    <s v="music/pop"/>
  </r>
  <r>
    <n v="1676"/>
    <x v="1676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x v="27"/>
    <n v="115"/>
    <n v="82.38"/>
    <s v="music/pop"/>
  </r>
  <r>
    <n v="1677"/>
    <x v="1677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x v="27"/>
    <n v="112"/>
    <n v="159.52000000000001"/>
    <s v="music/pop"/>
  </r>
  <r>
    <n v="1678"/>
    <x v="1678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x v="27"/>
    <n v="118"/>
    <n v="36.24"/>
    <s v="music/pop"/>
  </r>
  <r>
    <n v="1679"/>
    <x v="1679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x v="27"/>
    <n v="175"/>
    <n v="62.5"/>
    <s v="music/pop"/>
  </r>
  <r>
    <n v="1680"/>
    <x v="1680"/>
    <s v="Working Musician dilemma #164: how the taxman put Kick the Record 2.0 on hold"/>
    <n v="1000"/>
    <n v="1175"/>
    <x v="0"/>
    <x v="0"/>
    <s v="USD"/>
    <n v="1405188667"/>
    <n v="1402596667"/>
    <b v="0"/>
    <n v="25"/>
    <b v="1"/>
    <x v="27"/>
    <n v="118"/>
    <n v="47"/>
    <s v="music/pop"/>
  </r>
  <r>
    <n v="1681"/>
    <x v="1681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x v="28"/>
    <n v="101"/>
    <n v="74.58"/>
    <s v="music/faith"/>
  </r>
  <r>
    <n v="1682"/>
    <x v="1682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x v="28"/>
    <n v="0"/>
    <n v="0"/>
    <s v="music/faith"/>
  </r>
  <r>
    <n v="1683"/>
    <x v="1683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x v="28"/>
    <n v="22"/>
    <n v="76"/>
    <s v="music/faith"/>
  </r>
  <r>
    <n v="1684"/>
    <x v="1684"/>
    <s v="New Music from Marty Mikles!  A new EP all about God's Goodness &amp; Mercy."/>
    <n v="8000"/>
    <n v="8730"/>
    <x v="3"/>
    <x v="0"/>
    <s v="USD"/>
    <n v="1489775641"/>
    <n v="1487360041"/>
    <b v="0"/>
    <n v="101"/>
    <b v="0"/>
    <x v="28"/>
    <n v="109"/>
    <n v="86.44"/>
    <s v="music/faith"/>
  </r>
  <r>
    <n v="1685"/>
    <x v="1685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x v="28"/>
    <n v="103"/>
    <n v="24"/>
    <s v="music/faith"/>
  </r>
  <r>
    <n v="1686"/>
    <x v="1686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x v="28"/>
    <n v="0"/>
    <n v="18"/>
    <s v="music/faith"/>
  </r>
  <r>
    <n v="1687"/>
    <x v="1687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x v="28"/>
    <n v="31"/>
    <n v="80.13"/>
    <s v="music/faith"/>
  </r>
  <r>
    <n v="1688"/>
    <x v="1688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x v="28"/>
    <n v="44"/>
    <n v="253.14"/>
    <s v="music/faith"/>
  </r>
  <r>
    <n v="1689"/>
    <x v="1689"/>
    <s v="Praising the Living God in the second half of life."/>
    <n v="2400"/>
    <n v="2400"/>
    <x v="3"/>
    <x v="0"/>
    <s v="USD"/>
    <n v="1489700230"/>
    <n v="1487111830"/>
    <b v="0"/>
    <n v="14"/>
    <b v="0"/>
    <x v="28"/>
    <n v="100"/>
    <n v="171.43"/>
    <s v="music/faith"/>
  </r>
  <r>
    <n v="1690"/>
    <x v="1690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x v="28"/>
    <n v="25"/>
    <n v="57.73"/>
    <s v="music/faith"/>
  </r>
  <r>
    <n v="1691"/>
    <x v="1691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x v="28"/>
    <n v="33"/>
    <n v="264.26"/>
    <s v="music/faith"/>
  </r>
  <r>
    <n v="1692"/>
    <x v="1692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x v="28"/>
    <n v="48"/>
    <n v="159.33000000000001"/>
    <s v="music/faith"/>
  </r>
  <r>
    <n v="1693"/>
    <x v="1693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x v="28"/>
    <n v="9"/>
    <n v="35"/>
    <s v="music/faith"/>
  </r>
  <r>
    <n v="1694"/>
    <x v="1694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x v="28"/>
    <n v="0"/>
    <n v="5"/>
    <s v="music/faith"/>
  </r>
  <r>
    <n v="1695"/>
    <x v="1695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x v="28"/>
    <n v="12"/>
    <n v="61.09"/>
    <s v="music/faith"/>
  </r>
  <r>
    <n v="1696"/>
    <x v="1696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x v="28"/>
    <n v="0"/>
    <n v="0"/>
    <s v="music/faith"/>
  </r>
  <r>
    <n v="1697"/>
    <x v="1697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x v="28"/>
    <n v="20"/>
    <n v="114.82"/>
    <s v="music/faith"/>
  </r>
  <r>
    <n v="1698"/>
    <x v="1698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x v="28"/>
    <n v="0"/>
    <n v="0"/>
    <s v="music/faith"/>
  </r>
  <r>
    <n v="1699"/>
    <x v="1699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x v="28"/>
    <n v="4"/>
    <n v="54"/>
    <s v="music/faith"/>
  </r>
  <r>
    <n v="1700"/>
    <x v="1700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x v="28"/>
    <n v="26"/>
    <n v="65.97"/>
    <s v="music/faith"/>
  </r>
  <r>
    <n v="1701"/>
    <x v="1701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x v="28"/>
    <n v="0"/>
    <n v="5"/>
    <s v="music/faith"/>
  </r>
  <r>
    <n v="1702"/>
    <x v="1702"/>
    <s v="I can do all things through christ jesus"/>
    <n v="16500"/>
    <n v="1"/>
    <x v="2"/>
    <x v="0"/>
    <s v="USD"/>
    <n v="1427745150"/>
    <n v="1425156750"/>
    <b v="0"/>
    <n v="1"/>
    <b v="0"/>
    <x v="28"/>
    <n v="0"/>
    <n v="1"/>
    <s v="music/faith"/>
  </r>
  <r>
    <n v="1703"/>
    <x v="1703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x v="28"/>
    <n v="1"/>
    <n v="25.5"/>
    <s v="music/faith"/>
  </r>
  <r>
    <n v="1704"/>
    <x v="1704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x v="28"/>
    <n v="65"/>
    <n v="118.36"/>
    <s v="music/faith"/>
  </r>
  <r>
    <n v="1705"/>
    <x v="1705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x v="28"/>
    <n v="0"/>
    <n v="0"/>
    <s v="music/faith"/>
  </r>
  <r>
    <n v="1706"/>
    <x v="1706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x v="28"/>
    <n v="0"/>
    <n v="0"/>
    <s v="music/faith"/>
  </r>
  <r>
    <n v="1707"/>
    <x v="1707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x v="28"/>
    <n v="10"/>
    <n v="54.11"/>
    <s v="music/faith"/>
  </r>
  <r>
    <n v="1708"/>
    <x v="1708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x v="28"/>
    <n v="0"/>
    <n v="0"/>
    <s v="music/faith"/>
  </r>
  <r>
    <n v="1709"/>
    <x v="1709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x v="28"/>
    <n v="5"/>
    <n v="21.25"/>
    <s v="music/faith"/>
  </r>
  <r>
    <n v="1710"/>
    <x v="1710"/>
    <s v="We want to create a gospel live album which has never been produced before."/>
    <n v="5000"/>
    <n v="34"/>
    <x v="2"/>
    <x v="12"/>
    <s v="EUR"/>
    <n v="1453122000"/>
    <n v="1449151888"/>
    <b v="0"/>
    <n v="1"/>
    <b v="0"/>
    <x v="28"/>
    <n v="1"/>
    <n v="34"/>
    <s v="music/faith"/>
  </r>
  <r>
    <n v="1711"/>
    <x v="1711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x v="28"/>
    <n v="11"/>
    <n v="525"/>
    <s v="music/faith"/>
  </r>
  <r>
    <n v="1712"/>
    <x v="1712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x v="28"/>
    <n v="0"/>
    <n v="0"/>
    <s v="music/faith"/>
  </r>
  <r>
    <n v="1713"/>
    <x v="1713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x v="28"/>
    <n v="2"/>
    <n v="50"/>
    <s v="music/faith"/>
  </r>
  <r>
    <n v="1714"/>
    <x v="1714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x v="28"/>
    <n v="8"/>
    <n v="115.71"/>
    <s v="music/faith"/>
  </r>
  <r>
    <n v="1715"/>
    <x v="1715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x v="28"/>
    <n v="0"/>
    <n v="5.5"/>
    <s v="music/faith"/>
  </r>
  <r>
    <n v="1716"/>
    <x v="1716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x v="28"/>
    <n v="8"/>
    <n v="50"/>
    <s v="music/faith"/>
  </r>
  <r>
    <n v="1717"/>
    <x v="1717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x v="28"/>
    <n v="43"/>
    <n v="34.020000000000003"/>
    <s v="music/faith"/>
  </r>
  <r>
    <n v="1718"/>
    <x v="1718"/>
    <s v="A melody for the galaxy."/>
    <n v="35000"/>
    <n v="75"/>
    <x v="2"/>
    <x v="0"/>
    <s v="USD"/>
    <n v="1463201940"/>
    <n v="1459435149"/>
    <b v="0"/>
    <n v="2"/>
    <b v="0"/>
    <x v="28"/>
    <n v="0"/>
    <n v="37.5"/>
    <s v="music/faith"/>
  </r>
  <r>
    <n v="1719"/>
    <x v="1719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x v="28"/>
    <n v="1"/>
    <n v="11.67"/>
    <s v="music/faith"/>
  </r>
  <r>
    <n v="1720"/>
    <x v="1720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x v="28"/>
    <n v="6"/>
    <n v="28.13"/>
    <s v="music/faith"/>
  </r>
  <r>
    <n v="1721"/>
    <x v="1721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x v="28"/>
    <n v="0"/>
    <n v="0"/>
    <s v="music/faith"/>
  </r>
  <r>
    <n v="1722"/>
    <x v="1722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x v="28"/>
    <n v="0"/>
    <n v="1"/>
    <s v="music/faith"/>
  </r>
  <r>
    <n v="1723"/>
    <x v="1723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x v="28"/>
    <n v="7"/>
    <n v="216.67"/>
    <s v="music/faith"/>
  </r>
  <r>
    <n v="1724"/>
    <x v="1724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x v="28"/>
    <n v="1"/>
    <n v="8.75"/>
    <s v="music/faith"/>
  </r>
  <r>
    <n v="1725"/>
    <x v="1725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x v="28"/>
    <n v="10"/>
    <n v="62.22"/>
    <s v="music/faith"/>
  </r>
  <r>
    <n v="1726"/>
    <x v="1726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x v="28"/>
    <n v="34"/>
    <n v="137.25"/>
    <s v="music/faith"/>
  </r>
  <r>
    <n v="1727"/>
    <x v="1727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x v="28"/>
    <n v="0"/>
    <n v="1"/>
    <s v="music/faith"/>
  </r>
  <r>
    <n v="1728"/>
    <x v="1728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x v="28"/>
    <n v="68"/>
    <n v="122.14"/>
    <s v="music/faith"/>
  </r>
  <r>
    <n v="1729"/>
    <x v="1729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x v="28"/>
    <n v="0"/>
    <n v="0"/>
    <s v="music/faith"/>
  </r>
  <r>
    <n v="1730"/>
    <x v="1730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x v="28"/>
    <n v="0"/>
    <n v="0"/>
    <s v="music/faith"/>
  </r>
  <r>
    <n v="1731"/>
    <x v="1731"/>
    <s v="We are a Christin Worship band looking to midwest tour. God Bless!"/>
    <n v="1000"/>
    <n v="0"/>
    <x v="2"/>
    <x v="0"/>
    <s v="USD"/>
    <n v="1434034800"/>
    <n v="1432849552"/>
    <b v="0"/>
    <n v="0"/>
    <b v="0"/>
    <x v="28"/>
    <n v="0"/>
    <n v="0"/>
    <s v="music/faith"/>
  </r>
  <r>
    <n v="1732"/>
    <x v="1732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x v="28"/>
    <n v="0"/>
    <n v="0"/>
    <s v="music/faith"/>
  </r>
  <r>
    <n v="1733"/>
    <x v="1733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x v="28"/>
    <n v="0"/>
    <n v="0"/>
    <s v="music/faith"/>
  </r>
  <r>
    <n v="1734"/>
    <x v="1734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x v="28"/>
    <n v="0"/>
    <n v="1"/>
    <s v="music/faith"/>
  </r>
  <r>
    <n v="1735"/>
    <x v="1735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x v="28"/>
    <n v="11"/>
    <n v="55"/>
    <s v="music/faith"/>
  </r>
  <r>
    <n v="1736"/>
    <x v="1736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x v="28"/>
    <n v="1"/>
    <n v="22"/>
    <s v="music/faith"/>
  </r>
  <r>
    <n v="1737"/>
    <x v="1737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x v="28"/>
    <n v="21"/>
    <n v="56.67"/>
    <s v="music/faith"/>
  </r>
  <r>
    <n v="1738"/>
    <x v="1738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x v="28"/>
    <n v="0"/>
    <n v="20"/>
    <s v="music/faith"/>
  </r>
  <r>
    <n v="1739"/>
    <x v="1739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x v="28"/>
    <n v="0"/>
    <n v="1"/>
    <s v="music/faith"/>
  </r>
  <r>
    <n v="1740"/>
    <x v="1740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x v="28"/>
    <n v="0"/>
    <n v="0"/>
    <s v="music/faith"/>
  </r>
  <r>
    <n v="1741"/>
    <x v="1741"/>
    <s v="A photo journal documenting my experiences and travels across New Zealand"/>
    <n v="1200"/>
    <n v="1330"/>
    <x v="0"/>
    <x v="1"/>
    <s v="GBP"/>
    <n v="1433948671"/>
    <n v="1430060671"/>
    <b v="0"/>
    <n v="52"/>
    <b v="1"/>
    <x v="20"/>
    <n v="111"/>
    <n v="25.58"/>
    <s v="photography/photobooks"/>
  </r>
  <r>
    <n v="1742"/>
    <x v="1742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x v="20"/>
    <n v="109"/>
    <n v="63.97"/>
    <s v="photography/photobooks"/>
  </r>
  <r>
    <n v="1743"/>
    <x v="1743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x v="20"/>
    <n v="100"/>
    <n v="89.93"/>
    <s v="photography/photobooks"/>
  </r>
  <r>
    <n v="1744"/>
    <x v="1744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x v="20"/>
    <n v="118"/>
    <n v="93.07"/>
    <s v="photography/photobooks"/>
  </r>
  <r>
    <n v="1745"/>
    <x v="1745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x v="20"/>
    <n v="114"/>
    <n v="89.67"/>
    <s v="photography/photobooks"/>
  </r>
  <r>
    <n v="1746"/>
    <x v="1746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x v="20"/>
    <n v="148"/>
    <n v="207.62"/>
    <s v="photography/photobooks"/>
  </r>
  <r>
    <n v="1747"/>
    <x v="1747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x v="20"/>
    <n v="105"/>
    <n v="59.41"/>
    <s v="photography/photobooks"/>
  </r>
  <r>
    <n v="1748"/>
    <x v="1748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x v="20"/>
    <n v="130"/>
    <n v="358.97"/>
    <s v="photography/photobooks"/>
  </r>
  <r>
    <n v="1749"/>
    <x v="1749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x v="20"/>
    <n v="123"/>
    <n v="94.74"/>
    <s v="photography/photobooks"/>
  </r>
  <r>
    <n v="1750"/>
    <x v="1750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x v="20"/>
    <n v="202"/>
    <n v="80.650000000000006"/>
    <s v="photography/photobooks"/>
  </r>
  <r>
    <n v="1751"/>
    <x v="1751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x v="20"/>
    <n v="103"/>
    <n v="168.69"/>
    <s v="photography/photobooks"/>
  </r>
  <r>
    <n v="1752"/>
    <x v="1752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x v="20"/>
    <n v="260"/>
    <n v="34.69"/>
    <s v="photography/photobooks"/>
  </r>
  <r>
    <n v="1753"/>
    <x v="1753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x v="20"/>
    <n v="108"/>
    <n v="462.86"/>
    <s v="photography/photobooks"/>
  </r>
  <r>
    <n v="1754"/>
    <x v="1754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x v="20"/>
    <n v="111"/>
    <n v="104.39"/>
    <s v="photography/photobooks"/>
  </r>
  <r>
    <n v="1755"/>
    <x v="1755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x v="20"/>
    <n v="120"/>
    <n v="7.5"/>
    <s v="photography/photobooks"/>
  </r>
  <r>
    <n v="1756"/>
    <x v="1756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x v="20"/>
    <n v="103"/>
    <n v="47.13"/>
    <s v="photography/photobooks"/>
  </r>
  <r>
    <n v="1757"/>
    <x v="1757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x v="20"/>
    <n v="116"/>
    <n v="414.29"/>
    <s v="photography/photobooks"/>
  </r>
  <r>
    <n v="1758"/>
    <x v="1758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x v="20"/>
    <n v="115"/>
    <n v="42.48"/>
    <s v="photography/photobooks"/>
  </r>
  <r>
    <n v="1759"/>
    <x v="1759"/>
    <s v="Death Valley will be the first photo book of Andi State"/>
    <n v="5000"/>
    <n v="5330"/>
    <x v="0"/>
    <x v="0"/>
    <s v="USD"/>
    <n v="1427309629"/>
    <n v="1425585229"/>
    <b v="0"/>
    <n v="49"/>
    <b v="1"/>
    <x v="20"/>
    <n v="107"/>
    <n v="108.78"/>
    <s v="photography/photobooks"/>
  </r>
  <r>
    <n v="1760"/>
    <x v="1760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x v="20"/>
    <n v="165"/>
    <n v="81.099999999999994"/>
    <s v="photography/photobooks"/>
  </r>
  <r>
    <n v="1761"/>
    <x v="1761"/>
    <s v="A hardcover photobook telling the naked truth of a young photographers journey."/>
    <n v="100"/>
    <n v="155"/>
    <x v="0"/>
    <x v="1"/>
    <s v="GBP"/>
    <n v="1442065060"/>
    <n v="1437745060"/>
    <b v="0"/>
    <n v="3"/>
    <b v="1"/>
    <x v="20"/>
    <n v="155"/>
    <n v="51.67"/>
    <s v="photography/photobooks"/>
  </r>
  <r>
    <n v="1762"/>
    <x v="1762"/>
    <s v="Project rewards $25 gets you 190+ digital images"/>
    <n v="100"/>
    <n v="885"/>
    <x v="0"/>
    <x v="0"/>
    <s v="USD"/>
    <n v="1457739245"/>
    <n v="1455147245"/>
    <b v="0"/>
    <n v="25"/>
    <b v="1"/>
    <x v="20"/>
    <n v="885"/>
    <n v="35.4"/>
    <s v="photography/photobooks"/>
  </r>
  <r>
    <n v="1763"/>
    <x v="1763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x v="20"/>
    <n v="102"/>
    <n v="103.64"/>
    <s v="photography/photobooks"/>
  </r>
  <r>
    <n v="1764"/>
    <x v="1764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x v="20"/>
    <n v="20"/>
    <n v="55.28"/>
    <s v="photography/photobooks"/>
  </r>
  <r>
    <n v="1765"/>
    <x v="1765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x v="20"/>
    <n v="59"/>
    <n v="72.17"/>
    <s v="photography/photobooks"/>
  </r>
  <r>
    <n v="1766"/>
    <x v="1766"/>
    <s v="I want to create a beautiful book which documents the Melbourne music scene."/>
    <n v="1500"/>
    <n v="0"/>
    <x v="2"/>
    <x v="2"/>
    <s v="AUD"/>
    <n v="1408999088"/>
    <n v="1407184688"/>
    <b v="1"/>
    <n v="0"/>
    <b v="0"/>
    <x v="20"/>
    <n v="0"/>
    <n v="0"/>
    <s v="photography/photobooks"/>
  </r>
  <r>
    <n v="1767"/>
    <x v="1767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x v="20"/>
    <n v="46"/>
    <n v="58.62"/>
    <s v="photography/photobooks"/>
  </r>
  <r>
    <n v="1768"/>
    <x v="1768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x v="20"/>
    <n v="4"/>
    <n v="12.47"/>
    <s v="photography/photobooks"/>
  </r>
  <r>
    <n v="1769"/>
    <x v="1769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x v="20"/>
    <n v="3"/>
    <n v="49.14"/>
    <s v="photography/photobooks"/>
  </r>
  <r>
    <n v="1770"/>
    <x v="1770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x v="20"/>
    <n v="57"/>
    <n v="150.5"/>
    <s v="photography/photobooks"/>
  </r>
  <r>
    <n v="1771"/>
    <x v="1771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x v="20"/>
    <n v="21"/>
    <n v="35.799999999999997"/>
    <s v="photography/photobooks"/>
  </r>
  <r>
    <n v="1772"/>
    <x v="1772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x v="20"/>
    <n v="16"/>
    <n v="45.16"/>
    <s v="photography/photobooks"/>
  </r>
  <r>
    <n v="1773"/>
    <x v="1773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x v="20"/>
    <n v="6"/>
    <n v="98.79"/>
    <s v="photography/photobooks"/>
  </r>
  <r>
    <n v="1774"/>
    <x v="1774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x v="20"/>
    <n v="46"/>
    <n v="88.31"/>
    <s v="photography/photobooks"/>
  </r>
  <r>
    <n v="1775"/>
    <x v="1775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x v="20"/>
    <n v="65"/>
    <n v="170.63"/>
    <s v="photography/photobooks"/>
  </r>
  <r>
    <n v="1776"/>
    <x v="1776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x v="20"/>
    <n v="7"/>
    <n v="83.75"/>
    <s v="photography/photobooks"/>
  </r>
  <r>
    <n v="1777"/>
    <x v="1777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x v="20"/>
    <n v="14"/>
    <n v="65.099999999999994"/>
    <s v="photography/photobooks"/>
  </r>
  <r>
    <n v="1778"/>
    <x v="1778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x v="20"/>
    <n v="2"/>
    <n v="66.33"/>
    <s v="photography/photobooks"/>
  </r>
  <r>
    <n v="1779"/>
    <x v="1779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x v="20"/>
    <n v="36"/>
    <n v="104.89"/>
    <s v="photography/photobooks"/>
  </r>
  <r>
    <n v="1780"/>
    <x v="1780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x v="20"/>
    <n v="40"/>
    <n v="78.44"/>
    <s v="photography/photobooks"/>
  </r>
  <r>
    <n v="1781"/>
    <x v="1781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x v="20"/>
    <n v="26"/>
    <n v="59.04"/>
    <s v="photography/photobooks"/>
  </r>
  <r>
    <n v="1782"/>
    <x v="1782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x v="20"/>
    <n v="15"/>
    <n v="71.34"/>
    <s v="photography/photobooks"/>
  </r>
  <r>
    <n v="1783"/>
    <x v="1783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x v="20"/>
    <n v="24"/>
    <n v="51.23"/>
    <s v="photography/photobooks"/>
  </r>
  <r>
    <n v="1784"/>
    <x v="1784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x v="20"/>
    <n v="40"/>
    <n v="60.24"/>
    <s v="photography/photobooks"/>
  </r>
  <r>
    <n v="1785"/>
    <x v="1785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x v="20"/>
    <n v="20"/>
    <n v="44.94"/>
    <s v="photography/photobooks"/>
  </r>
  <r>
    <n v="1786"/>
    <x v="178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x v="20"/>
    <n v="48"/>
    <n v="31.21"/>
    <s v="photography/photobooks"/>
  </r>
  <r>
    <n v="1787"/>
    <x v="1787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x v="20"/>
    <n v="15"/>
    <n v="63.88"/>
    <s v="photography/photobooks"/>
  </r>
  <r>
    <n v="1788"/>
    <x v="1788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x v="20"/>
    <n v="1"/>
    <n v="19"/>
    <s v="photography/photobooks"/>
  </r>
  <r>
    <n v="1789"/>
    <x v="1789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x v="20"/>
    <n v="1"/>
    <n v="10"/>
    <s v="photography/photobooks"/>
  </r>
  <r>
    <n v="1790"/>
    <x v="1790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x v="20"/>
    <n v="5"/>
    <n v="109.07"/>
    <s v="photography/photobooks"/>
  </r>
  <r>
    <n v="1791"/>
    <x v="1791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x v="20"/>
    <n v="4"/>
    <n v="26.75"/>
    <s v="photography/photobooks"/>
  </r>
  <r>
    <n v="1792"/>
    <x v="1792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x v="20"/>
    <n v="61"/>
    <n v="109.94"/>
    <s v="photography/photobooks"/>
  </r>
  <r>
    <n v="1793"/>
    <x v="1793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x v="20"/>
    <n v="1"/>
    <n v="20"/>
    <s v="photography/photobooks"/>
  </r>
  <r>
    <n v="1794"/>
    <x v="1794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x v="20"/>
    <n v="11"/>
    <n v="55.39"/>
    <s v="photography/photobooks"/>
  </r>
  <r>
    <n v="1795"/>
    <x v="1795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x v="20"/>
    <n v="39"/>
    <n v="133.9"/>
    <s v="photography/photobooks"/>
  </r>
  <r>
    <n v="1796"/>
    <x v="1796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x v="20"/>
    <n v="22"/>
    <n v="48.72"/>
    <s v="photography/photobooks"/>
  </r>
  <r>
    <n v="1797"/>
    <x v="1797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x v="20"/>
    <n v="68"/>
    <n v="48.25"/>
    <s v="photography/photobooks"/>
  </r>
  <r>
    <n v="1798"/>
    <x v="1798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x v="20"/>
    <n v="14"/>
    <n v="58.97"/>
    <s v="photography/photobooks"/>
  </r>
  <r>
    <n v="1799"/>
    <x v="1799"/>
    <s v="The UnDiscovered Image, a monthly publication dedicated to photographers."/>
    <n v="4000"/>
    <n v="69.83"/>
    <x v="2"/>
    <x v="1"/>
    <s v="GBP"/>
    <n v="1415740408"/>
    <n v="1414008808"/>
    <b v="1"/>
    <n v="6"/>
    <b v="0"/>
    <x v="20"/>
    <n v="2"/>
    <n v="11.64"/>
    <s v="photography/photobooks"/>
  </r>
  <r>
    <n v="1800"/>
    <x v="1800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x v="20"/>
    <n v="20"/>
    <n v="83.72"/>
    <s v="photography/photobooks"/>
  </r>
  <r>
    <n v="1801"/>
    <x v="1801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x v="20"/>
    <n v="14"/>
    <n v="63.65"/>
    <s v="photography/photobooks"/>
  </r>
  <r>
    <n v="1802"/>
    <x v="1802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x v="20"/>
    <n v="48"/>
    <n v="94.28"/>
    <s v="photography/photobooks"/>
  </r>
  <r>
    <n v="1803"/>
    <x v="1803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x v="20"/>
    <n v="31"/>
    <n v="71.87"/>
    <s v="photography/photobooks"/>
  </r>
  <r>
    <n v="1804"/>
    <x v="1804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x v="20"/>
    <n v="35"/>
    <n v="104.85"/>
    <s v="photography/photobooks"/>
  </r>
  <r>
    <n v="1805"/>
    <x v="1805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x v="20"/>
    <n v="36"/>
    <n v="67.14"/>
    <s v="photography/photobooks"/>
  </r>
  <r>
    <n v="1806"/>
    <x v="1806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x v="20"/>
    <n v="3"/>
    <n v="73.88"/>
    <s v="photography/photobooks"/>
  </r>
  <r>
    <n v="1807"/>
    <x v="1807"/>
    <s v="I want to explore alternative cultures and lifestyles in America."/>
    <n v="5000"/>
    <n v="553"/>
    <x v="2"/>
    <x v="0"/>
    <s v="USD"/>
    <n v="1411868313"/>
    <n v="1409276313"/>
    <b v="1"/>
    <n v="8"/>
    <b v="0"/>
    <x v="20"/>
    <n v="11"/>
    <n v="69.13"/>
    <s v="photography/photobooks"/>
  </r>
  <r>
    <n v="1808"/>
    <x v="1808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x v="20"/>
    <n v="41"/>
    <n v="120.77"/>
    <s v="photography/photobooks"/>
  </r>
  <r>
    <n v="1809"/>
    <x v="1809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x v="20"/>
    <n v="11"/>
    <n v="42.22"/>
    <s v="photography/photobooks"/>
  </r>
  <r>
    <n v="1810"/>
    <x v="1810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x v="20"/>
    <n v="3"/>
    <n v="7.5"/>
    <s v="photography/photobooks"/>
  </r>
  <r>
    <n v="1811"/>
    <x v="1811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x v="20"/>
    <n v="0"/>
    <n v="1.54"/>
    <s v="photography/photobooks"/>
  </r>
  <r>
    <n v="1812"/>
    <x v="1812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x v="20"/>
    <n v="13"/>
    <n v="37.61"/>
    <s v="photography/photobooks"/>
  </r>
  <r>
    <n v="1813"/>
    <x v="1813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x v="20"/>
    <n v="0"/>
    <n v="0"/>
    <s v="photography/photobooks"/>
  </r>
  <r>
    <n v="1814"/>
    <x v="1814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x v="20"/>
    <n v="49"/>
    <n v="42.16"/>
    <s v="photography/photobooks"/>
  </r>
  <r>
    <n v="1815"/>
    <x v="1815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x v="20"/>
    <n v="0"/>
    <n v="0"/>
    <s v="photography/photobooks"/>
  </r>
  <r>
    <n v="1816"/>
    <x v="1816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x v="20"/>
    <n v="2"/>
    <n v="84.83"/>
    <s v="photography/photobooks"/>
  </r>
  <r>
    <n v="1817"/>
    <x v="1817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x v="20"/>
    <n v="52"/>
    <n v="94.19"/>
    <s v="photography/photobooks"/>
  </r>
  <r>
    <n v="1818"/>
    <x v="1818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x v="20"/>
    <n v="0"/>
    <n v="0"/>
    <s v="photography/photobooks"/>
  </r>
  <r>
    <n v="1819"/>
    <x v="1819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x v="20"/>
    <n v="2"/>
    <n v="6.25"/>
    <s v="photography/photobooks"/>
  </r>
  <r>
    <n v="1820"/>
    <x v="1820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x v="20"/>
    <n v="7"/>
    <n v="213.38"/>
    <s v="photography/photobooks"/>
  </r>
  <r>
    <n v="1821"/>
    <x v="1821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x v="11"/>
    <n v="135"/>
    <n v="59.16"/>
    <s v="music/rock"/>
  </r>
  <r>
    <n v="1822"/>
    <x v="1822"/>
    <s v="Wood Butcher needs your help to make this happen. Buy a CD, support local music!"/>
    <n v="300"/>
    <n v="300"/>
    <x v="0"/>
    <x v="5"/>
    <s v="CAD"/>
    <n v="1391194860"/>
    <n v="1388084862"/>
    <b v="0"/>
    <n v="11"/>
    <b v="1"/>
    <x v="11"/>
    <n v="100"/>
    <n v="27.27"/>
    <s v="music/rock"/>
  </r>
  <r>
    <n v="1823"/>
    <x v="1823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x v="11"/>
    <n v="116"/>
    <n v="24.58"/>
    <s v="music/rock"/>
  </r>
  <r>
    <n v="1824"/>
    <x v="1824"/>
    <s v="cd fund raiser"/>
    <n v="3000"/>
    <n v="3002"/>
    <x v="0"/>
    <x v="0"/>
    <s v="USD"/>
    <n v="1389146880"/>
    <n v="1387403967"/>
    <b v="0"/>
    <n v="40"/>
    <b v="1"/>
    <x v="11"/>
    <n v="100"/>
    <n v="75.05"/>
    <s v="music/rock"/>
  </r>
  <r>
    <n v="1825"/>
    <x v="1825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x v="11"/>
    <n v="105"/>
    <n v="42.02"/>
    <s v="music/rock"/>
  </r>
  <r>
    <n v="1826"/>
    <x v="1826"/>
    <s v="Hear your favorite Bear Ghost in eargasmic quality!"/>
    <n v="2000"/>
    <n v="2020"/>
    <x v="0"/>
    <x v="0"/>
    <s v="USD"/>
    <n v="1392675017"/>
    <n v="1390083017"/>
    <b v="0"/>
    <n v="38"/>
    <b v="1"/>
    <x v="11"/>
    <n v="101"/>
    <n v="53.16"/>
    <s v="music/rock"/>
  </r>
  <r>
    <n v="1827"/>
    <x v="1827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x v="11"/>
    <n v="101"/>
    <n v="83.89"/>
    <s v="music/rock"/>
  </r>
  <r>
    <n v="1828"/>
    <x v="1828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x v="11"/>
    <n v="100"/>
    <n v="417.33"/>
    <s v="music/rock"/>
  </r>
  <r>
    <n v="1829"/>
    <x v="1829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x v="11"/>
    <n v="167"/>
    <n v="75.77"/>
    <s v="music/rock"/>
  </r>
  <r>
    <n v="1830"/>
    <x v="1830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x v="11"/>
    <n v="102"/>
    <n v="67.39"/>
    <s v="music/rock"/>
  </r>
  <r>
    <n v="1831"/>
    <x v="1831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x v="11"/>
    <n v="103"/>
    <n v="73.569999999999993"/>
    <s v="music/rock"/>
  </r>
  <r>
    <n v="1832"/>
    <x v="1832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x v="11"/>
    <n v="143"/>
    <n v="25"/>
    <s v="music/rock"/>
  </r>
  <r>
    <n v="1833"/>
    <x v="1833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x v="11"/>
    <n v="263"/>
    <n v="42"/>
    <s v="music/rock"/>
  </r>
  <r>
    <n v="1834"/>
    <x v="1834"/>
    <s v="Help us fund our first tour and promote our new EP!"/>
    <n v="10000"/>
    <n v="11805"/>
    <x v="0"/>
    <x v="0"/>
    <s v="USD"/>
    <n v="1422140895"/>
    <n v="1418684895"/>
    <b v="0"/>
    <n v="90"/>
    <b v="1"/>
    <x v="11"/>
    <n v="118"/>
    <n v="131.16999999999999"/>
    <s v="music/rock"/>
  </r>
  <r>
    <n v="1835"/>
    <x v="1835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x v="11"/>
    <n v="104"/>
    <n v="47.27"/>
    <s v="music/rock"/>
  </r>
  <r>
    <n v="1836"/>
    <x v="1836"/>
    <s v="Help fund our 2013 Sound &amp; Lighting Touring rig!"/>
    <n v="5000"/>
    <n v="10017"/>
    <x v="0"/>
    <x v="0"/>
    <s v="USD"/>
    <n v="1361129129"/>
    <n v="1359660329"/>
    <b v="0"/>
    <n v="55"/>
    <b v="1"/>
    <x v="11"/>
    <n v="200"/>
    <n v="182.13"/>
    <s v="music/rock"/>
  </r>
  <r>
    <n v="1837"/>
    <x v="1837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x v="11"/>
    <n v="307"/>
    <n v="61.37"/>
    <s v="music/rock"/>
  </r>
  <r>
    <n v="1838"/>
    <x v="1838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x v="11"/>
    <n v="100"/>
    <n v="35.770000000000003"/>
    <s v="music/rock"/>
  </r>
  <r>
    <n v="1839"/>
    <x v="1839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x v="11"/>
    <n v="205"/>
    <n v="45.62"/>
    <s v="music/rock"/>
  </r>
  <r>
    <n v="1840"/>
    <x v="1840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x v="11"/>
    <n v="109"/>
    <n v="75.38"/>
    <s v="music/rock"/>
  </r>
  <r>
    <n v="1841"/>
    <x v="1841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x v="11"/>
    <n v="102"/>
    <n v="50.88"/>
    <s v="music/rock"/>
  </r>
  <r>
    <n v="1842"/>
    <x v="1842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x v="11"/>
    <n v="125"/>
    <n v="119.29"/>
    <s v="music/rock"/>
  </r>
  <r>
    <n v="1843"/>
    <x v="1843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x v="11"/>
    <n v="124"/>
    <n v="92.54"/>
    <s v="music/rock"/>
  </r>
  <r>
    <n v="1844"/>
    <x v="1844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x v="11"/>
    <n v="101"/>
    <n v="76.05"/>
    <s v="music/rock"/>
  </r>
  <r>
    <n v="1845"/>
    <x v="1845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x v="11"/>
    <n v="100"/>
    <n v="52.63"/>
    <s v="music/rock"/>
  </r>
  <r>
    <n v="1846"/>
    <x v="1846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x v="11"/>
    <n v="138"/>
    <n v="98.99"/>
    <s v="music/rock"/>
  </r>
  <r>
    <n v="1847"/>
    <x v="1847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x v="11"/>
    <n v="121"/>
    <n v="79.53"/>
    <s v="music/rock"/>
  </r>
  <r>
    <n v="1848"/>
    <x v="1848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x v="11"/>
    <n v="107"/>
    <n v="134.21"/>
    <s v="music/rock"/>
  </r>
  <r>
    <n v="1849"/>
    <x v="1849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x v="11"/>
    <n v="100"/>
    <n v="37.630000000000003"/>
    <s v="music/rock"/>
  </r>
  <r>
    <n v="1850"/>
    <x v="1850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x v="11"/>
    <n v="102"/>
    <n v="51.04"/>
    <s v="music/rock"/>
  </r>
  <r>
    <n v="1851"/>
    <x v="1851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x v="11"/>
    <n v="100"/>
    <n v="50.04"/>
    <s v="music/rock"/>
  </r>
  <r>
    <n v="1852"/>
    <x v="1852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x v="11"/>
    <n v="117"/>
    <n v="133.93"/>
    <s v="music/rock"/>
  </r>
  <r>
    <n v="1853"/>
    <x v="1853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x v="11"/>
    <n v="102"/>
    <n v="58.21"/>
    <s v="music/rock"/>
  </r>
  <r>
    <n v="1854"/>
    <x v="1854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x v="11"/>
    <n v="102"/>
    <n v="88.04"/>
    <s v="music/rock"/>
  </r>
  <r>
    <n v="1855"/>
    <x v="1855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x v="11"/>
    <n v="154"/>
    <n v="70.58"/>
    <s v="music/rock"/>
  </r>
  <r>
    <n v="1856"/>
    <x v="1856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x v="11"/>
    <n v="101"/>
    <n v="53.29"/>
    <s v="music/rock"/>
  </r>
  <r>
    <n v="1857"/>
    <x v="1857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x v="11"/>
    <n v="100"/>
    <n v="136.36000000000001"/>
    <s v="music/rock"/>
  </r>
  <r>
    <n v="1858"/>
    <x v="1858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x v="11"/>
    <n v="109"/>
    <n v="40.549999999999997"/>
    <s v="music/rock"/>
  </r>
  <r>
    <n v="1859"/>
    <x v="1859"/>
    <s v="Queen Kwong is going ON TOUR to London and Paris!"/>
    <n v="3000"/>
    <n v="3955"/>
    <x v="0"/>
    <x v="0"/>
    <s v="USD"/>
    <n v="1316716129"/>
    <n v="1314124129"/>
    <b v="0"/>
    <n v="56"/>
    <b v="1"/>
    <x v="11"/>
    <n v="132"/>
    <n v="70.63"/>
    <s v="music/rock"/>
  </r>
  <r>
    <n v="1860"/>
    <x v="1860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x v="11"/>
    <n v="133"/>
    <n v="52.68"/>
    <s v="music/rock"/>
  </r>
  <r>
    <n v="1861"/>
    <x v="1861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x v="18"/>
    <n v="0"/>
    <n v="0"/>
    <s v="games/mobile games"/>
  </r>
  <r>
    <n v="1862"/>
    <x v="1862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x v="18"/>
    <n v="8"/>
    <n v="90.94"/>
    <s v="games/mobile games"/>
  </r>
  <r>
    <n v="1863"/>
    <x v="186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x v="18"/>
    <n v="0"/>
    <n v="5"/>
    <s v="games/mobile games"/>
  </r>
  <r>
    <n v="1864"/>
    <x v="1864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x v="18"/>
    <n v="43"/>
    <n v="58.08"/>
    <s v="games/mobile games"/>
  </r>
  <r>
    <n v="1865"/>
    <x v="1865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x v="18"/>
    <n v="0"/>
    <n v="2"/>
    <s v="games/mobile games"/>
  </r>
  <r>
    <n v="1866"/>
    <x v="1866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x v="18"/>
    <n v="1"/>
    <n v="62.5"/>
    <s v="games/mobile games"/>
  </r>
  <r>
    <n v="1867"/>
    <x v="1867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x v="18"/>
    <n v="0"/>
    <n v="10"/>
    <s v="games/mobile games"/>
  </r>
  <r>
    <n v="1868"/>
    <x v="1868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x v="18"/>
    <n v="5"/>
    <n v="71.59"/>
    <s v="games/mobile games"/>
  </r>
  <r>
    <n v="1869"/>
    <x v="1869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x v="18"/>
    <n v="0"/>
    <n v="0"/>
    <s v="games/mobile games"/>
  </r>
  <r>
    <n v="1870"/>
    <x v="1870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x v="18"/>
    <n v="10"/>
    <n v="32.82"/>
    <s v="games/mobile games"/>
  </r>
  <r>
    <n v="1871"/>
    <x v="1871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x v="18"/>
    <n v="72"/>
    <n v="49.12"/>
    <s v="games/mobile games"/>
  </r>
  <r>
    <n v="1872"/>
    <x v="1872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x v="18"/>
    <n v="1"/>
    <n v="16.309999999999999"/>
    <s v="games/mobile games"/>
  </r>
  <r>
    <n v="1873"/>
    <x v="1873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x v="18"/>
    <n v="0"/>
    <n v="18"/>
    <s v="games/mobile games"/>
  </r>
  <r>
    <n v="1874"/>
    <x v="1874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x v="18"/>
    <n v="0"/>
    <n v="13"/>
    <s v="games/mobile games"/>
  </r>
  <r>
    <n v="1875"/>
    <x v="1875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x v="18"/>
    <n v="1"/>
    <n v="17"/>
    <s v="games/mobile games"/>
  </r>
  <r>
    <n v="1876"/>
    <x v="1876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x v="18"/>
    <n v="0"/>
    <n v="0"/>
    <s v="games/mobile games"/>
  </r>
  <r>
    <n v="1877"/>
    <x v="1877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x v="18"/>
    <n v="0"/>
    <n v="0"/>
    <s v="games/mobile games"/>
  </r>
  <r>
    <n v="1878"/>
    <x v="1878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x v="18"/>
    <n v="0"/>
    <n v="0"/>
    <s v="games/mobile games"/>
  </r>
  <r>
    <n v="1879"/>
    <x v="1879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x v="18"/>
    <n v="0"/>
    <n v="3"/>
    <s v="games/mobile games"/>
  </r>
  <r>
    <n v="1880"/>
    <x v="1880"/>
    <s v="Sim Betting Football is the only football (soccer) betting simulation  game."/>
    <n v="5000"/>
    <n v="1004"/>
    <x v="2"/>
    <x v="1"/>
    <s v="GBP"/>
    <n v="1459341380"/>
    <n v="1456839380"/>
    <b v="0"/>
    <n v="24"/>
    <b v="0"/>
    <x v="18"/>
    <n v="20"/>
    <n v="41.83"/>
    <s v="games/mobile games"/>
  </r>
  <r>
    <n v="1881"/>
    <x v="1881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x v="14"/>
    <n v="173"/>
    <n v="49.34"/>
    <s v="music/indie rock"/>
  </r>
  <r>
    <n v="1882"/>
    <x v="1882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x v="14"/>
    <n v="101"/>
    <n v="41.73"/>
    <s v="music/indie rock"/>
  </r>
  <r>
    <n v="1883"/>
    <x v="1883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x v="14"/>
    <n v="105"/>
    <n v="32.72"/>
    <s v="music/indie rock"/>
  </r>
  <r>
    <n v="1884"/>
    <x v="1884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x v="14"/>
    <n v="135"/>
    <n v="51.96"/>
    <s v="music/indie rock"/>
  </r>
  <r>
    <n v="1885"/>
    <x v="1885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x v="14"/>
    <n v="116"/>
    <n v="50.69"/>
    <s v="music/indie rock"/>
  </r>
  <r>
    <n v="1886"/>
    <x v="1886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x v="14"/>
    <n v="102"/>
    <n v="42.24"/>
    <s v="music/indie rock"/>
  </r>
  <r>
    <n v="1887"/>
    <x v="1887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x v="14"/>
    <n v="111"/>
    <n v="416.88"/>
    <s v="music/indie rock"/>
  </r>
  <r>
    <n v="1888"/>
    <x v="1888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x v="14"/>
    <n v="166"/>
    <n v="46.65"/>
    <s v="music/indie rock"/>
  </r>
  <r>
    <n v="1889"/>
    <x v="1889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x v="14"/>
    <n v="107"/>
    <n v="48.45"/>
    <s v="music/indie rock"/>
  </r>
  <r>
    <n v="1890"/>
    <x v="1890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x v="14"/>
    <n v="145"/>
    <n v="70.53"/>
    <s v="music/indie rock"/>
  </r>
  <r>
    <n v="1891"/>
    <x v="1891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x v="14"/>
    <n v="106"/>
    <n v="87.96"/>
    <s v="music/indie rock"/>
  </r>
  <r>
    <n v="1892"/>
    <x v="1892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x v="14"/>
    <n v="137"/>
    <n v="26.27"/>
    <s v="music/indie rock"/>
  </r>
  <r>
    <n v="1893"/>
    <x v="1893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x v="14"/>
    <n v="104"/>
    <n v="57.78"/>
    <s v="music/indie rock"/>
  </r>
  <r>
    <n v="1894"/>
    <x v="1894"/>
    <s v="Im trying to raise $1000 for a 3 song EP in a studio!"/>
    <n v="1000"/>
    <n v="1145"/>
    <x v="0"/>
    <x v="0"/>
    <s v="USD"/>
    <n v="1329082983"/>
    <n v="1326404583"/>
    <b v="0"/>
    <n v="20"/>
    <b v="1"/>
    <x v="14"/>
    <n v="115"/>
    <n v="57.25"/>
    <s v="music/indie rock"/>
  </r>
  <r>
    <n v="1895"/>
    <x v="1895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x v="14"/>
    <n v="102"/>
    <n v="196.34"/>
    <s v="music/indie rock"/>
  </r>
  <r>
    <n v="1896"/>
    <x v="1896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x v="14"/>
    <n v="124"/>
    <n v="43"/>
    <s v="music/indie rock"/>
  </r>
  <r>
    <n v="1897"/>
    <x v="1897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x v="14"/>
    <n v="102"/>
    <n v="35.549999999999997"/>
    <s v="music/indie rock"/>
  </r>
  <r>
    <n v="1898"/>
    <x v="1898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x v="14"/>
    <n v="145"/>
    <n v="68.81"/>
    <s v="music/indie rock"/>
  </r>
  <r>
    <n v="1899"/>
    <x v="1899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x v="14"/>
    <n v="133"/>
    <n v="28.57"/>
    <s v="music/indie rock"/>
  </r>
  <r>
    <n v="1900"/>
    <x v="1900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x v="14"/>
    <n v="109"/>
    <n v="50.63"/>
    <s v="music/indie rock"/>
  </r>
  <r>
    <n v="1901"/>
    <x v="1901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x v="29"/>
    <n v="3"/>
    <n v="106.8"/>
    <s v="technology/gadgets"/>
  </r>
  <r>
    <n v="1902"/>
    <x v="1902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x v="29"/>
    <n v="1"/>
    <n v="4"/>
    <s v="technology/gadgets"/>
  </r>
  <r>
    <n v="1903"/>
    <x v="1903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x v="29"/>
    <n v="47"/>
    <n v="34.1"/>
    <s v="technology/gadgets"/>
  </r>
  <r>
    <n v="1904"/>
    <x v="1904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x v="29"/>
    <n v="0"/>
    <n v="25"/>
    <s v="technology/gadgets"/>
  </r>
  <r>
    <n v="1905"/>
    <x v="1905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x v="29"/>
    <n v="0"/>
    <n v="10.5"/>
    <s v="technology/gadgets"/>
  </r>
  <r>
    <n v="1906"/>
    <x v="1906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x v="29"/>
    <n v="43"/>
    <n v="215.96"/>
    <s v="technology/gadgets"/>
  </r>
  <r>
    <n v="1907"/>
    <x v="1907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x v="29"/>
    <n v="0"/>
    <n v="21.25"/>
    <s v="technology/gadgets"/>
  </r>
  <r>
    <n v="1908"/>
    <x v="1908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x v="29"/>
    <n v="2"/>
    <n v="108.25"/>
    <s v="technology/gadgets"/>
  </r>
  <r>
    <n v="1909"/>
    <x v="1909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x v="29"/>
    <n v="14"/>
    <n v="129.97"/>
    <s v="technology/gadgets"/>
  </r>
  <r>
    <n v="1910"/>
    <x v="1910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x v="29"/>
    <n v="39"/>
    <n v="117.49"/>
    <s v="technology/gadgets"/>
  </r>
  <r>
    <n v="1911"/>
    <x v="1911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x v="29"/>
    <n v="0"/>
    <n v="10"/>
    <s v="technology/gadgets"/>
  </r>
  <r>
    <n v="1912"/>
    <x v="1912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x v="29"/>
    <n v="59"/>
    <n v="70.599999999999994"/>
    <s v="technology/gadgets"/>
  </r>
  <r>
    <n v="1913"/>
    <x v="1913"/>
    <s v="Tibio is a revolutionary new product designed to solve an age old problem."/>
    <n v="48000"/>
    <n v="637"/>
    <x v="2"/>
    <x v="1"/>
    <s v="GBP"/>
    <n v="1412770578"/>
    <n v="1410178578"/>
    <b v="0"/>
    <n v="26"/>
    <b v="0"/>
    <x v="29"/>
    <n v="1"/>
    <n v="24.5"/>
    <s v="technology/gadgets"/>
  </r>
  <r>
    <n v="1914"/>
    <x v="1914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x v="29"/>
    <n v="9"/>
    <n v="30"/>
    <s v="technology/gadgets"/>
  </r>
  <r>
    <n v="1915"/>
    <x v="1915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x v="29"/>
    <n v="2"/>
    <n v="2"/>
    <s v="technology/gadgets"/>
  </r>
  <r>
    <n v="1916"/>
    <x v="1916"/>
    <s v="The Paint Can Holder Makes Painting Easier and Safer on Extension Ladders."/>
    <n v="20000"/>
    <n v="102"/>
    <x v="2"/>
    <x v="0"/>
    <s v="USD"/>
    <n v="1478542375"/>
    <n v="1476378775"/>
    <b v="0"/>
    <n v="6"/>
    <b v="0"/>
    <x v="29"/>
    <n v="1"/>
    <n v="17"/>
    <s v="technology/gadgets"/>
  </r>
  <r>
    <n v="1917"/>
    <x v="1917"/>
    <s v="Let's build a legendary brand altogether"/>
    <n v="390000"/>
    <n v="205025"/>
    <x v="2"/>
    <x v="7"/>
    <s v="HKD"/>
    <n v="1486708133"/>
    <n v="1484116133"/>
    <b v="0"/>
    <n v="70"/>
    <b v="0"/>
    <x v="29"/>
    <n v="53"/>
    <n v="2928.93"/>
    <s v="technology/gadgets"/>
  </r>
  <r>
    <n v="1918"/>
    <x v="1918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x v="29"/>
    <n v="1"/>
    <n v="28.89"/>
    <s v="technology/gadgets"/>
  </r>
  <r>
    <n v="1919"/>
    <x v="1919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x v="29"/>
    <n v="47"/>
    <n v="29.63"/>
    <s v="technology/gadgets"/>
  </r>
  <r>
    <n v="1920"/>
    <x v="1920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x v="29"/>
    <n v="43"/>
    <n v="40.98"/>
    <s v="technology/gadgets"/>
  </r>
  <r>
    <n v="1921"/>
    <x v="1921"/>
    <s v="The Fine Spirits are making an album, but we need your help!"/>
    <n v="1500"/>
    <n v="2052"/>
    <x v="0"/>
    <x v="0"/>
    <s v="USD"/>
    <n v="1342243143"/>
    <n v="1339651143"/>
    <b v="0"/>
    <n v="38"/>
    <b v="1"/>
    <x v="14"/>
    <n v="137"/>
    <n v="54"/>
    <s v="music/indie rock"/>
  </r>
  <r>
    <n v="1922"/>
    <x v="1922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x v="14"/>
    <n v="116"/>
    <n v="36.11"/>
    <s v="music/indie rock"/>
  </r>
  <r>
    <n v="1923"/>
    <x v="1923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x v="14"/>
    <n v="241"/>
    <n v="23.15"/>
    <s v="music/indie rock"/>
  </r>
  <r>
    <n v="1924"/>
    <x v="1924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x v="14"/>
    <n v="114"/>
    <n v="104"/>
    <s v="music/indie rock"/>
  </r>
  <r>
    <n v="1925"/>
    <x v="1925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x v="14"/>
    <n v="110"/>
    <n v="31.83"/>
    <s v="music/indie rock"/>
  </r>
  <r>
    <n v="1926"/>
    <x v="1926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x v="14"/>
    <n v="195"/>
    <n v="27.39"/>
    <s v="music/indie rock"/>
  </r>
  <r>
    <n v="1927"/>
    <x v="1927"/>
    <s v="Hampshire is headed to GBS Detroit."/>
    <n v="600"/>
    <n v="620"/>
    <x v="0"/>
    <x v="0"/>
    <s v="USD"/>
    <n v="1331182740"/>
    <n v="1329856839"/>
    <b v="0"/>
    <n v="11"/>
    <b v="1"/>
    <x v="14"/>
    <n v="103"/>
    <n v="56.36"/>
    <s v="music/indie rock"/>
  </r>
  <r>
    <n v="1928"/>
    <x v="1928"/>
    <s v="Help us master and release our debut album &quot;The Kaleidoscope Dawn&quot;"/>
    <n v="2550"/>
    <n v="2630"/>
    <x v="0"/>
    <x v="0"/>
    <s v="USD"/>
    <n v="1367940794"/>
    <n v="1365348794"/>
    <b v="0"/>
    <n v="34"/>
    <b v="1"/>
    <x v="14"/>
    <n v="103"/>
    <n v="77.349999999999994"/>
    <s v="music/indie rock"/>
  </r>
  <r>
    <n v="1929"/>
    <x v="1929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x v="14"/>
    <n v="100"/>
    <n v="42.8"/>
    <s v="music/indie rock"/>
  </r>
  <r>
    <n v="1930"/>
    <x v="1930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x v="14"/>
    <n v="127"/>
    <n v="48.85"/>
    <s v="music/indie rock"/>
  </r>
  <r>
    <n v="1931"/>
    <x v="1931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x v="14"/>
    <n v="121"/>
    <n v="48.24"/>
    <s v="music/indie rock"/>
  </r>
  <r>
    <n v="1932"/>
    <x v="1932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x v="14"/>
    <n v="107"/>
    <n v="70.209999999999994"/>
    <s v="music/indie rock"/>
  </r>
  <r>
    <n v="1933"/>
    <x v="1933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x v="14"/>
    <n v="172"/>
    <n v="94.05"/>
    <s v="music/indie rock"/>
  </r>
  <r>
    <n v="1934"/>
    <x v="1934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x v="14"/>
    <n v="124"/>
    <n v="80.27"/>
    <s v="music/indie rock"/>
  </r>
  <r>
    <n v="1935"/>
    <x v="1935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x v="14"/>
    <n v="108"/>
    <n v="54.2"/>
    <s v="music/indie rock"/>
  </r>
  <r>
    <n v="1936"/>
    <x v="1936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x v="14"/>
    <n v="117"/>
    <n v="60.27"/>
    <s v="music/indie rock"/>
  </r>
  <r>
    <n v="1937"/>
    <x v="1937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x v="14"/>
    <n v="187"/>
    <n v="38.74"/>
    <s v="music/indie rock"/>
  </r>
  <r>
    <n v="1938"/>
    <x v="1938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x v="14"/>
    <n v="116"/>
    <n v="152.54"/>
    <s v="music/indie rock"/>
  </r>
  <r>
    <n v="1939"/>
    <x v="1939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x v="14"/>
    <n v="111"/>
    <n v="115.31"/>
    <s v="music/indie rock"/>
  </r>
  <r>
    <n v="1940"/>
    <x v="1940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x v="14"/>
    <n v="171"/>
    <n v="35.840000000000003"/>
    <s v="music/indie rock"/>
  </r>
  <r>
    <n v="1941"/>
    <x v="1941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x v="30"/>
    <n v="126"/>
    <n v="64.569999999999993"/>
    <s v="technology/hardware"/>
  </r>
  <r>
    <n v="1942"/>
    <x v="1942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x v="30"/>
    <n v="138"/>
    <n v="87.44"/>
    <s v="technology/hardware"/>
  </r>
  <r>
    <n v="1943"/>
    <x v="1943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x v="30"/>
    <n v="1705"/>
    <n v="68.819999999999993"/>
    <s v="technology/hardware"/>
  </r>
  <r>
    <n v="1944"/>
    <x v="1944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x v="30"/>
    <n v="788"/>
    <n v="176.2"/>
    <s v="technology/hardware"/>
  </r>
  <r>
    <n v="1945"/>
    <x v="1945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x v="30"/>
    <n v="348"/>
    <n v="511.79"/>
    <s v="technology/hardware"/>
  </r>
  <r>
    <n v="1946"/>
    <x v="1946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x v="30"/>
    <n v="150"/>
    <n v="160.44"/>
    <s v="technology/hardware"/>
  </r>
  <r>
    <n v="1947"/>
    <x v="1947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x v="30"/>
    <n v="101"/>
    <n v="35"/>
    <s v="technology/hardware"/>
  </r>
  <r>
    <n v="1948"/>
    <x v="1948"/>
    <s v="10 times more powerful than Raspberry Pi 3, x86 64-bit architecture"/>
    <n v="100000"/>
    <n v="800211"/>
    <x v="0"/>
    <x v="0"/>
    <s v="USD"/>
    <n v="1465232520"/>
    <n v="1460557809"/>
    <b v="1"/>
    <n v="4245"/>
    <b v="1"/>
    <x v="30"/>
    <n v="800"/>
    <n v="188.51"/>
    <s v="technology/hardware"/>
  </r>
  <r>
    <n v="1949"/>
    <x v="1949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x v="30"/>
    <n v="106"/>
    <n v="56.2"/>
    <s v="technology/hardware"/>
  </r>
  <r>
    <n v="1950"/>
    <x v="1950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x v="30"/>
    <n v="201"/>
    <n v="51.31"/>
    <s v="technology/hardware"/>
  </r>
  <r>
    <n v="1951"/>
    <x v="1951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x v="30"/>
    <n v="212"/>
    <n v="127.36"/>
    <s v="technology/hardware"/>
  </r>
  <r>
    <n v="1952"/>
    <x v="1952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x v="30"/>
    <n v="198"/>
    <n v="101.86"/>
    <s v="technology/hardware"/>
  </r>
  <r>
    <n v="1953"/>
    <x v="1953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x v="30"/>
    <n v="226"/>
    <n v="230.56"/>
    <s v="technology/hardware"/>
  </r>
  <r>
    <n v="1954"/>
    <x v="1954"/>
    <s v="The First Home Battery System You Simply Plug in to Install"/>
    <n v="50000"/>
    <n v="349474"/>
    <x v="0"/>
    <x v="0"/>
    <s v="USD"/>
    <n v="1457758800"/>
    <n v="1453730176"/>
    <b v="1"/>
    <n v="415"/>
    <b v="1"/>
    <x v="30"/>
    <n v="699"/>
    <n v="842.11"/>
    <s v="technology/hardware"/>
  </r>
  <r>
    <n v="1955"/>
    <x v="1955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x v="30"/>
    <n v="399"/>
    <n v="577.28"/>
    <s v="technology/hardware"/>
  </r>
  <r>
    <n v="1956"/>
    <x v="1956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x v="30"/>
    <n v="294"/>
    <n v="483.34"/>
    <s v="technology/hardware"/>
  </r>
  <r>
    <n v="1957"/>
    <x v="1957"/>
    <s v="An open hardware platform for the best microcontroller in the world."/>
    <n v="30000"/>
    <n v="50251.41"/>
    <x v="0"/>
    <x v="0"/>
    <s v="USD"/>
    <n v="1351304513"/>
    <n v="1348712513"/>
    <b v="1"/>
    <n v="660"/>
    <b v="1"/>
    <x v="30"/>
    <n v="168"/>
    <n v="76.14"/>
    <s v="technology/hardware"/>
  </r>
  <r>
    <n v="1958"/>
    <x v="1958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x v="30"/>
    <n v="1436"/>
    <n v="74.11"/>
    <s v="technology/hardware"/>
  </r>
  <r>
    <n v="1959"/>
    <x v="1959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x v="30"/>
    <n v="157"/>
    <n v="36.97"/>
    <s v="technology/hardware"/>
  </r>
  <r>
    <n v="1960"/>
    <x v="1960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x v="30"/>
    <n v="118"/>
    <n v="2500.9699999999998"/>
    <s v="technology/hardware"/>
  </r>
  <r>
    <n v="1961"/>
    <x v="1961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x v="30"/>
    <n v="1105"/>
    <n v="67.69"/>
    <s v="technology/hardware"/>
  </r>
  <r>
    <n v="1962"/>
    <x v="1962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x v="30"/>
    <n v="193"/>
    <n v="63.05"/>
    <s v="technology/hardware"/>
  </r>
  <r>
    <n v="1963"/>
    <x v="1963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x v="30"/>
    <n v="127"/>
    <n v="117.6"/>
    <s v="technology/hardware"/>
  </r>
  <r>
    <n v="1964"/>
    <x v="1964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x v="30"/>
    <n v="260"/>
    <n v="180.75"/>
    <s v="technology/hardware"/>
  </r>
  <r>
    <n v="1965"/>
    <x v="1965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x v="30"/>
    <n v="262"/>
    <n v="127.32"/>
    <s v="technology/hardware"/>
  </r>
  <r>
    <n v="1966"/>
    <x v="1966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x v="30"/>
    <n v="207"/>
    <n v="136.63999999999999"/>
    <s v="technology/hardware"/>
  </r>
  <r>
    <n v="1967"/>
    <x v="1967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x v="30"/>
    <n v="370"/>
    <n v="182.78"/>
    <s v="technology/hardware"/>
  </r>
  <r>
    <n v="1968"/>
    <x v="1968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x v="30"/>
    <n v="285"/>
    <n v="279.38"/>
    <s v="technology/hardware"/>
  </r>
  <r>
    <n v="1969"/>
    <x v="1969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x v="30"/>
    <n v="579"/>
    <n v="61.38"/>
    <s v="technology/hardware"/>
  </r>
  <r>
    <n v="1970"/>
    <x v="1970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x v="30"/>
    <n v="1132"/>
    <n v="80.73"/>
    <s v="technology/hardware"/>
  </r>
  <r>
    <n v="1971"/>
    <x v="1971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x v="30"/>
    <n v="263"/>
    <n v="272.36"/>
    <s v="technology/hardware"/>
  </r>
  <r>
    <n v="1972"/>
    <x v="1972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x v="30"/>
    <n v="674"/>
    <n v="70.849999999999994"/>
    <s v="technology/hardware"/>
  </r>
  <r>
    <n v="1973"/>
    <x v="1973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x v="30"/>
    <n v="257"/>
    <n v="247.94"/>
    <s v="technology/hardware"/>
  </r>
  <r>
    <n v="1974"/>
    <x v="1974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x v="30"/>
    <n v="375"/>
    <n v="186.81"/>
    <s v="technology/hardware"/>
  </r>
  <r>
    <n v="1975"/>
    <x v="1975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x v="30"/>
    <n v="209"/>
    <n v="131.99"/>
    <s v="technology/hardware"/>
  </r>
  <r>
    <n v="1976"/>
    <x v="1976"/>
    <s v="Can you help us make an ultra bright white one a reality?"/>
    <n v="4000"/>
    <n v="13864"/>
    <x v="0"/>
    <x v="1"/>
    <s v="GBP"/>
    <n v="1373751325"/>
    <n v="1371159325"/>
    <b v="1"/>
    <n v="473"/>
    <b v="1"/>
    <x v="30"/>
    <n v="347"/>
    <n v="29.31"/>
    <s v="technology/hardware"/>
  </r>
  <r>
    <n v="1977"/>
    <x v="1977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x v="30"/>
    <n v="402"/>
    <n v="245.02"/>
    <s v="technology/hardware"/>
  </r>
  <r>
    <n v="1978"/>
    <x v="1978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x v="30"/>
    <n v="1027"/>
    <n v="1323.25"/>
    <s v="technology/hardware"/>
  </r>
  <r>
    <n v="1979"/>
    <x v="1979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x v="30"/>
    <n v="115"/>
    <n v="282.66000000000003"/>
    <s v="technology/hardware"/>
  </r>
  <r>
    <n v="1980"/>
    <x v="1980"/>
    <s v="Multi-power charging that is smarter, stylish and designed for you."/>
    <n v="50000"/>
    <n v="177412.01"/>
    <x v="0"/>
    <x v="12"/>
    <s v="EUR"/>
    <n v="1459684862"/>
    <n v="1456232462"/>
    <b v="1"/>
    <n v="1945"/>
    <b v="1"/>
    <x v="30"/>
    <n v="355"/>
    <n v="91.21"/>
    <s v="technology/hardware"/>
  </r>
  <r>
    <n v="1981"/>
    <x v="1981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x v="31"/>
    <n v="5"/>
    <n v="31.75"/>
    <s v="photography/people"/>
  </r>
  <r>
    <n v="1982"/>
    <x v="1982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x v="31"/>
    <n v="0"/>
    <n v="0"/>
    <s v="photography/people"/>
  </r>
  <r>
    <n v="1983"/>
    <x v="1983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x v="31"/>
    <n v="4"/>
    <n v="88.69"/>
    <s v="photography/people"/>
  </r>
  <r>
    <n v="1984"/>
    <x v="1984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x v="31"/>
    <n v="21"/>
    <n v="453.14"/>
    <s v="photography/people"/>
  </r>
  <r>
    <n v="1985"/>
    <x v="1985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x v="31"/>
    <n v="3"/>
    <n v="12.75"/>
    <s v="photography/people"/>
  </r>
  <r>
    <n v="1986"/>
    <x v="1986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x v="31"/>
    <n v="0"/>
    <n v="1"/>
    <s v="photography/people"/>
  </r>
  <r>
    <n v="1987"/>
    <x v="1987"/>
    <s v="A collection of images that depicts the beauty and diversity within Ethiopia"/>
    <n v="5500"/>
    <n v="2336"/>
    <x v="2"/>
    <x v="1"/>
    <s v="GBP"/>
    <n v="1425223276"/>
    <n v="1422631276"/>
    <b v="0"/>
    <n v="28"/>
    <b v="0"/>
    <x v="31"/>
    <n v="42"/>
    <n v="83.43"/>
    <s v="photography/people"/>
  </r>
  <r>
    <n v="1988"/>
    <x v="1988"/>
    <s v="Expressing art in an image!"/>
    <n v="6000"/>
    <n v="25"/>
    <x v="2"/>
    <x v="0"/>
    <s v="USD"/>
    <n v="1440094742"/>
    <n v="1437502742"/>
    <b v="0"/>
    <n v="1"/>
    <b v="0"/>
    <x v="31"/>
    <n v="0"/>
    <n v="25"/>
    <s v="photography/people"/>
  </r>
  <r>
    <n v="1989"/>
    <x v="1989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x v="31"/>
    <n v="1"/>
    <n v="50"/>
    <s v="photography/people"/>
  </r>
  <r>
    <n v="1990"/>
    <x v="1990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x v="31"/>
    <n v="17"/>
    <n v="101.8"/>
    <s v="photography/people"/>
  </r>
  <r>
    <n v="1991"/>
    <x v="1991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x v="31"/>
    <n v="7"/>
    <n v="46.67"/>
    <s v="photography/people"/>
  </r>
  <r>
    <n v="1992"/>
    <x v="1992"/>
    <s v="A complete revamp of all the Disney Princes &amp; Princesses!"/>
    <n v="1500"/>
    <n v="2"/>
    <x v="2"/>
    <x v="0"/>
    <s v="USD"/>
    <n v="1424229991"/>
    <n v="1421637991"/>
    <b v="0"/>
    <n v="2"/>
    <b v="0"/>
    <x v="31"/>
    <n v="0"/>
    <n v="1"/>
    <s v="photography/people"/>
  </r>
  <r>
    <n v="1993"/>
    <x v="1993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x v="31"/>
    <n v="0"/>
    <n v="0"/>
    <s v="photography/people"/>
  </r>
  <r>
    <n v="1994"/>
    <x v="1994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x v="31"/>
    <n v="0"/>
    <n v="0"/>
    <s v="photography/people"/>
  </r>
  <r>
    <n v="1995"/>
    <x v="1995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x v="31"/>
    <n v="8"/>
    <n v="26"/>
    <s v="photography/people"/>
  </r>
  <r>
    <n v="1996"/>
    <x v="1996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x v="31"/>
    <n v="0"/>
    <n v="0"/>
    <s v="photography/people"/>
  </r>
  <r>
    <n v="1997"/>
    <x v="1997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x v="31"/>
    <n v="0"/>
    <n v="0"/>
    <s v="photography/people"/>
  </r>
  <r>
    <n v="1998"/>
    <x v="1998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x v="31"/>
    <n v="26"/>
    <n v="218.33"/>
    <s v="photography/people"/>
  </r>
  <r>
    <n v="1999"/>
    <x v="1999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x v="31"/>
    <n v="1"/>
    <n v="33.71"/>
    <s v="photography/people"/>
  </r>
  <r>
    <n v="2000"/>
    <x v="2000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x v="31"/>
    <n v="13"/>
    <n v="25"/>
    <s v="photography/people"/>
  </r>
  <r>
    <n v="2001"/>
    <x v="2001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x v="30"/>
    <n v="382"/>
    <n v="128.38999999999999"/>
    <s v="technology/hardware"/>
  </r>
  <r>
    <n v="2002"/>
    <x v="2002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x v="30"/>
    <n v="217"/>
    <n v="78.83"/>
    <s v="technology/hardware"/>
  </r>
  <r>
    <n v="2003"/>
    <x v="2003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x v="30"/>
    <n v="312"/>
    <n v="91.76"/>
    <s v="technology/hardware"/>
  </r>
  <r>
    <n v="2004"/>
    <x v="2004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x v="30"/>
    <n v="234"/>
    <n v="331.1"/>
    <s v="technology/hardware"/>
  </r>
  <r>
    <n v="2005"/>
    <x v="2005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x v="30"/>
    <n v="124"/>
    <n v="194.26"/>
    <s v="technology/hardware"/>
  </r>
  <r>
    <n v="2006"/>
    <x v="2006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x v="30"/>
    <n v="248"/>
    <n v="408.98"/>
    <s v="technology/hardware"/>
  </r>
  <r>
    <n v="2007"/>
    <x v="2007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x v="30"/>
    <n v="116"/>
    <n v="84.46"/>
    <s v="technology/hardware"/>
  </r>
  <r>
    <n v="2008"/>
    <x v="2008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x v="30"/>
    <n v="117"/>
    <n v="44.85"/>
    <s v="technology/hardware"/>
  </r>
  <r>
    <n v="2009"/>
    <x v="2009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x v="30"/>
    <n v="305"/>
    <n v="383.36"/>
    <s v="technology/hardware"/>
  </r>
  <r>
    <n v="2010"/>
    <x v="2010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x v="30"/>
    <n v="320"/>
    <n v="55.28"/>
    <s v="technology/hardware"/>
  </r>
  <r>
    <n v="2011"/>
    <x v="2011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x v="30"/>
    <n v="820"/>
    <n v="422.02"/>
    <s v="technology/hardware"/>
  </r>
  <r>
    <n v="2012"/>
    <x v="2012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x v="30"/>
    <n v="235"/>
    <n v="64.180000000000007"/>
    <s v="technology/hardware"/>
  </r>
  <r>
    <n v="2013"/>
    <x v="2013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x v="30"/>
    <n v="495"/>
    <n v="173.58"/>
    <s v="technology/hardware"/>
  </r>
  <r>
    <n v="2014"/>
    <x v="2014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x v="30"/>
    <n v="7814"/>
    <n v="88.6"/>
    <s v="technology/hardware"/>
  </r>
  <r>
    <n v="2015"/>
    <x v="2015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x v="30"/>
    <n v="113"/>
    <n v="50.22"/>
    <s v="technology/hardware"/>
  </r>
  <r>
    <n v="2016"/>
    <x v="2016"/>
    <s v="A smart, compact power supply designed to power anything, anywhere"/>
    <n v="10000"/>
    <n v="92154.22"/>
    <x v="0"/>
    <x v="0"/>
    <s v="USD"/>
    <n v="1362863299"/>
    <n v="1360271299"/>
    <b v="1"/>
    <n v="479"/>
    <b v="1"/>
    <x v="30"/>
    <n v="922"/>
    <n v="192.39"/>
    <s v="technology/hardware"/>
  </r>
  <r>
    <n v="2017"/>
    <x v="2017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x v="30"/>
    <n v="125"/>
    <n v="73.42"/>
    <s v="technology/hardware"/>
  </r>
  <r>
    <n v="2018"/>
    <x v="2018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x v="30"/>
    <n v="102"/>
    <n v="147.68"/>
    <s v="technology/hardware"/>
  </r>
  <r>
    <n v="2019"/>
    <x v="2019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x v="30"/>
    <n v="485"/>
    <n v="108.97"/>
    <s v="technology/hardware"/>
  </r>
  <r>
    <n v="2020"/>
    <x v="2020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x v="30"/>
    <n v="192"/>
    <n v="23.65"/>
    <s v="technology/hardware"/>
  </r>
  <r>
    <n v="2021"/>
    <x v="2021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x v="30"/>
    <n v="281"/>
    <n v="147.94999999999999"/>
    <s v="technology/hardware"/>
  </r>
  <r>
    <n v="2022"/>
    <x v="2022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x v="30"/>
    <n v="125"/>
    <n v="385.04"/>
    <s v="technology/hardware"/>
  </r>
  <r>
    <n v="2023"/>
    <x v="2023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x v="30"/>
    <n v="161"/>
    <n v="457.39"/>
    <s v="technology/hardware"/>
  </r>
  <r>
    <n v="2024"/>
    <x v="2024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x v="30"/>
    <n v="585"/>
    <n v="222.99"/>
    <s v="technology/hardware"/>
  </r>
  <r>
    <n v="2025"/>
    <x v="2025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x v="30"/>
    <n v="201"/>
    <n v="220.74"/>
    <s v="technology/hardware"/>
  </r>
  <r>
    <n v="2026"/>
    <x v="2026"/>
    <s v="MIDI Sprout enables plants to play synthesizers in real time."/>
    <n v="25000"/>
    <n v="33370.769999999997"/>
    <x v="0"/>
    <x v="0"/>
    <s v="USD"/>
    <n v="1398052740"/>
    <n v="1394127585"/>
    <b v="1"/>
    <n v="454"/>
    <b v="1"/>
    <x v="30"/>
    <n v="133"/>
    <n v="73.5"/>
    <s v="technology/hardware"/>
  </r>
  <r>
    <n v="2027"/>
    <x v="2027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x v="30"/>
    <n v="120"/>
    <n v="223.1"/>
    <s v="technology/hardware"/>
  </r>
  <r>
    <n v="2028"/>
    <x v="2028"/>
    <s v="Building an open source Bussard fusion reactor, aka the Polywell."/>
    <n v="3000"/>
    <n v="3785"/>
    <x v="0"/>
    <x v="0"/>
    <s v="USD"/>
    <n v="1268690100"/>
    <n v="1265493806"/>
    <b v="1"/>
    <n v="79"/>
    <b v="1"/>
    <x v="30"/>
    <n v="126"/>
    <n v="47.91"/>
    <s v="technology/hardware"/>
  </r>
  <r>
    <n v="2029"/>
    <x v="2029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x v="30"/>
    <n v="361"/>
    <n v="96.06"/>
    <s v="technology/hardware"/>
  </r>
  <r>
    <n v="2030"/>
    <x v="2030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x v="30"/>
    <n v="226"/>
    <n v="118.61"/>
    <s v="technology/hardware"/>
  </r>
  <r>
    <n v="2031"/>
    <x v="2031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x v="30"/>
    <n v="120"/>
    <n v="118.45"/>
    <s v="technology/hardware"/>
  </r>
  <r>
    <n v="2032"/>
    <x v="2032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x v="30"/>
    <n v="304"/>
    <n v="143.21"/>
    <s v="technology/hardware"/>
  </r>
  <r>
    <n v="2033"/>
    <x v="2033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x v="30"/>
    <n v="179"/>
    <n v="282.72000000000003"/>
    <s v="technology/hardware"/>
  </r>
  <r>
    <n v="2034"/>
    <x v="2034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x v="30"/>
    <n v="387"/>
    <n v="593.94000000000005"/>
    <s v="technology/hardware"/>
  </r>
  <r>
    <n v="2035"/>
    <x v="2035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x v="30"/>
    <n v="211"/>
    <n v="262.16000000000003"/>
    <s v="technology/hardware"/>
  </r>
  <r>
    <n v="2036"/>
    <x v="2036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x v="30"/>
    <n v="132"/>
    <n v="46.58"/>
    <s v="technology/hardware"/>
  </r>
  <r>
    <n v="2037"/>
    <x v="2037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x v="30"/>
    <n v="300"/>
    <n v="70.040000000000006"/>
    <s v="technology/hardware"/>
  </r>
  <r>
    <n v="2038"/>
    <x v="2038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x v="30"/>
    <n v="421"/>
    <n v="164.91"/>
    <s v="technology/hardware"/>
  </r>
  <r>
    <n v="2039"/>
    <x v="2039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x v="30"/>
    <n v="136"/>
    <n v="449.26"/>
    <s v="technology/hardware"/>
  </r>
  <r>
    <n v="2040"/>
    <x v="2040"/>
    <s v="4.29 Billion+ Capacitor Combinations._x000a_No Coding Required."/>
    <n v="3000"/>
    <n v="7445.14"/>
    <x v="0"/>
    <x v="0"/>
    <s v="USD"/>
    <n v="1384557303"/>
    <n v="1383257703"/>
    <b v="1"/>
    <n v="271"/>
    <b v="1"/>
    <x v="30"/>
    <n v="248"/>
    <n v="27.47"/>
    <s v="technology/hardware"/>
  </r>
  <r>
    <n v="2041"/>
    <x v="2041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x v="30"/>
    <n v="182"/>
    <n v="143.97999999999999"/>
    <s v="technology/hardware"/>
  </r>
  <r>
    <n v="2042"/>
    <x v="2042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x v="30"/>
    <n v="124"/>
    <n v="88.24"/>
    <s v="technology/hardware"/>
  </r>
  <r>
    <n v="2043"/>
    <x v="2043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x v="30"/>
    <n v="506"/>
    <n v="36.33"/>
    <s v="technology/hardware"/>
  </r>
  <r>
    <n v="2044"/>
    <x v="2044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x v="30"/>
    <n v="108"/>
    <n v="90.18"/>
    <s v="technology/hardware"/>
  </r>
  <r>
    <n v="2045"/>
    <x v="2045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x v="30"/>
    <n v="819"/>
    <n v="152.62"/>
    <s v="technology/hardware"/>
  </r>
  <r>
    <n v="2046"/>
    <x v="2046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x v="30"/>
    <n v="121"/>
    <n v="55.81"/>
    <s v="technology/hardware"/>
  </r>
  <r>
    <n v="2047"/>
    <x v="2047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x v="30"/>
    <n v="103"/>
    <n v="227.85"/>
    <s v="technology/hardware"/>
  </r>
  <r>
    <n v="2048"/>
    <x v="2048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x v="30"/>
    <n v="148"/>
    <n v="91.83"/>
    <s v="technology/hardware"/>
  </r>
  <r>
    <n v="2049"/>
    <x v="2049"/>
    <s v="Keyless. Alarm secured. GPS tracking."/>
    <n v="50000"/>
    <n v="60095.35"/>
    <x v="0"/>
    <x v="1"/>
    <s v="GBP"/>
    <n v="1386025140"/>
    <n v="1382963963"/>
    <b v="0"/>
    <n v="742"/>
    <b v="1"/>
    <x v="30"/>
    <n v="120"/>
    <n v="80.989999999999995"/>
    <s v="technology/hardware"/>
  </r>
  <r>
    <n v="2050"/>
    <x v="2050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x v="30"/>
    <n v="473"/>
    <n v="278.39"/>
    <s v="technology/hardware"/>
  </r>
  <r>
    <n v="2051"/>
    <x v="2051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x v="30"/>
    <n v="130"/>
    <n v="43.1"/>
    <s v="technology/hardware"/>
  </r>
  <r>
    <n v="2052"/>
    <x v="2052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x v="30"/>
    <n v="353"/>
    <n v="326.29000000000002"/>
    <s v="technology/hardware"/>
  </r>
  <r>
    <n v="2053"/>
    <x v="2053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x v="30"/>
    <n v="101"/>
    <n v="41.74"/>
    <s v="technology/hardware"/>
  </r>
  <r>
    <n v="2054"/>
    <x v="2054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x v="30"/>
    <n v="114"/>
    <n v="64.02"/>
    <s v="technology/hardware"/>
  </r>
  <r>
    <n v="2055"/>
    <x v="2055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x v="30"/>
    <n v="167"/>
    <n v="99.46"/>
    <s v="technology/hardware"/>
  </r>
  <r>
    <n v="2056"/>
    <x v="2056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x v="30"/>
    <n v="153"/>
    <n v="138.49"/>
    <s v="technology/hardware"/>
  </r>
  <r>
    <n v="2057"/>
    <x v="2057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x v="30"/>
    <n v="202"/>
    <n v="45.55"/>
    <s v="technology/hardware"/>
  </r>
  <r>
    <n v="2058"/>
    <x v="2058"/>
    <s v="Making using the serial terminal on the Raspberry Pi as easy as Pi!"/>
    <n v="2560"/>
    <n v="4308"/>
    <x v="0"/>
    <x v="1"/>
    <s v="GBP"/>
    <n v="1425326400"/>
    <n v="1421916830"/>
    <b v="0"/>
    <n v="410"/>
    <b v="1"/>
    <x v="30"/>
    <n v="168"/>
    <n v="10.51"/>
    <s v="technology/hardware"/>
  </r>
  <r>
    <n v="2059"/>
    <x v="2059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x v="30"/>
    <n v="143"/>
    <n v="114.77"/>
    <s v="technology/hardware"/>
  </r>
  <r>
    <n v="2060"/>
    <x v="2060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x v="30"/>
    <n v="196"/>
    <n v="36"/>
    <s v="technology/hardware"/>
  </r>
  <r>
    <n v="2061"/>
    <x v="2061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x v="30"/>
    <n v="108"/>
    <n v="154.16999999999999"/>
    <s v="technology/hardware"/>
  </r>
  <r>
    <n v="2062"/>
    <x v="2062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x v="30"/>
    <n v="115"/>
    <n v="566.39"/>
    <s v="technology/hardware"/>
  </r>
  <r>
    <n v="2063"/>
    <x v="2063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x v="30"/>
    <n v="148"/>
    <n v="120.86"/>
    <s v="technology/hardware"/>
  </r>
  <r>
    <n v="2064"/>
    <x v="2064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x v="30"/>
    <n v="191"/>
    <n v="86.16"/>
    <s v="technology/hardware"/>
  </r>
  <r>
    <n v="2065"/>
    <x v="2065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x v="30"/>
    <n v="199"/>
    <n v="51.21"/>
    <s v="technology/hardware"/>
  </r>
  <r>
    <n v="2066"/>
    <x v="2066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x v="30"/>
    <n v="219"/>
    <n v="67.260000000000005"/>
    <s v="technology/hardware"/>
  </r>
  <r>
    <n v="2067"/>
    <x v="2067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x v="30"/>
    <n v="127"/>
    <n v="62.8"/>
    <s v="technology/hardware"/>
  </r>
  <r>
    <n v="2068"/>
    <x v="2068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x v="30"/>
    <n v="105"/>
    <n v="346.13"/>
    <s v="technology/hardware"/>
  </r>
  <r>
    <n v="2069"/>
    <x v="2069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x v="30"/>
    <n v="128"/>
    <n v="244.12"/>
    <s v="technology/hardware"/>
  </r>
  <r>
    <n v="2070"/>
    <x v="2070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x v="30"/>
    <n v="317"/>
    <n v="259.25"/>
    <s v="technology/hardware"/>
  </r>
  <r>
    <n v="2071"/>
    <x v="2071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x v="30"/>
    <n v="281"/>
    <n v="201.96"/>
    <s v="technology/hardware"/>
  </r>
  <r>
    <n v="2072"/>
    <x v="2072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x v="30"/>
    <n v="111"/>
    <n v="226.21"/>
    <s v="technology/hardware"/>
  </r>
  <r>
    <n v="2073"/>
    <x v="2073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x v="30"/>
    <n v="153"/>
    <n v="324.69"/>
    <s v="technology/hardware"/>
  </r>
  <r>
    <n v="2074"/>
    <x v="2074"/>
    <s v="Creating PC gaming controllers to bring your gaming experience to a new level."/>
    <n v="600"/>
    <n v="615"/>
    <x v="0"/>
    <x v="0"/>
    <s v="USD"/>
    <n v="1462564182"/>
    <n v="1459972182"/>
    <b v="0"/>
    <n v="3"/>
    <b v="1"/>
    <x v="30"/>
    <n v="103"/>
    <n v="205"/>
    <s v="technology/hardware"/>
  </r>
  <r>
    <n v="2075"/>
    <x v="2075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x v="30"/>
    <n v="1678"/>
    <n v="20.47"/>
    <s v="technology/hardware"/>
  </r>
  <r>
    <n v="2076"/>
    <x v="2076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x v="30"/>
    <n v="543"/>
    <n v="116.35"/>
    <s v="technology/hardware"/>
  </r>
  <r>
    <n v="2077"/>
    <x v="2077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x v="30"/>
    <n v="116"/>
    <n v="307.2"/>
    <s v="technology/hardware"/>
  </r>
  <r>
    <n v="2078"/>
    <x v="2078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x v="30"/>
    <n v="131"/>
    <n v="546.69000000000005"/>
    <s v="technology/hardware"/>
  </r>
  <r>
    <n v="2079"/>
    <x v="2079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x v="30"/>
    <n v="288"/>
    <n v="47.47"/>
    <s v="technology/hardware"/>
  </r>
  <r>
    <n v="2080"/>
    <x v="2080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x v="30"/>
    <n v="508"/>
    <n v="101.56"/>
    <s v="technology/hardware"/>
  </r>
  <r>
    <n v="2081"/>
    <x v="2081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x v="14"/>
    <n v="115"/>
    <n v="72.91"/>
    <s v="music/indie rock"/>
  </r>
  <r>
    <n v="2082"/>
    <x v="2082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x v="14"/>
    <n v="111"/>
    <n v="43.71"/>
    <s v="music/indie rock"/>
  </r>
  <r>
    <n v="2083"/>
    <x v="2083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x v="14"/>
    <n v="113"/>
    <n v="34"/>
    <s v="music/indie rock"/>
  </r>
  <r>
    <n v="2084"/>
    <x v="2084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x v="14"/>
    <n v="108"/>
    <n v="70.650000000000006"/>
    <s v="music/indie rock"/>
  </r>
  <r>
    <n v="2085"/>
    <x v="2085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x v="14"/>
    <n v="124"/>
    <n v="89.3"/>
    <s v="music/indie rock"/>
  </r>
  <r>
    <n v="2086"/>
    <x v="2086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x v="14"/>
    <n v="101"/>
    <n v="115.09"/>
    <s v="music/indie rock"/>
  </r>
  <r>
    <n v="2087"/>
    <x v="2087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x v="14"/>
    <n v="104"/>
    <n v="62.12"/>
    <s v="music/indie rock"/>
  </r>
  <r>
    <n v="2088"/>
    <x v="2088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x v="14"/>
    <n v="116"/>
    <n v="46.2"/>
    <s v="music/indie rock"/>
  </r>
  <r>
    <n v="2089"/>
    <x v="2089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x v="14"/>
    <n v="120"/>
    <n v="48.55"/>
    <s v="music/indie rock"/>
  </r>
  <r>
    <n v="2090"/>
    <x v="2090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x v="14"/>
    <n v="115"/>
    <n v="57.52"/>
    <s v="music/indie rock"/>
  </r>
  <r>
    <n v="2091"/>
    <x v="2091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x v="14"/>
    <n v="120"/>
    <n v="88.15"/>
    <s v="music/indie rock"/>
  </r>
  <r>
    <n v="2092"/>
    <x v="2092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x v="14"/>
    <n v="101"/>
    <n v="110.49"/>
    <s v="music/indie rock"/>
  </r>
  <r>
    <n v="2093"/>
    <x v="2093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x v="14"/>
    <n v="102"/>
    <n v="66.83"/>
    <s v="music/indie rock"/>
  </r>
  <r>
    <n v="2094"/>
    <x v="2094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x v="14"/>
    <n v="121"/>
    <n v="58.6"/>
    <s v="music/indie rock"/>
  </r>
  <r>
    <n v="2095"/>
    <x v="2095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x v="14"/>
    <n v="100"/>
    <n v="113.64"/>
    <s v="music/indie rock"/>
  </r>
  <r>
    <n v="2096"/>
    <x v="2096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x v="14"/>
    <n v="102"/>
    <n v="43.57"/>
    <s v="music/indie rock"/>
  </r>
  <r>
    <n v="2097"/>
    <x v="2097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x v="14"/>
    <n v="100"/>
    <n v="78.95"/>
    <s v="music/indie rock"/>
  </r>
  <r>
    <n v="2098"/>
    <x v="2098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x v="14"/>
    <n v="100"/>
    <n v="188.13"/>
    <s v="music/indie rock"/>
  </r>
  <r>
    <n v="2099"/>
    <x v="2099"/>
    <s v="Our tour van died, we need help!"/>
    <n v="3000"/>
    <n v="3971"/>
    <x v="0"/>
    <x v="0"/>
    <s v="USD"/>
    <n v="1435808400"/>
    <n v="1434650084"/>
    <b v="0"/>
    <n v="63"/>
    <b v="1"/>
    <x v="14"/>
    <n v="132"/>
    <n v="63.03"/>
    <s v="music/indie rock"/>
  </r>
  <r>
    <n v="2100"/>
    <x v="2100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x v="14"/>
    <n v="137"/>
    <n v="30.37"/>
    <s v="music/indie rock"/>
  </r>
  <r>
    <n v="2101"/>
    <x v="2101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x v="14"/>
    <n v="113"/>
    <n v="51.48"/>
    <s v="music/indie rock"/>
  </r>
  <r>
    <n v="2102"/>
    <x v="2102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x v="14"/>
    <n v="136"/>
    <n v="35.79"/>
    <s v="music/indie rock"/>
  </r>
  <r>
    <n v="2103"/>
    <x v="2103"/>
    <s v="Indie rocker, Matthew Moon, has something to share with you..."/>
    <n v="7777"/>
    <n v="11364"/>
    <x v="0"/>
    <x v="0"/>
    <s v="USD"/>
    <n v="1352488027"/>
    <n v="1349892427"/>
    <b v="0"/>
    <n v="115"/>
    <b v="1"/>
    <x v="14"/>
    <n v="146"/>
    <n v="98.82"/>
    <s v="music/indie rock"/>
  </r>
  <r>
    <n v="2104"/>
    <x v="2104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x v="14"/>
    <n v="130"/>
    <n v="28"/>
    <s v="music/indie rock"/>
  </r>
  <r>
    <n v="2105"/>
    <x v="2105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x v="14"/>
    <n v="254"/>
    <n v="51.31"/>
    <s v="music/indie rock"/>
  </r>
  <r>
    <n v="2106"/>
    <x v="2106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x v="14"/>
    <n v="107"/>
    <n v="53.52"/>
    <s v="music/indie rock"/>
  </r>
  <r>
    <n v="2107"/>
    <x v="2107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x v="14"/>
    <n v="108"/>
    <n v="37.15"/>
    <s v="music/indie rock"/>
  </r>
  <r>
    <n v="2108"/>
    <x v="2108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x v="14"/>
    <n v="107"/>
    <n v="89.9"/>
    <s v="music/indie rock"/>
  </r>
  <r>
    <n v="2109"/>
    <x v="2109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x v="14"/>
    <n v="107"/>
    <n v="106.53"/>
    <s v="music/indie rock"/>
  </r>
  <r>
    <n v="2110"/>
    <x v="2110"/>
    <s v="Brent Brown's breakout new album! Requires help from the record label... You!"/>
    <n v="2000"/>
    <n v="2007"/>
    <x v="0"/>
    <x v="0"/>
    <s v="USD"/>
    <n v="1401253140"/>
    <n v="1398873969"/>
    <b v="0"/>
    <n v="38"/>
    <b v="1"/>
    <x v="14"/>
    <n v="100"/>
    <n v="52.82"/>
    <s v="music/indie rock"/>
  </r>
  <r>
    <n v="2111"/>
    <x v="2111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x v="14"/>
    <n v="107"/>
    <n v="54.62"/>
    <s v="music/indie rock"/>
  </r>
  <r>
    <n v="2112"/>
    <x v="2112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x v="14"/>
    <n v="100"/>
    <n v="27.27"/>
    <s v="music/indie rock"/>
  </r>
  <r>
    <n v="2113"/>
    <x v="2113"/>
    <s v="Help us fund our second full-length album Honeycomb!"/>
    <n v="7000"/>
    <n v="7340"/>
    <x v="0"/>
    <x v="0"/>
    <s v="USD"/>
    <n v="1411505176"/>
    <n v="1408481176"/>
    <b v="0"/>
    <n v="107"/>
    <b v="1"/>
    <x v="14"/>
    <n v="105"/>
    <n v="68.599999999999994"/>
    <s v="music/indie rock"/>
  </r>
  <r>
    <n v="2114"/>
    <x v="2114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x v="14"/>
    <n v="105"/>
    <n v="35.61"/>
    <s v="music/indie rock"/>
  </r>
  <r>
    <n v="2115"/>
    <x v="2115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x v="14"/>
    <n v="226"/>
    <n v="94.03"/>
    <s v="music/indie rock"/>
  </r>
  <r>
    <n v="2116"/>
    <x v="2116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x v="14"/>
    <n v="101"/>
    <n v="526.46"/>
    <s v="music/indie rock"/>
  </r>
  <r>
    <n v="2117"/>
    <x v="2117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x v="14"/>
    <n v="148"/>
    <n v="50.66"/>
    <s v="music/indie rock"/>
  </r>
  <r>
    <n v="2118"/>
    <x v="2118"/>
    <s v="PORCHES.  and Documentarians tour from New York to San Francisco and back."/>
    <n v="1000"/>
    <n v="1346.11"/>
    <x v="0"/>
    <x v="0"/>
    <s v="USD"/>
    <n v="1311538136"/>
    <n v="1308946136"/>
    <b v="0"/>
    <n v="17"/>
    <b v="1"/>
    <x v="14"/>
    <n v="135"/>
    <n v="79.180000000000007"/>
    <s v="music/indie rock"/>
  </r>
  <r>
    <n v="2119"/>
    <x v="2119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x v="14"/>
    <n v="101"/>
    <n v="91.59"/>
    <s v="music/indie rock"/>
  </r>
  <r>
    <n v="2120"/>
    <x v="2120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x v="14"/>
    <n v="101"/>
    <n v="116.96"/>
    <s v="music/indie rock"/>
  </r>
  <r>
    <n v="2121"/>
    <x v="2121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x v="17"/>
    <n v="1"/>
    <n v="28.4"/>
    <s v="games/video games"/>
  </r>
  <r>
    <n v="2122"/>
    <x v="2122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x v="17"/>
    <n v="0"/>
    <n v="103.33"/>
    <s v="games/video games"/>
  </r>
  <r>
    <n v="2123"/>
    <x v="2123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x v="17"/>
    <n v="10"/>
    <n v="10"/>
    <s v="games/video games"/>
  </r>
  <r>
    <n v="2124"/>
    <x v="2124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x v="17"/>
    <n v="10"/>
    <n v="23"/>
    <s v="games/video games"/>
  </r>
  <r>
    <n v="2125"/>
    <x v="2125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x v="17"/>
    <n v="1"/>
    <n v="31.56"/>
    <s v="games/video games"/>
  </r>
  <r>
    <n v="2126"/>
    <x v="2126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x v="17"/>
    <n v="0"/>
    <n v="5"/>
    <s v="games/video games"/>
  </r>
  <r>
    <n v="2127"/>
    <x v="2127"/>
    <s v="Three Monkeys is an audio adventure game for PC."/>
    <n v="28000"/>
    <n v="8076"/>
    <x v="2"/>
    <x v="1"/>
    <s v="GBP"/>
    <n v="1426158463"/>
    <n v="1423570063"/>
    <b v="0"/>
    <n v="236"/>
    <b v="0"/>
    <x v="17"/>
    <n v="29"/>
    <n v="34.22"/>
    <s v="games/video games"/>
  </r>
  <r>
    <n v="2128"/>
    <x v="2128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x v="17"/>
    <n v="0"/>
    <n v="25"/>
    <s v="games/video games"/>
  </r>
  <r>
    <n v="2129"/>
    <x v="2129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x v="17"/>
    <n v="12"/>
    <n v="19.670000000000002"/>
    <s v="games/video games"/>
  </r>
  <r>
    <n v="2130"/>
    <x v="2130"/>
    <s v="You are the hero tasked to save your home from the villainous Sanword."/>
    <n v="42000"/>
    <n v="85"/>
    <x v="2"/>
    <x v="0"/>
    <s v="USD"/>
    <n v="1408154663"/>
    <n v="1405130663"/>
    <b v="0"/>
    <n v="4"/>
    <b v="0"/>
    <x v="17"/>
    <n v="0"/>
    <n v="21.25"/>
    <s v="games/video games"/>
  </r>
  <r>
    <n v="2131"/>
    <x v="2131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x v="17"/>
    <n v="5"/>
    <n v="8.33"/>
    <s v="games/video games"/>
  </r>
  <r>
    <n v="2132"/>
    <x v="2132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x v="17"/>
    <n v="2"/>
    <n v="21.34"/>
    <s v="games/video games"/>
  </r>
  <r>
    <n v="2133"/>
    <x v="2133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x v="17"/>
    <n v="2"/>
    <n v="5.33"/>
    <s v="games/video games"/>
  </r>
  <r>
    <n v="2134"/>
    <x v="2134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x v="17"/>
    <n v="2"/>
    <n v="34.67"/>
    <s v="games/video games"/>
  </r>
  <r>
    <n v="2135"/>
    <x v="2135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x v="17"/>
    <n v="10"/>
    <n v="21.73"/>
    <s v="games/video games"/>
  </r>
  <r>
    <n v="2136"/>
    <x v="2136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x v="17"/>
    <n v="0"/>
    <n v="11.92"/>
    <s v="games/video games"/>
  </r>
  <r>
    <n v="2137"/>
    <x v="2137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x v="17"/>
    <n v="28"/>
    <n v="26.6"/>
    <s v="games/video games"/>
  </r>
  <r>
    <n v="2138"/>
    <x v="2138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x v="17"/>
    <n v="13"/>
    <n v="10.67"/>
    <s v="games/video games"/>
  </r>
  <r>
    <n v="2139"/>
    <x v="2139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x v="17"/>
    <n v="5"/>
    <n v="29.04"/>
    <s v="games/video games"/>
  </r>
  <r>
    <n v="2140"/>
    <x v="2140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x v="17"/>
    <n v="0"/>
    <n v="50.91"/>
    <s v="games/video games"/>
  </r>
  <r>
    <n v="2141"/>
    <x v="2141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x v="17"/>
    <n v="0"/>
    <n v="0"/>
    <s v="games/video games"/>
  </r>
  <r>
    <n v="2142"/>
    <x v="2142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x v="17"/>
    <n v="6"/>
    <n v="50.08"/>
    <s v="games/video games"/>
  </r>
  <r>
    <n v="2143"/>
    <x v="2143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x v="17"/>
    <n v="11"/>
    <n v="45"/>
    <s v="games/video games"/>
  </r>
  <r>
    <n v="2144"/>
    <x v="2144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x v="17"/>
    <n v="2"/>
    <n v="25.29"/>
    <s v="games/video games"/>
  </r>
  <r>
    <n v="2145"/>
    <x v="2145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x v="17"/>
    <n v="30"/>
    <n v="51.29"/>
    <s v="games/video games"/>
  </r>
  <r>
    <n v="2146"/>
    <x v="2146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x v="17"/>
    <n v="0"/>
    <n v="1"/>
    <s v="games/video games"/>
  </r>
  <r>
    <n v="2147"/>
    <x v="2147"/>
    <s v="A Point and Click Adventure on Steroids."/>
    <n v="390000"/>
    <n v="2716"/>
    <x v="2"/>
    <x v="0"/>
    <s v="USD"/>
    <n v="1416125148"/>
    <n v="1413356748"/>
    <b v="0"/>
    <n v="55"/>
    <b v="0"/>
    <x v="17"/>
    <n v="1"/>
    <n v="49.38"/>
    <s v="games/video games"/>
  </r>
  <r>
    <n v="2148"/>
    <x v="2148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x v="17"/>
    <n v="2"/>
    <n v="1"/>
    <s v="games/video games"/>
  </r>
  <r>
    <n v="2149"/>
    <x v="2149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x v="17"/>
    <n v="0"/>
    <n v="0"/>
    <s v="games/video games"/>
  </r>
  <r>
    <n v="2150"/>
    <x v="2150"/>
    <s v="A pixel styled open world detective game."/>
    <n v="50000"/>
    <n v="405"/>
    <x v="2"/>
    <x v="10"/>
    <s v="NOK"/>
    <n v="1468392599"/>
    <n v="1465800599"/>
    <b v="0"/>
    <n v="4"/>
    <b v="0"/>
    <x v="17"/>
    <n v="1"/>
    <n v="101.25"/>
    <s v="games/video games"/>
  </r>
  <r>
    <n v="2151"/>
    <x v="2151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x v="17"/>
    <n v="0"/>
    <n v="19.670000000000002"/>
    <s v="games/video games"/>
  </r>
  <r>
    <n v="2152"/>
    <x v="2152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x v="17"/>
    <n v="0"/>
    <n v="12.5"/>
    <s v="games/video games"/>
  </r>
  <r>
    <n v="2153"/>
    <x v="2153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x v="17"/>
    <n v="0"/>
    <n v="8.5"/>
    <s v="games/video games"/>
  </r>
  <r>
    <n v="2154"/>
    <x v="2154"/>
    <s v="A Real Time Strategy game based on Greek mythology in a fictional world."/>
    <n v="250"/>
    <n v="2"/>
    <x v="2"/>
    <x v="0"/>
    <s v="USD"/>
    <n v="1390921827"/>
    <n v="1389193827"/>
    <b v="0"/>
    <n v="2"/>
    <b v="0"/>
    <x v="17"/>
    <n v="1"/>
    <n v="1"/>
    <s v="games/video games"/>
  </r>
  <r>
    <n v="2155"/>
    <x v="2155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x v="17"/>
    <n v="2"/>
    <n v="23"/>
    <s v="games/video games"/>
  </r>
  <r>
    <n v="2156"/>
    <x v="2156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x v="17"/>
    <n v="3"/>
    <n v="17.989999999999998"/>
    <s v="games/video games"/>
  </r>
  <r>
    <n v="2157"/>
    <x v="2157"/>
    <s v="Gamers and 90's fans unite in this small tale of epic proportions!"/>
    <n v="75000"/>
    <n v="21144"/>
    <x v="2"/>
    <x v="0"/>
    <s v="USD"/>
    <n v="1482479940"/>
    <n v="1479684783"/>
    <b v="0"/>
    <n v="57"/>
    <b v="0"/>
    <x v="17"/>
    <n v="28"/>
    <n v="370.95"/>
    <s v="games/video games"/>
  </r>
  <r>
    <n v="2158"/>
    <x v="2158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x v="17"/>
    <n v="7"/>
    <n v="63.57"/>
    <s v="games/video games"/>
  </r>
  <r>
    <n v="2159"/>
    <x v="2159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x v="17"/>
    <n v="1"/>
    <n v="13"/>
    <s v="games/video games"/>
  </r>
  <r>
    <n v="2160"/>
    <x v="2160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x v="17"/>
    <n v="1"/>
    <n v="5.31"/>
    <s v="games/video games"/>
  </r>
  <r>
    <n v="2161"/>
    <x v="2161"/>
    <s v="We're trying to fund hard copies of our debut album!"/>
    <n v="400"/>
    <n v="463"/>
    <x v="0"/>
    <x v="0"/>
    <s v="USD"/>
    <n v="1443040059"/>
    <n v="1440448059"/>
    <b v="0"/>
    <n v="13"/>
    <b v="1"/>
    <x v="11"/>
    <n v="116"/>
    <n v="35.619999999999997"/>
    <s v="music/rock"/>
  </r>
  <r>
    <n v="2162"/>
    <x v="2162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x v="11"/>
    <n v="112"/>
    <n v="87.1"/>
    <s v="music/rock"/>
  </r>
  <r>
    <n v="2163"/>
    <x v="2163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x v="11"/>
    <n v="132"/>
    <n v="75.11"/>
    <s v="music/rock"/>
  </r>
  <r>
    <n v="2164"/>
    <x v="2164"/>
    <s v="South Florida roots country/rock outfit's long awaited debut record"/>
    <n v="5500"/>
    <n v="5645"/>
    <x v="0"/>
    <x v="0"/>
    <s v="USD"/>
    <n v="1466827140"/>
    <n v="1464196414"/>
    <b v="0"/>
    <n v="83"/>
    <b v="1"/>
    <x v="11"/>
    <n v="103"/>
    <n v="68.010000000000005"/>
    <s v="music/rock"/>
  </r>
  <r>
    <n v="2165"/>
    <x v="2165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x v="11"/>
    <n v="139"/>
    <n v="29.62"/>
    <s v="music/rock"/>
  </r>
  <r>
    <n v="2166"/>
    <x v="2166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x v="11"/>
    <n v="147"/>
    <n v="91.63"/>
    <s v="music/rock"/>
  </r>
  <r>
    <n v="2167"/>
    <x v="2167"/>
    <s v="We need YOUR HELP to take one more step to this make release sound amazing!"/>
    <n v="150"/>
    <n v="180"/>
    <x v="0"/>
    <x v="0"/>
    <s v="USD"/>
    <n v="1347672937"/>
    <n v="1346463337"/>
    <b v="0"/>
    <n v="8"/>
    <b v="1"/>
    <x v="11"/>
    <n v="120"/>
    <n v="22.5"/>
    <s v="music/rock"/>
  </r>
  <r>
    <n v="2168"/>
    <x v="2168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x v="11"/>
    <n v="122"/>
    <n v="64.37"/>
    <s v="music/rock"/>
  </r>
  <r>
    <n v="2169"/>
    <x v="2169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x v="11"/>
    <n v="100"/>
    <n v="21.86"/>
    <s v="music/rock"/>
  </r>
  <r>
    <n v="2170"/>
    <x v="2170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x v="11"/>
    <n v="181"/>
    <n v="33.32"/>
    <s v="music/rock"/>
  </r>
  <r>
    <n v="2171"/>
    <x v="2171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x v="11"/>
    <n v="106"/>
    <n v="90.28"/>
    <s v="music/rock"/>
  </r>
  <r>
    <n v="2172"/>
    <x v="2172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x v="11"/>
    <n v="100"/>
    <n v="76.92"/>
    <s v="music/rock"/>
  </r>
  <r>
    <n v="2173"/>
    <x v="2173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x v="11"/>
    <n v="127"/>
    <n v="59.23"/>
    <s v="music/rock"/>
  </r>
  <r>
    <n v="2174"/>
    <x v="2174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x v="11"/>
    <n v="103"/>
    <n v="65.38"/>
    <s v="music/rock"/>
  </r>
  <r>
    <n v="2175"/>
    <x v="2175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x v="11"/>
    <n v="250"/>
    <n v="67.31"/>
    <s v="music/rock"/>
  </r>
  <r>
    <n v="2176"/>
    <x v="2176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x v="11"/>
    <n v="126"/>
    <n v="88.75"/>
    <s v="music/rock"/>
  </r>
  <r>
    <n v="2177"/>
    <x v="2177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x v="11"/>
    <n v="100"/>
    <n v="65.87"/>
    <s v="music/rock"/>
  </r>
  <r>
    <n v="2178"/>
    <x v="2178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x v="11"/>
    <n v="139"/>
    <n v="40.35"/>
    <s v="music/rock"/>
  </r>
  <r>
    <n v="2179"/>
    <x v="2179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x v="11"/>
    <n v="161"/>
    <n v="76.86"/>
    <s v="music/rock"/>
  </r>
  <r>
    <n v="2180"/>
    <x v="2180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x v="11"/>
    <n v="107"/>
    <n v="68.709999999999994"/>
    <s v="music/rock"/>
  </r>
  <r>
    <n v="2181"/>
    <x v="2181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x v="32"/>
    <n v="153"/>
    <n v="57.77"/>
    <s v="games/tabletop games"/>
  </r>
  <r>
    <n v="2182"/>
    <x v="2182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x v="32"/>
    <n v="524"/>
    <n v="44.17"/>
    <s v="games/tabletop games"/>
  </r>
  <r>
    <n v="2183"/>
    <x v="2183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x v="32"/>
    <n v="489"/>
    <n v="31.57"/>
    <s v="games/tabletop games"/>
  </r>
  <r>
    <n v="2184"/>
    <x v="2184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x v="32"/>
    <n v="285"/>
    <n v="107.05"/>
    <s v="games/tabletop games"/>
  </r>
  <r>
    <n v="2185"/>
    <x v="2185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x v="32"/>
    <n v="1857"/>
    <n v="149.03"/>
    <s v="games/tabletop games"/>
  </r>
  <r>
    <n v="2186"/>
    <x v="2186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x v="32"/>
    <n v="110"/>
    <n v="55.96"/>
    <s v="games/tabletop games"/>
  </r>
  <r>
    <n v="2187"/>
    <x v="2187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x v="32"/>
    <n v="1015"/>
    <n v="56.97"/>
    <s v="games/tabletop games"/>
  </r>
  <r>
    <n v="2188"/>
    <x v="2188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x v="32"/>
    <n v="412"/>
    <n v="44.06"/>
    <s v="games/tabletop games"/>
  </r>
  <r>
    <n v="2189"/>
    <x v="2189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x v="32"/>
    <n v="503"/>
    <n v="68.63"/>
    <s v="games/tabletop games"/>
  </r>
  <r>
    <n v="2190"/>
    <x v="2190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x v="32"/>
    <n v="185"/>
    <n v="65.319999999999993"/>
    <s v="games/tabletop games"/>
  </r>
  <r>
    <n v="2191"/>
    <x v="2191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x v="32"/>
    <n v="120"/>
    <n v="35.92"/>
    <s v="games/tabletop games"/>
  </r>
  <r>
    <n v="2192"/>
    <x v="2192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x v="32"/>
    <n v="1081"/>
    <n v="40.07"/>
    <s v="games/tabletop games"/>
  </r>
  <r>
    <n v="2193"/>
    <x v="2193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x v="32"/>
    <n v="452"/>
    <n v="75.650000000000006"/>
    <s v="games/tabletop games"/>
  </r>
  <r>
    <n v="2194"/>
    <x v="2194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x v="32"/>
    <n v="537"/>
    <n v="61.2"/>
    <s v="games/tabletop games"/>
  </r>
  <r>
    <n v="2195"/>
    <x v="2195"/>
    <s v="A gritty, noir tabletop RPG with a fast-paced combo-based battle system."/>
    <n v="4600"/>
    <n v="5535"/>
    <x v="0"/>
    <x v="0"/>
    <s v="USD"/>
    <n v="1439317900"/>
    <n v="1436725900"/>
    <b v="0"/>
    <n v="115"/>
    <b v="1"/>
    <x v="32"/>
    <n v="120"/>
    <n v="48.13"/>
    <s v="games/tabletop games"/>
  </r>
  <r>
    <n v="2196"/>
    <x v="2196"/>
    <s v="Race your friends in style with this classic Grand Prix game."/>
    <n v="14000"/>
    <n v="15937"/>
    <x v="0"/>
    <x v="0"/>
    <s v="USD"/>
    <n v="1480662000"/>
    <n v="1478000502"/>
    <b v="0"/>
    <n v="234"/>
    <b v="1"/>
    <x v="32"/>
    <n v="114"/>
    <n v="68.11"/>
    <s v="games/tabletop games"/>
  </r>
  <r>
    <n v="2197"/>
    <x v="2197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x v="32"/>
    <n v="951"/>
    <n v="65.89"/>
    <s v="games/tabletop games"/>
  </r>
  <r>
    <n v="2198"/>
    <x v="2198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x v="32"/>
    <n v="133"/>
    <n v="81.650000000000006"/>
    <s v="games/tabletop games"/>
  </r>
  <r>
    <n v="2199"/>
    <x v="2199"/>
    <s v="A new strategic board game designed to flip out your opponent."/>
    <n v="9000"/>
    <n v="13228"/>
    <x v="0"/>
    <x v="17"/>
    <s v="EUR"/>
    <n v="1444903198"/>
    <n v="1442311198"/>
    <b v="1"/>
    <n v="251"/>
    <b v="1"/>
    <x v="32"/>
    <n v="147"/>
    <n v="52.7"/>
    <s v="games/tabletop games"/>
  </r>
  <r>
    <n v="2200"/>
    <x v="2200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x v="32"/>
    <n v="542"/>
    <n v="41.23"/>
    <s v="games/tabletop games"/>
  </r>
  <r>
    <n v="2201"/>
    <x v="2201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x v="15"/>
    <n v="383"/>
    <n v="15.04"/>
    <s v="music/electronic music"/>
  </r>
  <r>
    <n v="2202"/>
    <x v="2202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x v="15"/>
    <n v="704"/>
    <n v="39.07"/>
    <s v="music/electronic music"/>
  </r>
  <r>
    <n v="2203"/>
    <x v="2203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x v="15"/>
    <n v="110"/>
    <n v="43.82"/>
    <s v="music/electronic music"/>
  </r>
  <r>
    <n v="2204"/>
    <x v="2204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x v="15"/>
    <n v="133"/>
    <n v="27.3"/>
    <s v="music/electronic music"/>
  </r>
  <r>
    <n v="2205"/>
    <x v="2205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x v="15"/>
    <n v="152"/>
    <n v="42.22"/>
    <s v="music/electronic music"/>
  </r>
  <r>
    <n v="2206"/>
    <x v="2206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x v="15"/>
    <n v="103"/>
    <n v="33.24"/>
    <s v="music/electronic music"/>
  </r>
  <r>
    <n v="2207"/>
    <x v="2207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x v="15"/>
    <n v="100"/>
    <n v="285.70999999999998"/>
    <s v="music/electronic music"/>
  </r>
  <r>
    <n v="2208"/>
    <x v="2208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x v="15"/>
    <n v="102"/>
    <n v="42.33"/>
    <s v="music/electronic music"/>
  </r>
  <r>
    <n v="2209"/>
    <x v="2209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x v="15"/>
    <n v="151"/>
    <n v="50.27"/>
    <s v="music/electronic music"/>
  </r>
  <r>
    <n v="2210"/>
    <x v="2210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x v="15"/>
    <n v="111"/>
    <n v="61.9"/>
    <s v="music/electronic music"/>
  </r>
  <r>
    <n v="2211"/>
    <x v="2211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x v="15"/>
    <n v="196"/>
    <n v="40.75"/>
    <s v="music/electronic music"/>
  </r>
  <r>
    <n v="2212"/>
    <x v="2212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x v="15"/>
    <n v="114"/>
    <n v="55.8"/>
    <s v="music/electronic music"/>
  </r>
  <r>
    <n v="2213"/>
    <x v="2213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x v="15"/>
    <n v="200"/>
    <n v="10"/>
    <s v="music/electronic music"/>
  </r>
  <r>
    <n v="2214"/>
    <x v="2214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x v="15"/>
    <n v="293"/>
    <n v="73.13"/>
    <s v="music/electronic music"/>
  </r>
  <r>
    <n v="2215"/>
    <x v="2215"/>
    <s v="Ambient Electro Grind-fest!"/>
    <n v="550"/>
    <n v="860"/>
    <x v="0"/>
    <x v="0"/>
    <s v="USD"/>
    <n v="1331621940"/>
    <n v="1329671572"/>
    <b v="0"/>
    <n v="33"/>
    <b v="1"/>
    <x v="15"/>
    <n v="156"/>
    <n v="26.06"/>
    <s v="music/electronic music"/>
  </r>
  <r>
    <n v="2216"/>
    <x v="2216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x v="15"/>
    <n v="106"/>
    <n v="22.64"/>
    <s v="music/electronic music"/>
  </r>
  <r>
    <n v="2217"/>
    <x v="2217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x v="15"/>
    <n v="101"/>
    <n v="47.22"/>
    <s v="music/electronic music"/>
  </r>
  <r>
    <n v="2218"/>
    <x v="2218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x v="15"/>
    <n v="123"/>
    <n v="32.32"/>
    <s v="music/electronic music"/>
  </r>
  <r>
    <n v="2219"/>
    <x v="2219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x v="15"/>
    <n v="102"/>
    <n v="53.42"/>
    <s v="music/electronic music"/>
  </r>
  <r>
    <n v="2220"/>
    <x v="2220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x v="15"/>
    <n v="101"/>
    <n v="51.3"/>
    <s v="music/electronic music"/>
  </r>
  <r>
    <n v="2221"/>
    <x v="2221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x v="32"/>
    <n v="108"/>
    <n v="37.200000000000003"/>
    <s v="games/tabletop games"/>
  </r>
  <r>
    <n v="2222"/>
    <x v="2222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x v="32"/>
    <n v="163"/>
    <n v="27.1"/>
    <s v="games/tabletop games"/>
  </r>
  <r>
    <n v="2223"/>
    <x v="2223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x v="32"/>
    <n v="106"/>
    <n v="206.31"/>
    <s v="games/tabletop games"/>
  </r>
  <r>
    <n v="2224"/>
    <x v="2224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x v="32"/>
    <n v="243"/>
    <n v="82.15"/>
    <s v="games/tabletop games"/>
  </r>
  <r>
    <n v="2225"/>
    <x v="2225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x v="32"/>
    <n v="945"/>
    <n v="164.8"/>
    <s v="games/tabletop games"/>
  </r>
  <r>
    <n v="2226"/>
    <x v="2226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x v="32"/>
    <n v="108"/>
    <n v="60.82"/>
    <s v="games/tabletop games"/>
  </r>
  <r>
    <n v="2227"/>
    <x v="2227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x v="32"/>
    <n v="157"/>
    <n v="67.97"/>
    <s v="games/tabletop games"/>
  </r>
  <r>
    <n v="2228"/>
    <x v="2228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x v="32"/>
    <n v="1174"/>
    <n v="81.56"/>
    <s v="games/tabletop games"/>
  </r>
  <r>
    <n v="2229"/>
    <x v="2229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x v="32"/>
    <n v="171"/>
    <n v="25.43"/>
    <s v="games/tabletop games"/>
  </r>
  <r>
    <n v="2230"/>
    <x v="2230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x v="32"/>
    <n v="126"/>
    <n v="21.5"/>
    <s v="games/tabletop games"/>
  </r>
  <r>
    <n v="2231"/>
    <x v="2231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x v="32"/>
    <n v="1212"/>
    <n v="27.23"/>
    <s v="games/tabletop games"/>
  </r>
  <r>
    <n v="2232"/>
    <x v="2232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x v="32"/>
    <n v="496"/>
    <n v="25.09"/>
    <s v="games/tabletop games"/>
  </r>
  <r>
    <n v="2233"/>
    <x v="2233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x v="32"/>
    <n v="332"/>
    <n v="21.23"/>
    <s v="games/tabletop games"/>
  </r>
  <r>
    <n v="2234"/>
    <x v="2234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x v="32"/>
    <n v="1165"/>
    <n v="41.61"/>
    <s v="games/tabletop games"/>
  </r>
  <r>
    <n v="2235"/>
    <x v="2235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x v="32"/>
    <n v="153"/>
    <n v="135.59"/>
    <s v="games/tabletop games"/>
  </r>
  <r>
    <n v="2236"/>
    <x v="2236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x v="32"/>
    <n v="537"/>
    <n v="22.12"/>
    <s v="games/tabletop games"/>
  </r>
  <r>
    <n v="2237"/>
    <x v="2237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x v="32"/>
    <n v="353"/>
    <n v="64.63"/>
    <s v="games/tabletop games"/>
  </r>
  <r>
    <n v="2238"/>
    <x v="2238"/>
    <s v="28mm Fantasy Miniature Range in leadfree white metal: Orcs, wolves and more."/>
    <n v="4000"/>
    <n v="5496"/>
    <x v="0"/>
    <x v="12"/>
    <s v="EUR"/>
    <n v="1489157716"/>
    <n v="1486565716"/>
    <b v="0"/>
    <n v="79"/>
    <b v="1"/>
    <x v="32"/>
    <n v="137"/>
    <n v="69.569999999999993"/>
    <s v="games/tabletop games"/>
  </r>
  <r>
    <n v="2239"/>
    <x v="2239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x v="32"/>
    <n v="128"/>
    <n v="75.13"/>
    <s v="games/tabletop games"/>
  </r>
  <r>
    <n v="2240"/>
    <x v="2240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x v="32"/>
    <n v="271"/>
    <n v="140.97999999999999"/>
    <s v="games/tabletop games"/>
  </r>
  <r>
    <n v="2241"/>
    <x v="2241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x v="32"/>
    <n v="806"/>
    <n v="49.47"/>
    <s v="games/tabletop games"/>
  </r>
  <r>
    <n v="2242"/>
    <x v="2242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x v="32"/>
    <n v="1360"/>
    <n v="53.87"/>
    <s v="games/tabletop games"/>
  </r>
  <r>
    <n v="2243"/>
    <x v="2243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x v="32"/>
    <n v="930250"/>
    <n v="4.57"/>
    <s v="games/tabletop games"/>
  </r>
  <r>
    <n v="2244"/>
    <x v="2244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x v="32"/>
    <n v="377"/>
    <n v="65"/>
    <s v="games/tabletop games"/>
  </r>
  <r>
    <n v="2245"/>
    <x v="2245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x v="32"/>
    <n v="2647"/>
    <n v="53.48"/>
    <s v="games/tabletop games"/>
  </r>
  <r>
    <n v="2246"/>
    <x v="2246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x v="32"/>
    <n v="100"/>
    <n v="43.91"/>
    <s v="games/tabletop games"/>
  </r>
  <r>
    <n v="2247"/>
    <x v="2247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x v="32"/>
    <n v="104"/>
    <n v="50.85"/>
    <s v="games/tabletop games"/>
  </r>
  <r>
    <n v="2248"/>
    <x v="2248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x v="32"/>
    <n v="107"/>
    <n v="58.63"/>
    <s v="games/tabletop games"/>
  </r>
  <r>
    <n v="2249"/>
    <x v="2249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x v="32"/>
    <n v="169"/>
    <n v="32.82"/>
    <s v="games/tabletop games"/>
  </r>
  <r>
    <n v="2250"/>
    <x v="2250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x v="32"/>
    <n v="975"/>
    <n v="426.93"/>
    <s v="games/tabletop games"/>
  </r>
  <r>
    <n v="2251"/>
    <x v="2251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x v="32"/>
    <n v="134"/>
    <n v="23.81"/>
    <s v="games/tabletop games"/>
  </r>
  <r>
    <n v="2252"/>
    <x v="2252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x v="32"/>
    <n v="272"/>
    <n v="98.41"/>
    <s v="games/tabletop games"/>
  </r>
  <r>
    <n v="2253"/>
    <x v="2253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x v="32"/>
    <n v="113"/>
    <n v="107.32"/>
    <s v="games/tabletop games"/>
  </r>
  <r>
    <n v="2254"/>
    <x v="2254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x v="32"/>
    <n v="460"/>
    <n v="11.67"/>
    <s v="games/tabletop games"/>
  </r>
  <r>
    <n v="2255"/>
    <x v="2255"/>
    <s v="This is the second set of 5 expansions for our route-building game, Jet Set!"/>
    <n v="3950"/>
    <n v="11323"/>
    <x v="0"/>
    <x v="0"/>
    <s v="USD"/>
    <n v="1462661451"/>
    <n v="1460069451"/>
    <b v="0"/>
    <n v="271"/>
    <b v="1"/>
    <x v="32"/>
    <n v="287"/>
    <n v="41.78"/>
    <s v="games/tabletop games"/>
  </r>
  <r>
    <n v="2256"/>
    <x v="2256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x v="32"/>
    <n v="223"/>
    <n v="21.38"/>
    <s v="games/tabletop games"/>
  </r>
  <r>
    <n v="2257"/>
    <x v="2257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x v="32"/>
    <n v="636"/>
    <n v="94.1"/>
    <s v="games/tabletop games"/>
  </r>
  <r>
    <n v="2258"/>
    <x v="2258"/>
    <s v="A Dungeon World campaign setting that takes place after the end of the worlds."/>
    <n v="2200"/>
    <n v="3223"/>
    <x v="0"/>
    <x v="0"/>
    <s v="USD"/>
    <n v="1434045687"/>
    <n v="1431453687"/>
    <b v="0"/>
    <n v="205"/>
    <b v="1"/>
    <x v="32"/>
    <n v="147"/>
    <n v="15.72"/>
    <s v="games/tabletop games"/>
  </r>
  <r>
    <n v="2259"/>
    <x v="2259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x v="32"/>
    <n v="1867"/>
    <n v="90.64"/>
    <s v="games/tabletop games"/>
  </r>
  <r>
    <n v="2260"/>
    <x v="2260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x v="32"/>
    <n v="327"/>
    <n v="97.3"/>
    <s v="games/tabletop games"/>
  </r>
  <r>
    <n v="2261"/>
    <x v="2261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x v="32"/>
    <n v="780"/>
    <n v="37.119999999999997"/>
    <s v="games/tabletop games"/>
  </r>
  <r>
    <n v="2262"/>
    <x v="2262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x v="32"/>
    <n v="154"/>
    <n v="28.1"/>
    <s v="games/tabletop games"/>
  </r>
  <r>
    <n v="2263"/>
    <x v="2263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x v="32"/>
    <n v="116"/>
    <n v="144.43"/>
    <s v="games/tabletop games"/>
  </r>
  <r>
    <n v="2264"/>
    <x v="2264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x v="32"/>
    <n v="180"/>
    <n v="24.27"/>
    <s v="games/tabletop games"/>
  </r>
  <r>
    <n v="2265"/>
    <x v="2265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x v="32"/>
    <n v="299"/>
    <n v="35.119999999999997"/>
    <s v="games/tabletop games"/>
  </r>
  <r>
    <n v="2266"/>
    <x v="2266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x v="32"/>
    <n v="320"/>
    <n v="24.76"/>
    <s v="games/tabletop games"/>
  </r>
  <r>
    <n v="2267"/>
    <x v="2267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x v="32"/>
    <n v="381"/>
    <n v="188.38"/>
    <s v="games/tabletop games"/>
  </r>
  <r>
    <n v="2268"/>
    <x v="2268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x v="32"/>
    <n v="103"/>
    <n v="148.08000000000001"/>
    <s v="games/tabletop games"/>
  </r>
  <r>
    <n v="2269"/>
    <x v="2269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x v="32"/>
    <n v="1802"/>
    <n v="49.93"/>
    <s v="games/tabletop games"/>
  </r>
  <r>
    <n v="2270"/>
    <x v="2270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x v="32"/>
    <n v="720"/>
    <n v="107.82"/>
    <s v="games/tabletop games"/>
  </r>
  <r>
    <n v="2271"/>
    <x v="2271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x v="32"/>
    <n v="283"/>
    <n v="42.63"/>
    <s v="games/tabletop games"/>
  </r>
  <r>
    <n v="2272"/>
    <x v="2272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x v="32"/>
    <n v="1357"/>
    <n v="14.37"/>
    <s v="games/tabletop games"/>
  </r>
  <r>
    <n v="2273"/>
    <x v="2273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x v="32"/>
    <n v="220"/>
    <n v="37.479999999999997"/>
    <s v="games/tabletop games"/>
  </r>
  <r>
    <n v="2274"/>
    <x v="2274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x v="32"/>
    <n v="120"/>
    <n v="30.2"/>
    <s v="games/tabletop games"/>
  </r>
  <r>
    <n v="2275"/>
    <x v="2275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x v="32"/>
    <n v="408"/>
    <n v="33.549999999999997"/>
    <s v="games/tabletop games"/>
  </r>
  <r>
    <n v="2276"/>
    <x v="2276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x v="32"/>
    <n v="106"/>
    <n v="64.75"/>
    <s v="games/tabletop games"/>
  </r>
  <r>
    <n v="2277"/>
    <x v="2277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x v="32"/>
    <n v="141"/>
    <n v="57.93"/>
    <s v="games/tabletop games"/>
  </r>
  <r>
    <n v="2278"/>
    <x v="2278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x v="32"/>
    <n v="271"/>
    <n v="53.08"/>
    <s v="games/tabletop games"/>
  </r>
  <r>
    <n v="2279"/>
    <x v="2279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x v="32"/>
    <n v="154"/>
    <n v="48.06"/>
    <s v="games/tabletop games"/>
  </r>
  <r>
    <n v="2280"/>
    <x v="2280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x v="32"/>
    <n v="404"/>
    <n v="82.4"/>
    <s v="games/tabletop games"/>
  </r>
  <r>
    <n v="2281"/>
    <x v="2281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x v="11"/>
    <n v="185"/>
    <n v="50.45"/>
    <s v="music/rock"/>
  </r>
  <r>
    <n v="2282"/>
    <x v="2282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x v="11"/>
    <n v="185"/>
    <n v="115.83"/>
    <s v="music/rock"/>
  </r>
  <r>
    <n v="2283"/>
    <x v="2283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x v="11"/>
    <n v="101"/>
    <n v="63.03"/>
    <s v="music/rock"/>
  </r>
  <r>
    <n v="2284"/>
    <x v="2284"/>
    <s v="The Vinyl Skyway reunite to make a third album. "/>
    <n v="6000"/>
    <n v="6373.27"/>
    <x v="0"/>
    <x v="0"/>
    <s v="USD"/>
    <n v="1299902400"/>
    <n v="1297451245"/>
    <b v="0"/>
    <n v="59"/>
    <b v="1"/>
    <x v="11"/>
    <n v="106"/>
    <n v="108.02"/>
    <s v="music/rock"/>
  </r>
  <r>
    <n v="2285"/>
    <x v="2285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x v="11"/>
    <n v="121"/>
    <n v="46.09"/>
    <s v="music/rock"/>
  </r>
  <r>
    <n v="2286"/>
    <x v="2286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x v="11"/>
    <n v="100"/>
    <n v="107.21"/>
    <s v="music/rock"/>
  </r>
  <r>
    <n v="2287"/>
    <x v="2287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x v="11"/>
    <n v="120"/>
    <n v="50.93"/>
    <s v="music/rock"/>
  </r>
  <r>
    <n v="2288"/>
    <x v="2288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x v="11"/>
    <n v="100"/>
    <n v="40.04"/>
    <s v="music/rock"/>
  </r>
  <r>
    <n v="2289"/>
    <x v="2289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x v="11"/>
    <n v="107"/>
    <n v="64.44"/>
    <s v="music/rock"/>
  </r>
  <r>
    <n v="2290"/>
    <x v="2290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x v="11"/>
    <n v="104"/>
    <n v="53.83"/>
    <s v="music/rock"/>
  </r>
  <r>
    <n v="2291"/>
    <x v="2291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x v="11"/>
    <n v="173"/>
    <n v="100.47"/>
    <s v="music/rock"/>
  </r>
  <r>
    <n v="2292"/>
    <x v="2292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x v="11"/>
    <n v="107"/>
    <n v="46.63"/>
    <s v="music/rock"/>
  </r>
  <r>
    <n v="2293"/>
    <x v="2293"/>
    <s v="Donate here to be a part of the upcoming album. Every little bit helps!"/>
    <n v="850"/>
    <n v="920"/>
    <x v="0"/>
    <x v="0"/>
    <s v="USD"/>
    <n v="1348545540"/>
    <n v="1346345999"/>
    <b v="0"/>
    <n v="27"/>
    <b v="1"/>
    <x v="11"/>
    <n v="108"/>
    <n v="34.07"/>
    <s v="music/rock"/>
  </r>
  <r>
    <n v="2294"/>
    <x v="2294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x v="11"/>
    <n v="146"/>
    <n v="65.209999999999994"/>
    <s v="music/rock"/>
  </r>
  <r>
    <n v="2295"/>
    <x v="2295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x v="11"/>
    <n v="125"/>
    <n v="44.21"/>
    <s v="music/rock"/>
  </r>
  <r>
    <n v="2296"/>
    <x v="2296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x v="11"/>
    <n v="149"/>
    <n v="71.97"/>
    <s v="music/rock"/>
  </r>
  <r>
    <n v="2297"/>
    <x v="2297"/>
    <s v="New Jersey Alternative Rock band COCO needs YOUR help self-releasing debut EP!"/>
    <n v="1000"/>
    <n v="1006"/>
    <x v="0"/>
    <x v="0"/>
    <s v="USD"/>
    <n v="1331697540"/>
    <n v="1328749249"/>
    <b v="0"/>
    <n v="19"/>
    <b v="1"/>
    <x v="11"/>
    <n v="101"/>
    <n v="52.95"/>
    <s v="music/rock"/>
  </r>
  <r>
    <n v="2298"/>
    <x v="2298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x v="11"/>
    <n v="105"/>
    <n v="109.45"/>
    <s v="music/rock"/>
  </r>
  <r>
    <n v="2299"/>
    <x v="2299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x v="11"/>
    <n v="350"/>
    <n v="75.040000000000006"/>
    <s v="music/rock"/>
  </r>
  <r>
    <n v="2300"/>
    <x v="2300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x v="11"/>
    <n v="101"/>
    <n v="115.71"/>
    <s v="music/rock"/>
  </r>
  <r>
    <n v="2301"/>
    <x v="2301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x v="14"/>
    <n v="134"/>
    <n v="31.66"/>
    <s v="music/indie rock"/>
  </r>
  <r>
    <n v="2302"/>
    <x v="2302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x v="14"/>
    <n v="171"/>
    <n v="46.18"/>
    <s v="music/indie rock"/>
  </r>
  <r>
    <n v="2303"/>
    <x v="2303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x v="14"/>
    <n v="109"/>
    <n v="68.48"/>
    <s v="music/indie rock"/>
  </r>
  <r>
    <n v="2304"/>
    <x v="2304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x v="14"/>
    <n v="101"/>
    <n v="53.47"/>
    <s v="music/indie rock"/>
  </r>
  <r>
    <n v="2305"/>
    <x v="2305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x v="14"/>
    <n v="101"/>
    <n v="109.11"/>
    <s v="music/indie rock"/>
  </r>
  <r>
    <n v="2306"/>
    <x v="2306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x v="14"/>
    <n v="107"/>
    <n v="51.19"/>
    <s v="music/indie rock"/>
  </r>
  <r>
    <n v="2307"/>
    <x v="2307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x v="14"/>
    <n v="107"/>
    <n v="27.94"/>
    <s v="music/indie rock"/>
  </r>
  <r>
    <n v="2308"/>
    <x v="2308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x v="14"/>
    <n v="101"/>
    <n v="82.5"/>
    <s v="music/indie rock"/>
  </r>
  <r>
    <n v="2309"/>
    <x v="2309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x v="14"/>
    <n v="107"/>
    <n v="59.82"/>
    <s v="music/indie rock"/>
  </r>
  <r>
    <n v="2310"/>
    <x v="2310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x v="14"/>
    <n v="429"/>
    <n v="64.819999999999993"/>
    <s v="music/indie rock"/>
  </r>
  <r>
    <n v="2311"/>
    <x v="2311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x v="14"/>
    <n v="104"/>
    <n v="90.1"/>
    <s v="music/indie rock"/>
  </r>
  <r>
    <n v="2312"/>
    <x v="2312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x v="14"/>
    <n v="108"/>
    <n v="40.96"/>
    <s v="music/indie rock"/>
  </r>
  <r>
    <n v="2313"/>
    <x v="2313"/>
    <s v="A Sunny Day in Glasgow are recording a new album and we need your help!"/>
    <n v="5000"/>
    <n v="8792.02"/>
    <x v="0"/>
    <x v="0"/>
    <s v="USD"/>
    <n v="1336086026"/>
    <n v="1333494026"/>
    <b v="1"/>
    <n v="157"/>
    <b v="1"/>
    <x v="14"/>
    <n v="176"/>
    <n v="56"/>
    <s v="music/indie rock"/>
  </r>
  <r>
    <n v="2314"/>
    <x v="2314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x v="14"/>
    <n v="157"/>
    <n v="37.67"/>
    <s v="music/indie rock"/>
  </r>
  <r>
    <n v="2315"/>
    <x v="2315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x v="14"/>
    <n v="103"/>
    <n v="40.08"/>
    <s v="music/indie rock"/>
  </r>
  <r>
    <n v="2316"/>
    <x v="2316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x v="14"/>
    <n v="104"/>
    <n v="78.03"/>
    <s v="music/indie rock"/>
  </r>
  <r>
    <n v="2317"/>
    <x v="2317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x v="14"/>
    <n v="104"/>
    <n v="18.91"/>
    <s v="music/indie rock"/>
  </r>
  <r>
    <n v="2318"/>
    <x v="2318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x v="14"/>
    <n v="121"/>
    <n v="37.130000000000003"/>
    <s v="music/indie rock"/>
  </r>
  <r>
    <n v="2319"/>
    <x v="2319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x v="14"/>
    <n v="108"/>
    <n v="41.96"/>
    <s v="music/indie rock"/>
  </r>
  <r>
    <n v="2320"/>
    <x v="2320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x v="14"/>
    <n v="109"/>
    <n v="61.04"/>
    <s v="music/indie rock"/>
  </r>
  <r>
    <n v="2321"/>
    <x v="2321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x v="33"/>
    <n v="39"/>
    <n v="64.53"/>
    <s v="food/small batch"/>
  </r>
  <r>
    <n v="2322"/>
    <x v="2322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x v="33"/>
    <n v="3"/>
    <n v="21.25"/>
    <s v="food/small batch"/>
  </r>
  <r>
    <n v="2323"/>
    <x v="2323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x v="33"/>
    <n v="48"/>
    <n v="30"/>
    <s v="food/small batch"/>
  </r>
  <r>
    <n v="2324"/>
    <x v="2324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x v="33"/>
    <n v="21"/>
    <n v="25.49"/>
    <s v="food/small batch"/>
  </r>
  <r>
    <n v="2325"/>
    <x v="2325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x v="33"/>
    <n v="8"/>
    <n v="11.43"/>
    <s v="food/small batch"/>
  </r>
  <r>
    <n v="2326"/>
    <x v="2326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x v="33"/>
    <n v="1"/>
    <n v="108"/>
    <s v="food/small batch"/>
  </r>
  <r>
    <n v="2327"/>
    <x v="2327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x v="33"/>
    <n v="526"/>
    <n v="54.88"/>
    <s v="food/small batch"/>
  </r>
  <r>
    <n v="2328"/>
    <x v="2328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x v="33"/>
    <n v="254"/>
    <n v="47.38"/>
    <s v="food/small batch"/>
  </r>
  <r>
    <n v="2329"/>
    <x v="2329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x v="33"/>
    <n v="106"/>
    <n v="211.84"/>
    <s v="food/small batch"/>
  </r>
  <r>
    <n v="2330"/>
    <x v="2330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x v="33"/>
    <n v="102"/>
    <n v="219.93"/>
    <s v="food/small batch"/>
  </r>
  <r>
    <n v="2331"/>
    <x v="2331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x v="33"/>
    <n v="144"/>
    <n v="40.799999999999997"/>
    <s v="food/small batch"/>
  </r>
  <r>
    <n v="2332"/>
    <x v="2332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x v="33"/>
    <n v="106"/>
    <n v="75.5"/>
    <s v="food/small batch"/>
  </r>
  <r>
    <n v="2333"/>
    <x v="2333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x v="33"/>
    <n v="212"/>
    <n v="13.54"/>
    <s v="food/small batch"/>
  </r>
  <r>
    <n v="2334"/>
    <x v="2334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x v="33"/>
    <n v="102"/>
    <n v="60.87"/>
    <s v="food/small batch"/>
  </r>
  <r>
    <n v="2335"/>
    <x v="2335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x v="33"/>
    <n v="102"/>
    <n v="115.69"/>
    <s v="food/small batch"/>
  </r>
  <r>
    <n v="2336"/>
    <x v="2336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x v="33"/>
    <n v="521"/>
    <n v="48.1"/>
    <s v="food/small batch"/>
  </r>
  <r>
    <n v="2337"/>
    <x v="2337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x v="33"/>
    <n v="111"/>
    <n v="74.180000000000007"/>
    <s v="food/small batch"/>
  </r>
  <r>
    <n v="2338"/>
    <x v="2338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x v="33"/>
    <n v="101"/>
    <n v="123.35"/>
    <s v="food/small batch"/>
  </r>
  <r>
    <n v="2339"/>
    <x v="2339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x v="33"/>
    <n v="294"/>
    <n v="66.62"/>
    <s v="food/small batch"/>
  </r>
  <r>
    <n v="2340"/>
    <x v="2340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x v="33"/>
    <n v="106"/>
    <n v="104.99"/>
    <s v="food/small batch"/>
  </r>
  <r>
    <n v="2341"/>
    <x v="2341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x v="7"/>
    <n v="0"/>
    <n v="0"/>
    <s v="technology/web"/>
  </r>
  <r>
    <n v="2342"/>
    <x v="2342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x v="7"/>
    <n v="0"/>
    <n v="0"/>
    <s v="technology/web"/>
  </r>
  <r>
    <n v="2343"/>
    <x v="2343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x v="7"/>
    <n v="3"/>
    <n v="300"/>
    <s v="technology/web"/>
  </r>
  <r>
    <n v="2344"/>
    <x v="2344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x v="7"/>
    <n v="0"/>
    <n v="1"/>
    <s v="technology/web"/>
  </r>
  <r>
    <n v="2345"/>
    <x v="2345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x v="7"/>
    <n v="0"/>
    <n v="0"/>
    <s v="technology/web"/>
  </r>
  <r>
    <n v="2346"/>
    <x v="2346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x v="7"/>
    <n v="0"/>
    <n v="13"/>
    <s v="technology/web"/>
  </r>
  <r>
    <n v="2347"/>
    <x v="2347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x v="7"/>
    <n v="2"/>
    <n v="15"/>
    <s v="technology/web"/>
  </r>
  <r>
    <n v="2348"/>
    <x v="2348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x v="7"/>
    <n v="0"/>
    <n v="54"/>
    <s v="technology/web"/>
  </r>
  <r>
    <n v="2349"/>
    <x v="2349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x v="7"/>
    <n v="0"/>
    <n v="0"/>
    <s v="technology/web"/>
  </r>
  <r>
    <n v="2350"/>
    <x v="2350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x v="7"/>
    <n v="0"/>
    <n v="0"/>
    <s v="technology/web"/>
  </r>
  <r>
    <n v="2351"/>
    <x v="2351"/>
    <s v="Donate $30 or more and receive a free selfie stick."/>
    <n v="18900"/>
    <n v="108"/>
    <x v="1"/>
    <x v="4"/>
    <s v="NZD"/>
    <n v="1430360739"/>
    <n v="1427768739"/>
    <b v="0"/>
    <n v="7"/>
    <b v="0"/>
    <x v="7"/>
    <n v="1"/>
    <n v="15.43"/>
    <s v="technology/web"/>
  </r>
  <r>
    <n v="2352"/>
    <x v="2352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x v="7"/>
    <n v="0"/>
    <n v="0"/>
    <s v="technology/web"/>
  </r>
  <r>
    <n v="2353"/>
    <x v="2353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x v="7"/>
    <n v="0"/>
    <n v="0"/>
    <s v="technology/web"/>
  </r>
  <r>
    <n v="2354"/>
    <x v="2354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x v="7"/>
    <n v="0"/>
    <n v="25"/>
    <s v="technology/web"/>
  </r>
  <r>
    <n v="2355"/>
    <x v="2355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x v="7"/>
    <n v="1"/>
    <n v="27.5"/>
    <s v="technology/web"/>
  </r>
  <r>
    <n v="2356"/>
    <x v="2356"/>
    <s v="HardstyleUnited.com The Global Hardstyle community. Your Hardstyle community."/>
    <n v="10000"/>
    <n v="0"/>
    <x v="1"/>
    <x v="9"/>
    <s v="EUR"/>
    <n v="1433530104"/>
    <n v="1430938104"/>
    <b v="0"/>
    <n v="0"/>
    <b v="0"/>
    <x v="7"/>
    <n v="0"/>
    <n v="0"/>
    <s v="technology/web"/>
  </r>
  <r>
    <n v="2357"/>
    <x v="2357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x v="7"/>
    <n v="0"/>
    <n v="0"/>
    <s v="technology/web"/>
  </r>
  <r>
    <n v="2358"/>
    <x v="2358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x v="7"/>
    <n v="0"/>
    <n v="0"/>
    <s v="technology/web"/>
  </r>
  <r>
    <n v="2359"/>
    <x v="2359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x v="7"/>
    <n v="15"/>
    <n v="367"/>
    <s v="technology/web"/>
  </r>
  <r>
    <n v="2360"/>
    <x v="2360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x v="7"/>
    <n v="0"/>
    <n v="2"/>
    <s v="technology/web"/>
  </r>
  <r>
    <n v="2361"/>
    <x v="2361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x v="7"/>
    <n v="0"/>
    <n v="0"/>
    <s v="technology/web"/>
  </r>
  <r>
    <n v="2362"/>
    <x v="2362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x v="7"/>
    <n v="29"/>
    <n v="60"/>
    <s v="technology/web"/>
  </r>
  <r>
    <n v="2363"/>
    <x v="2363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x v="7"/>
    <n v="0"/>
    <n v="0"/>
    <s v="technology/web"/>
  </r>
  <r>
    <n v="2364"/>
    <x v="2364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x v="7"/>
    <n v="0"/>
    <n v="0"/>
    <s v="technology/web"/>
  </r>
  <r>
    <n v="2365"/>
    <x v="2365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x v="7"/>
    <n v="0"/>
    <n v="0"/>
    <s v="technology/web"/>
  </r>
  <r>
    <n v="2366"/>
    <x v="2366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x v="7"/>
    <n v="11"/>
    <n v="97.41"/>
    <s v="technology/web"/>
  </r>
  <r>
    <n v="2367"/>
    <x v="2367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x v="7"/>
    <n v="1"/>
    <n v="47.86"/>
    <s v="technology/web"/>
  </r>
  <r>
    <n v="2368"/>
    <x v="2368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x v="7"/>
    <n v="0"/>
    <n v="50"/>
    <s v="technology/web"/>
  </r>
  <r>
    <n v="2369"/>
    <x v="2369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x v="7"/>
    <n v="0"/>
    <n v="0"/>
    <s v="technology/web"/>
  </r>
  <r>
    <n v="2370"/>
    <x v="2370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x v="7"/>
    <n v="0"/>
    <n v="20.5"/>
    <s v="technology/web"/>
  </r>
  <r>
    <n v="2371"/>
    <x v="2371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x v="7"/>
    <n v="0"/>
    <n v="0"/>
    <s v="technology/web"/>
  </r>
  <r>
    <n v="2372"/>
    <x v="2372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x v="7"/>
    <n v="3"/>
    <n v="30"/>
    <s v="technology/web"/>
  </r>
  <r>
    <n v="2373"/>
    <x v="2373"/>
    <s v="We want to create a safe marketplace for buying and selling bicycles."/>
    <n v="850000"/>
    <n v="50"/>
    <x v="1"/>
    <x v="11"/>
    <s v="SEK"/>
    <n v="1440863624"/>
    <n v="1438271624"/>
    <b v="0"/>
    <n v="1"/>
    <b v="0"/>
    <x v="7"/>
    <n v="0"/>
    <n v="50"/>
    <s v="technology/web"/>
  </r>
  <r>
    <n v="2374"/>
    <x v="2374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x v="7"/>
    <n v="0"/>
    <n v="10"/>
    <s v="technology/web"/>
  </r>
  <r>
    <n v="2375"/>
    <x v="2375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x v="7"/>
    <n v="0"/>
    <n v="0"/>
    <s v="technology/web"/>
  </r>
  <r>
    <n v="2376"/>
    <x v="2376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x v="7"/>
    <n v="11"/>
    <n v="81.58"/>
    <s v="technology/web"/>
  </r>
  <r>
    <n v="2377"/>
    <x v="2377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x v="7"/>
    <n v="0"/>
    <n v="0"/>
    <s v="technology/web"/>
  </r>
  <r>
    <n v="2378"/>
    <x v="2378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x v="7"/>
    <n v="0"/>
    <n v="0"/>
    <s v="technology/web"/>
  </r>
  <r>
    <n v="2379"/>
    <x v="2379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x v="7"/>
    <n v="0"/>
    <n v="0"/>
    <s v="technology/web"/>
  </r>
  <r>
    <n v="2380"/>
    <x v="2380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x v="7"/>
    <n v="0"/>
    <n v="18.329999999999998"/>
    <s v="technology/web"/>
  </r>
  <r>
    <n v="2381"/>
    <x v="2381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x v="7"/>
    <n v="2"/>
    <n v="224.43"/>
    <s v="technology/web"/>
  </r>
  <r>
    <n v="2382"/>
    <x v="2382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x v="7"/>
    <n v="3"/>
    <n v="37.5"/>
    <s v="technology/web"/>
  </r>
  <r>
    <n v="2383"/>
    <x v="2383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x v="7"/>
    <n v="4"/>
    <n v="145"/>
    <s v="technology/web"/>
  </r>
  <r>
    <n v="2384"/>
    <x v="2384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x v="7"/>
    <n v="1"/>
    <n v="1"/>
    <s v="technology/web"/>
  </r>
  <r>
    <n v="2385"/>
    <x v="2385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x v="7"/>
    <n v="1"/>
    <n v="112.57"/>
    <s v="technology/web"/>
  </r>
  <r>
    <n v="2386"/>
    <x v="2386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x v="7"/>
    <n v="0"/>
    <n v="0"/>
    <s v="technology/web"/>
  </r>
  <r>
    <n v="2387"/>
    <x v="2387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x v="7"/>
    <n v="1"/>
    <n v="342"/>
    <s v="technology/web"/>
  </r>
  <r>
    <n v="2388"/>
    <x v="2388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x v="7"/>
    <n v="1"/>
    <n v="57.88"/>
    <s v="technology/web"/>
  </r>
  <r>
    <n v="2389"/>
    <x v="2389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x v="7"/>
    <n v="0"/>
    <n v="30"/>
    <s v="technology/web"/>
  </r>
  <r>
    <n v="2390"/>
    <x v="2390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x v="7"/>
    <n v="0"/>
    <n v="0"/>
    <s v="technology/web"/>
  </r>
  <r>
    <n v="2391"/>
    <x v="2391"/>
    <s v="Using the power of internet to help people save hundreds in car repair."/>
    <n v="20000"/>
    <n v="25"/>
    <x v="1"/>
    <x v="0"/>
    <s v="USD"/>
    <n v="1427825044"/>
    <n v="1425236644"/>
    <b v="0"/>
    <n v="1"/>
    <b v="0"/>
    <x v="7"/>
    <n v="0"/>
    <n v="25"/>
    <s v="technology/web"/>
  </r>
  <r>
    <n v="2392"/>
    <x v="2392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x v="7"/>
    <n v="0"/>
    <n v="0"/>
    <s v="technology/web"/>
  </r>
  <r>
    <n v="2393"/>
    <x v="2393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x v="7"/>
    <n v="0"/>
    <n v="50"/>
    <s v="technology/web"/>
  </r>
  <r>
    <n v="2394"/>
    <x v="2394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x v="7"/>
    <n v="0"/>
    <n v="1.5"/>
    <s v="technology/web"/>
  </r>
  <r>
    <n v="2395"/>
    <x v="2395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x v="7"/>
    <n v="0"/>
    <n v="0"/>
    <s v="technology/web"/>
  </r>
  <r>
    <n v="2396"/>
    <x v="2396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x v="7"/>
    <n v="0"/>
    <n v="10"/>
    <s v="technology/web"/>
  </r>
  <r>
    <n v="2397"/>
    <x v="2397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x v="7"/>
    <n v="0"/>
    <n v="0"/>
    <s v="technology/web"/>
  </r>
  <r>
    <n v="2398"/>
    <x v="2398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x v="7"/>
    <n v="0"/>
    <n v="0"/>
    <s v="technology/web"/>
  </r>
  <r>
    <n v="2399"/>
    <x v="2399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x v="7"/>
    <n v="0"/>
    <n v="0"/>
    <s v="technology/web"/>
  </r>
  <r>
    <n v="2400"/>
    <x v="2400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x v="7"/>
    <n v="0"/>
    <n v="0"/>
    <s v="technology/web"/>
  </r>
  <r>
    <n v="2401"/>
    <x v="2401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x v="19"/>
    <n v="1"/>
    <n v="22.33"/>
    <s v="food/food trucks"/>
  </r>
  <r>
    <n v="2402"/>
    <x v="2402"/>
    <s v="Small town, delicious treats, and a mobile truck"/>
    <n v="12000"/>
    <n v="52"/>
    <x v="2"/>
    <x v="0"/>
    <s v="USD"/>
    <n v="1431533931"/>
    <n v="1428941931"/>
    <b v="0"/>
    <n v="1"/>
    <b v="0"/>
    <x v="19"/>
    <n v="0"/>
    <n v="52"/>
    <s v="food/food trucks"/>
  </r>
  <r>
    <n v="2403"/>
    <x v="2403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x v="19"/>
    <n v="17"/>
    <n v="16.829999999999998"/>
    <s v="food/food trucks"/>
  </r>
  <r>
    <n v="2404"/>
    <x v="2404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x v="19"/>
    <n v="0"/>
    <n v="0"/>
    <s v="food/food trucks"/>
  </r>
  <r>
    <n v="2405"/>
    <x v="2405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x v="19"/>
    <n v="23"/>
    <n v="56.3"/>
    <s v="food/food trucks"/>
  </r>
  <r>
    <n v="2406"/>
    <x v="2406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x v="19"/>
    <n v="41"/>
    <n v="84.06"/>
    <s v="food/food trucks"/>
  </r>
  <r>
    <n v="2407"/>
    <x v="2407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x v="19"/>
    <n v="25"/>
    <n v="168.39"/>
    <s v="food/food trucks"/>
  </r>
  <r>
    <n v="2408"/>
    <x v="2408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x v="19"/>
    <n v="0"/>
    <n v="15"/>
    <s v="food/food trucks"/>
  </r>
  <r>
    <n v="2409"/>
    <x v="2409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x v="19"/>
    <n v="2"/>
    <n v="76.67"/>
    <s v="food/food trucks"/>
  </r>
  <r>
    <n v="2410"/>
    <x v="2410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x v="19"/>
    <n v="0"/>
    <n v="0"/>
    <s v="food/food trucks"/>
  </r>
  <r>
    <n v="2411"/>
    <x v="2411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x v="19"/>
    <n v="1"/>
    <n v="50.33"/>
    <s v="food/food trucks"/>
  </r>
  <r>
    <n v="2412"/>
    <x v="2412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x v="19"/>
    <n v="0"/>
    <n v="0"/>
    <s v="food/food trucks"/>
  </r>
  <r>
    <n v="2413"/>
    <x v="2413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x v="19"/>
    <n v="1"/>
    <n v="8.33"/>
    <s v="food/food trucks"/>
  </r>
  <r>
    <n v="2414"/>
    <x v="2414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x v="19"/>
    <n v="3"/>
    <n v="35.380000000000003"/>
    <s v="food/food trucks"/>
  </r>
  <r>
    <n v="2415"/>
    <x v="2415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x v="19"/>
    <n v="1"/>
    <n v="55.83"/>
    <s v="food/food trucks"/>
  </r>
  <r>
    <n v="2416"/>
    <x v="2416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x v="19"/>
    <n v="0"/>
    <n v="5"/>
    <s v="food/food trucks"/>
  </r>
  <r>
    <n v="2417"/>
    <x v="2417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x v="19"/>
    <n v="0"/>
    <n v="0"/>
    <s v="food/food trucks"/>
  </r>
  <r>
    <n v="2418"/>
    <x v="2418"/>
    <s v="I want to start my food truck business."/>
    <n v="25000"/>
    <n v="5"/>
    <x v="2"/>
    <x v="0"/>
    <s v="USD"/>
    <n v="1427225644"/>
    <n v="1422045244"/>
    <b v="0"/>
    <n v="5"/>
    <b v="0"/>
    <x v="19"/>
    <n v="0"/>
    <n v="1"/>
    <s v="food/food trucks"/>
  </r>
  <r>
    <n v="2419"/>
    <x v="2419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x v="19"/>
    <n v="0"/>
    <n v="0"/>
    <s v="food/food trucks"/>
  </r>
  <r>
    <n v="2420"/>
    <x v="2420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x v="19"/>
    <n v="15"/>
    <n v="69.47"/>
    <s v="food/food trucks"/>
  </r>
  <r>
    <n v="2421"/>
    <x v="2421"/>
    <s v="help me start Merrill's first hot dog cart in this empty lot"/>
    <n v="6000"/>
    <n v="1"/>
    <x v="2"/>
    <x v="0"/>
    <s v="USD"/>
    <n v="1424536196"/>
    <n v="1421944196"/>
    <b v="0"/>
    <n v="1"/>
    <b v="0"/>
    <x v="19"/>
    <n v="0"/>
    <n v="1"/>
    <s v="food/food trucks"/>
  </r>
  <r>
    <n v="2422"/>
    <x v="2422"/>
    <s v="Family owned business serving BBQ and seafood to the public"/>
    <n v="500"/>
    <n v="1"/>
    <x v="2"/>
    <x v="0"/>
    <s v="USD"/>
    <n v="1426091036"/>
    <n v="1423502636"/>
    <b v="0"/>
    <n v="1"/>
    <b v="0"/>
    <x v="19"/>
    <n v="0"/>
    <n v="1"/>
    <s v="food/food trucks"/>
  </r>
  <r>
    <n v="2423"/>
    <x v="2423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x v="19"/>
    <n v="0"/>
    <n v="8"/>
    <s v="food/food trucks"/>
  </r>
  <r>
    <n v="2424"/>
    <x v="2424"/>
    <s v="Great and creative food from the heart in the form of a sweet food truck!"/>
    <n v="25000"/>
    <n v="310"/>
    <x v="2"/>
    <x v="0"/>
    <s v="USD"/>
    <n v="1414445108"/>
    <n v="1411853108"/>
    <b v="0"/>
    <n v="9"/>
    <b v="0"/>
    <x v="19"/>
    <n v="1"/>
    <n v="34.44"/>
    <s v="food/food trucks"/>
  </r>
  <r>
    <n v="2425"/>
    <x v="2425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x v="19"/>
    <n v="0"/>
    <n v="1"/>
    <s v="food/food trucks"/>
  </r>
  <r>
    <n v="2426"/>
    <x v="2426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x v="19"/>
    <n v="0"/>
    <n v="0"/>
    <s v="food/food trucks"/>
  </r>
  <r>
    <n v="2427"/>
    <x v="2427"/>
    <s v="Fast and simple lunches for those on the go.  All (lunch) deals $10 or less."/>
    <n v="50000"/>
    <n v="1"/>
    <x v="2"/>
    <x v="0"/>
    <s v="USD"/>
    <n v="1458715133"/>
    <n v="1455262733"/>
    <b v="0"/>
    <n v="1"/>
    <b v="0"/>
    <x v="19"/>
    <n v="0"/>
    <n v="1"/>
    <s v="food/food trucks"/>
  </r>
  <r>
    <n v="2428"/>
    <x v="2428"/>
    <s v="From Moo 2 You! We want to offer premium burgers to a taco flooded environment."/>
    <n v="35000"/>
    <n v="1"/>
    <x v="2"/>
    <x v="0"/>
    <s v="USD"/>
    <n v="1426182551"/>
    <n v="1423594151"/>
    <b v="0"/>
    <n v="1"/>
    <b v="0"/>
    <x v="19"/>
    <n v="0"/>
    <n v="1"/>
    <s v="food/food trucks"/>
  </r>
  <r>
    <n v="2429"/>
    <x v="2429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x v="19"/>
    <n v="1"/>
    <n v="501.25"/>
    <s v="food/food trucks"/>
  </r>
  <r>
    <n v="2430"/>
    <x v="2430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x v="19"/>
    <n v="1"/>
    <n v="10.5"/>
    <s v="food/food trucks"/>
  </r>
  <r>
    <n v="2431"/>
    <x v="2431"/>
    <s v="Go to Colorado and run a food truck with homemade food of all kinds."/>
    <n v="100000"/>
    <n v="2"/>
    <x v="2"/>
    <x v="0"/>
    <s v="USD"/>
    <n v="1467080613"/>
    <n v="1461896613"/>
    <b v="0"/>
    <n v="2"/>
    <b v="0"/>
    <x v="19"/>
    <n v="0"/>
    <n v="1"/>
    <s v="food/food trucks"/>
  </r>
  <r>
    <n v="2432"/>
    <x v="2432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x v="19"/>
    <n v="0"/>
    <n v="1"/>
    <s v="food/food trucks"/>
  </r>
  <r>
    <n v="2433"/>
    <x v="2433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x v="19"/>
    <n v="0"/>
    <n v="0"/>
    <s v="food/food trucks"/>
  </r>
  <r>
    <n v="2434"/>
    <x v="2434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x v="19"/>
    <n v="0"/>
    <n v="13"/>
    <s v="food/food trucks"/>
  </r>
  <r>
    <n v="2435"/>
    <x v="2435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x v="19"/>
    <n v="0"/>
    <n v="306"/>
    <s v="food/food trucks"/>
  </r>
  <r>
    <n v="2436"/>
    <x v="2436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x v="19"/>
    <n v="0"/>
    <n v="22.5"/>
    <s v="food/food trucks"/>
  </r>
  <r>
    <n v="2437"/>
    <x v="2437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x v="19"/>
    <n v="0"/>
    <n v="0"/>
    <s v="food/food trucks"/>
  </r>
  <r>
    <n v="2438"/>
    <x v="2438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x v="19"/>
    <n v="0"/>
    <n v="50"/>
    <s v="food/food trucks"/>
  </r>
  <r>
    <n v="2439"/>
    <x v="2439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x v="19"/>
    <n v="0"/>
    <n v="0"/>
    <s v="food/food trucks"/>
  </r>
  <r>
    <n v="2440"/>
    <x v="2440"/>
    <s v="Starting a entire clean energy food truck and set a new standard for Cambodia"/>
    <n v="5000"/>
    <n v="10"/>
    <x v="2"/>
    <x v="18"/>
    <s v="EUR"/>
    <n v="1455399313"/>
    <n v="1452807313"/>
    <b v="0"/>
    <n v="2"/>
    <b v="0"/>
    <x v="19"/>
    <n v="0"/>
    <n v="5"/>
    <s v="food/food trucks"/>
  </r>
  <r>
    <n v="2441"/>
    <x v="2441"/>
    <s v="YOU can help Alchemy Pops POP up on a street near you!"/>
    <n v="7500"/>
    <n v="8091"/>
    <x v="0"/>
    <x v="0"/>
    <s v="USD"/>
    <n v="1437627540"/>
    <n v="1435806054"/>
    <b v="0"/>
    <n v="109"/>
    <b v="1"/>
    <x v="33"/>
    <n v="108"/>
    <n v="74.23"/>
    <s v="food/small batch"/>
  </r>
  <r>
    <n v="2442"/>
    <x v="2442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x v="33"/>
    <n v="126"/>
    <n v="81.25"/>
    <s v="food/small batch"/>
  </r>
  <r>
    <n v="2443"/>
    <x v="2443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x v="33"/>
    <n v="203"/>
    <n v="130.22999999999999"/>
    <s v="food/small batch"/>
  </r>
  <r>
    <n v="2444"/>
    <x v="2444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x v="33"/>
    <n v="109"/>
    <n v="53.41"/>
    <s v="food/small batch"/>
  </r>
  <r>
    <n v="2445"/>
    <x v="2445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x v="33"/>
    <n v="173"/>
    <n v="75.13"/>
    <s v="food/small batch"/>
  </r>
  <r>
    <n v="2446"/>
    <x v="2446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x v="33"/>
    <n v="168"/>
    <n v="75.67"/>
    <s v="food/small batch"/>
  </r>
  <r>
    <n v="2447"/>
    <x v="2447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x v="33"/>
    <n v="427"/>
    <n v="31.69"/>
    <s v="food/small batch"/>
  </r>
  <r>
    <n v="2448"/>
    <x v="2448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x v="33"/>
    <n v="108"/>
    <n v="47.78"/>
    <s v="food/small batch"/>
  </r>
  <r>
    <n v="2449"/>
    <x v="2449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x v="33"/>
    <n v="108"/>
    <n v="90"/>
    <s v="food/small batch"/>
  </r>
  <r>
    <n v="2450"/>
    <x v="2450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x v="33"/>
    <n v="102"/>
    <n v="149.31"/>
    <s v="food/small batch"/>
  </r>
  <r>
    <n v="2451"/>
    <x v="2451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x v="33"/>
    <n v="115"/>
    <n v="62.07"/>
    <s v="food/small batch"/>
  </r>
  <r>
    <n v="2452"/>
    <x v="2452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x v="33"/>
    <n v="134"/>
    <n v="53.4"/>
    <s v="food/small batch"/>
  </r>
  <r>
    <n v="2453"/>
    <x v="2453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x v="33"/>
    <n v="155"/>
    <n v="69.27"/>
    <s v="food/small batch"/>
  </r>
  <r>
    <n v="2454"/>
    <x v="2454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x v="33"/>
    <n v="101"/>
    <n v="271.51"/>
    <s v="food/small batch"/>
  </r>
  <r>
    <n v="2455"/>
    <x v="2455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x v="33"/>
    <n v="182"/>
    <n v="34.130000000000003"/>
    <s v="food/small batch"/>
  </r>
  <r>
    <n v="2456"/>
    <x v="2456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x v="33"/>
    <n v="181"/>
    <n v="40.49"/>
    <s v="food/small batch"/>
  </r>
  <r>
    <n v="2457"/>
    <x v="2457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x v="33"/>
    <n v="102"/>
    <n v="189.76"/>
    <s v="food/small batch"/>
  </r>
  <r>
    <n v="2458"/>
    <x v="2458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x v="33"/>
    <n v="110"/>
    <n v="68.86"/>
    <s v="food/small batch"/>
  </r>
  <r>
    <n v="2459"/>
    <x v="2459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x v="33"/>
    <n v="102"/>
    <n v="108.78"/>
    <s v="food/small batch"/>
  </r>
  <r>
    <n v="2460"/>
    <x v="2460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x v="33"/>
    <n v="101"/>
    <n v="125.99"/>
    <s v="food/small batch"/>
  </r>
  <r>
    <n v="2461"/>
    <x v="2461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x v="14"/>
    <n v="104"/>
    <n v="90.52"/>
    <s v="music/indie rock"/>
  </r>
  <r>
    <n v="2462"/>
    <x v="2462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x v="14"/>
    <n v="111"/>
    <n v="28.88"/>
    <s v="music/indie rock"/>
  </r>
  <r>
    <n v="2463"/>
    <x v="2463"/>
    <s v="Emma Ate The Lion's debut full length album"/>
    <n v="2000"/>
    <n v="2325"/>
    <x v="0"/>
    <x v="0"/>
    <s v="USD"/>
    <n v="1366138800"/>
    <n v="1362710425"/>
    <b v="0"/>
    <n v="75"/>
    <b v="1"/>
    <x v="14"/>
    <n v="116"/>
    <n v="31"/>
    <s v="music/indie rock"/>
  </r>
  <r>
    <n v="2464"/>
    <x v="2464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x v="14"/>
    <n v="111"/>
    <n v="51.67"/>
    <s v="music/indie rock"/>
  </r>
  <r>
    <n v="2465"/>
    <x v="2465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x v="14"/>
    <n v="180"/>
    <n v="26.27"/>
    <s v="music/indie rock"/>
  </r>
  <r>
    <n v="2466"/>
    <x v="2466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x v="14"/>
    <n v="100"/>
    <n v="48.08"/>
    <s v="music/indie rock"/>
  </r>
  <r>
    <n v="2467"/>
    <x v="2467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x v="14"/>
    <n v="119"/>
    <n v="27.56"/>
    <s v="music/indie rock"/>
  </r>
  <r>
    <n v="2468"/>
    <x v="2468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x v="14"/>
    <n v="107"/>
    <n v="36.97"/>
    <s v="music/indie rock"/>
  </r>
  <r>
    <n v="2469"/>
    <x v="2469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x v="14"/>
    <n v="114"/>
    <n v="29.02"/>
    <s v="music/indie rock"/>
  </r>
  <r>
    <n v="2470"/>
    <x v="2470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x v="14"/>
    <n v="103"/>
    <n v="28.66"/>
    <s v="music/indie rock"/>
  </r>
  <r>
    <n v="2471"/>
    <x v="2471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x v="14"/>
    <n v="128"/>
    <n v="37.65"/>
    <s v="music/indie rock"/>
  </r>
  <r>
    <n v="2472"/>
    <x v="2472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x v="14"/>
    <n v="136"/>
    <n v="97.9"/>
    <s v="music/indie rock"/>
  </r>
  <r>
    <n v="2473"/>
    <x v="2473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x v="14"/>
    <n v="100"/>
    <n v="42.55"/>
    <s v="music/indie rock"/>
  </r>
  <r>
    <n v="2474"/>
    <x v="2474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x v="14"/>
    <n v="100"/>
    <n v="131.58000000000001"/>
    <s v="music/indie rock"/>
  </r>
  <r>
    <n v="2475"/>
    <x v="2475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x v="14"/>
    <n v="105"/>
    <n v="32.32"/>
    <s v="music/indie rock"/>
  </r>
  <r>
    <n v="2476"/>
    <x v="2476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x v="14"/>
    <n v="105"/>
    <n v="61.1"/>
    <s v="music/indie rock"/>
  </r>
  <r>
    <n v="2477"/>
    <x v="823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x v="14"/>
    <n v="171"/>
    <n v="31.34"/>
    <s v="music/indie rock"/>
  </r>
  <r>
    <n v="2478"/>
    <x v="2477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x v="14"/>
    <n v="128"/>
    <n v="129.11000000000001"/>
    <s v="music/indie rock"/>
  </r>
  <r>
    <n v="2479"/>
    <x v="2478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x v="14"/>
    <n v="133"/>
    <n v="25.02"/>
    <s v="music/indie rock"/>
  </r>
  <r>
    <n v="2480"/>
    <x v="2479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x v="14"/>
    <n v="100"/>
    <n v="250"/>
    <s v="music/indie rock"/>
  </r>
  <r>
    <n v="2481"/>
    <x v="2480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x v="14"/>
    <n v="113"/>
    <n v="47.54"/>
    <s v="music/indie rock"/>
  </r>
  <r>
    <n v="2482"/>
    <x v="2481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x v="14"/>
    <n v="100"/>
    <n v="40.04"/>
    <s v="music/indie rock"/>
  </r>
  <r>
    <n v="2483"/>
    <x v="2482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x v="14"/>
    <n v="114"/>
    <n v="65.84"/>
    <s v="music/indie rock"/>
  </r>
  <r>
    <n v="2484"/>
    <x v="2483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x v="14"/>
    <n v="119"/>
    <n v="46.4"/>
    <s v="music/indie rock"/>
  </r>
  <r>
    <n v="2485"/>
    <x v="2484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x v="14"/>
    <n v="103"/>
    <n v="50.37"/>
    <s v="music/indie rock"/>
  </r>
  <r>
    <n v="2486"/>
    <x v="2485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x v="14"/>
    <n v="266"/>
    <n v="26.57"/>
    <s v="music/indie rock"/>
  </r>
  <r>
    <n v="2487"/>
    <x v="2486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x v="14"/>
    <n v="100"/>
    <n v="39.49"/>
    <s v="music/indie rock"/>
  </r>
  <r>
    <n v="2488"/>
    <x v="2487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x v="14"/>
    <n v="107"/>
    <n v="49.25"/>
    <s v="music/indie rock"/>
  </r>
  <r>
    <n v="2489"/>
    <x v="2488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x v="14"/>
    <n v="134"/>
    <n v="62.38"/>
    <s v="music/indie rock"/>
  </r>
  <r>
    <n v="2490"/>
    <x v="2489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x v="14"/>
    <n v="121"/>
    <n v="37.94"/>
    <s v="music/indie rock"/>
  </r>
  <r>
    <n v="2491"/>
    <x v="2490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x v="14"/>
    <n v="103"/>
    <n v="51.6"/>
    <s v="music/indie rock"/>
  </r>
  <r>
    <n v="2492"/>
    <x v="2491"/>
    <s v="We're a band from Hawaii trying to produce our first EP and we need help!"/>
    <n v="600"/>
    <n v="750"/>
    <x v="0"/>
    <x v="0"/>
    <s v="USD"/>
    <n v="1339840740"/>
    <n v="1335397188"/>
    <b v="0"/>
    <n v="27"/>
    <b v="1"/>
    <x v="14"/>
    <n v="125"/>
    <n v="27.78"/>
    <s v="music/indie rock"/>
  </r>
  <r>
    <n v="2493"/>
    <x v="2492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x v="14"/>
    <n v="129"/>
    <n v="99.38"/>
    <s v="music/indie rock"/>
  </r>
  <r>
    <n v="2494"/>
    <x v="2493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x v="14"/>
    <n v="101"/>
    <n v="38.85"/>
    <s v="music/indie rock"/>
  </r>
  <r>
    <n v="2495"/>
    <x v="2494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x v="14"/>
    <n v="128"/>
    <n v="45.55"/>
    <s v="music/indie rock"/>
  </r>
  <r>
    <n v="2496"/>
    <x v="2495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x v="14"/>
    <n v="100"/>
    <n v="600"/>
    <s v="music/indie rock"/>
  </r>
  <r>
    <n v="2497"/>
    <x v="2496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x v="14"/>
    <n v="113"/>
    <n v="80.55"/>
    <s v="music/indie rock"/>
  </r>
  <r>
    <n v="2498"/>
    <x v="2497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x v="14"/>
    <n v="106"/>
    <n v="52.8"/>
    <s v="music/indie rock"/>
  </r>
  <r>
    <n v="2499"/>
    <x v="2498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x v="14"/>
    <n v="203"/>
    <n v="47.68"/>
    <s v="music/indie rock"/>
  </r>
  <r>
    <n v="2500"/>
    <x v="2499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x v="14"/>
    <n v="113"/>
    <n v="23.45"/>
    <s v="music/indie rock"/>
  </r>
  <r>
    <n v="2501"/>
    <x v="2500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x v="34"/>
    <n v="3"/>
    <n v="40.14"/>
    <s v="food/restaurants"/>
  </r>
  <r>
    <n v="2502"/>
    <x v="2501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x v="34"/>
    <n v="0"/>
    <n v="17.2"/>
    <s v="food/restaurants"/>
  </r>
  <r>
    <n v="2503"/>
    <x v="2502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x v="34"/>
    <n v="0"/>
    <n v="0"/>
    <s v="food/restaurants"/>
  </r>
  <r>
    <n v="2504"/>
    <x v="2503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x v="34"/>
    <n v="0"/>
    <n v="0"/>
    <s v="food/restaurants"/>
  </r>
  <r>
    <n v="2505"/>
    <x v="2504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x v="34"/>
    <n v="0"/>
    <n v="0"/>
    <s v="food/restaurants"/>
  </r>
  <r>
    <n v="2506"/>
    <x v="2505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x v="34"/>
    <n v="1"/>
    <n v="15"/>
    <s v="food/restaurants"/>
  </r>
  <r>
    <n v="2507"/>
    <x v="2506"/>
    <s v="Unique dishes for a unique city!."/>
    <n v="42850"/>
    <n v="0"/>
    <x v="2"/>
    <x v="0"/>
    <s v="USD"/>
    <n v="1431308704"/>
    <n v="1428716704"/>
    <b v="0"/>
    <n v="0"/>
    <b v="0"/>
    <x v="34"/>
    <n v="0"/>
    <n v="0"/>
    <s v="food/restaurants"/>
  </r>
  <r>
    <n v="2508"/>
    <x v="2507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x v="34"/>
    <n v="0"/>
    <n v="0"/>
    <s v="food/restaurants"/>
  </r>
  <r>
    <n v="2509"/>
    <x v="2508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x v="34"/>
    <n v="1"/>
    <n v="35.71"/>
    <s v="food/restaurants"/>
  </r>
  <r>
    <n v="2510"/>
    <x v="2509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x v="34"/>
    <n v="0"/>
    <n v="37.5"/>
    <s v="food/restaurants"/>
  </r>
  <r>
    <n v="2511"/>
    <x v="2510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x v="34"/>
    <n v="0"/>
    <n v="0"/>
    <s v="food/restaurants"/>
  </r>
  <r>
    <n v="2512"/>
    <x v="2511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x v="34"/>
    <n v="0"/>
    <n v="0"/>
    <s v="food/restaurants"/>
  </r>
  <r>
    <n v="2513"/>
    <x v="2512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x v="34"/>
    <n v="0"/>
    <n v="0"/>
    <s v="food/restaurants"/>
  </r>
  <r>
    <n v="2514"/>
    <x v="2513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x v="34"/>
    <n v="2"/>
    <n v="52.5"/>
    <s v="food/restaurants"/>
  </r>
  <r>
    <n v="2515"/>
    <x v="2514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x v="34"/>
    <n v="19"/>
    <n v="77.5"/>
    <s v="food/restaurants"/>
  </r>
  <r>
    <n v="2516"/>
    <x v="2515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x v="34"/>
    <n v="0"/>
    <n v="0"/>
    <s v="food/restaurants"/>
  </r>
  <r>
    <n v="2517"/>
    <x v="2516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x v="34"/>
    <n v="10"/>
    <n v="53.55"/>
    <s v="food/restaurants"/>
  </r>
  <r>
    <n v="2518"/>
    <x v="2517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x v="34"/>
    <n v="0"/>
    <n v="0"/>
    <s v="food/restaurants"/>
  </r>
  <r>
    <n v="2519"/>
    <x v="2518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x v="34"/>
    <n v="0"/>
    <n v="16.25"/>
    <s v="food/restaurants"/>
  </r>
  <r>
    <n v="2520"/>
    <x v="2519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x v="34"/>
    <n v="0"/>
    <n v="0"/>
    <s v="food/restaurants"/>
  </r>
  <r>
    <n v="2521"/>
    <x v="2520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x v="35"/>
    <n v="109"/>
    <n v="103.68"/>
    <s v="music/classical music"/>
  </r>
  <r>
    <n v="2522"/>
    <x v="2521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x v="35"/>
    <n v="100"/>
    <n v="185.19"/>
    <s v="music/classical music"/>
  </r>
  <r>
    <n v="2523"/>
    <x v="2522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x v="35"/>
    <n v="156"/>
    <n v="54.15"/>
    <s v="music/classical music"/>
  </r>
  <r>
    <n v="2524"/>
    <x v="2523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x v="35"/>
    <n v="102"/>
    <n v="177.21"/>
    <s v="music/classical music"/>
  </r>
  <r>
    <n v="2525"/>
    <x v="2524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x v="35"/>
    <n v="100"/>
    <n v="100.33"/>
    <s v="music/classical music"/>
  </r>
  <r>
    <n v="2526"/>
    <x v="2525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x v="35"/>
    <n v="113"/>
    <n v="136.91"/>
    <s v="music/classical music"/>
  </r>
  <r>
    <n v="2527"/>
    <x v="2526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x v="35"/>
    <n v="102"/>
    <n v="57.54"/>
    <s v="music/classical music"/>
  </r>
  <r>
    <n v="2528"/>
    <x v="2527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x v="35"/>
    <n v="107"/>
    <n v="52.96"/>
    <s v="music/classical music"/>
  </r>
  <r>
    <n v="2529"/>
    <x v="2528"/>
    <s v="Opera. Short. New."/>
    <n v="6000"/>
    <n v="6257"/>
    <x v="0"/>
    <x v="0"/>
    <s v="USD"/>
    <n v="1332636975"/>
    <n v="1328752575"/>
    <b v="0"/>
    <n v="76"/>
    <b v="1"/>
    <x v="35"/>
    <n v="104"/>
    <n v="82.33"/>
    <s v="music/classical music"/>
  </r>
  <r>
    <n v="2530"/>
    <x v="2529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x v="35"/>
    <n v="100"/>
    <n v="135.41999999999999"/>
    <s v="music/classical music"/>
  </r>
  <r>
    <n v="2531"/>
    <x v="2530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x v="35"/>
    <n v="100"/>
    <n v="74.069999999999993"/>
    <s v="music/classical music"/>
  </r>
  <r>
    <n v="2532"/>
    <x v="2531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x v="35"/>
    <n v="126"/>
    <n v="84.08"/>
    <s v="music/classical music"/>
  </r>
  <r>
    <n v="2533"/>
    <x v="2532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x v="35"/>
    <n v="111"/>
    <n v="61.03"/>
    <s v="music/classical music"/>
  </r>
  <r>
    <n v="2534"/>
    <x v="2533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x v="35"/>
    <n v="105"/>
    <n v="150"/>
    <s v="music/classical music"/>
  </r>
  <r>
    <n v="2535"/>
    <x v="2534"/>
    <s v="Mark Hayes: Requiem Recording"/>
    <n v="20000"/>
    <n v="20755"/>
    <x v="0"/>
    <x v="0"/>
    <s v="USD"/>
    <n v="1417463945"/>
    <n v="1414781945"/>
    <b v="0"/>
    <n v="78"/>
    <b v="1"/>
    <x v="35"/>
    <n v="104"/>
    <n v="266.08999999999997"/>
    <s v="music/classical music"/>
  </r>
  <r>
    <n v="2536"/>
    <x v="2535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x v="35"/>
    <n v="116"/>
    <n v="7.25"/>
    <s v="music/classical music"/>
  </r>
  <r>
    <n v="2537"/>
    <x v="2536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x v="35"/>
    <n v="110"/>
    <n v="100"/>
    <s v="music/classical music"/>
  </r>
  <r>
    <n v="2538"/>
    <x v="2537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x v="35"/>
    <n v="113"/>
    <n v="109.96"/>
    <s v="music/classical music"/>
  </r>
  <r>
    <n v="2539"/>
    <x v="2538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x v="35"/>
    <n v="100"/>
    <n v="169.92"/>
    <s v="music/classical music"/>
  </r>
  <r>
    <n v="2540"/>
    <x v="2539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x v="35"/>
    <n v="103"/>
    <n v="95.74"/>
    <s v="music/classical music"/>
  </r>
  <r>
    <n v="2541"/>
    <x v="2540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x v="35"/>
    <n v="107"/>
    <n v="59.46"/>
    <s v="music/classical music"/>
  </r>
  <r>
    <n v="2542"/>
    <x v="2541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x v="35"/>
    <n v="104"/>
    <n v="55.77"/>
    <s v="music/classical music"/>
  </r>
  <r>
    <n v="2543"/>
    <x v="2542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x v="35"/>
    <n v="156"/>
    <n v="30.08"/>
    <s v="music/classical music"/>
  </r>
  <r>
    <n v="2544"/>
    <x v="2543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x v="35"/>
    <n v="101"/>
    <n v="88.44"/>
    <s v="music/classical music"/>
  </r>
  <r>
    <n v="2545"/>
    <x v="2544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x v="35"/>
    <n v="195"/>
    <n v="64.03"/>
    <s v="music/classical music"/>
  </r>
  <r>
    <n v="2546"/>
    <x v="2545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x v="35"/>
    <n v="112"/>
    <n v="60.15"/>
    <s v="music/classical music"/>
  </r>
  <r>
    <n v="2547"/>
    <x v="2546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x v="35"/>
    <n v="120"/>
    <n v="49.19"/>
    <s v="music/classical music"/>
  </r>
  <r>
    <n v="2548"/>
    <x v="2547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x v="35"/>
    <n v="102"/>
    <n v="165.16"/>
    <s v="music/classical music"/>
  </r>
  <r>
    <n v="2549"/>
    <x v="2548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x v="35"/>
    <n v="103"/>
    <n v="43.62"/>
    <s v="music/classical music"/>
  </r>
  <r>
    <n v="2550"/>
    <x v="2549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x v="35"/>
    <n v="101"/>
    <n v="43.7"/>
    <s v="music/classical music"/>
  </r>
  <r>
    <n v="2551"/>
    <x v="2550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x v="35"/>
    <n v="103"/>
    <n v="67.42"/>
    <s v="music/classical music"/>
  </r>
  <r>
    <n v="2552"/>
    <x v="2551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x v="35"/>
    <n v="107"/>
    <n v="177.5"/>
    <s v="music/classical music"/>
  </r>
  <r>
    <n v="2553"/>
    <x v="2552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x v="35"/>
    <n v="156"/>
    <n v="38.880000000000003"/>
    <s v="music/classical music"/>
  </r>
  <r>
    <n v="2554"/>
    <x v="2553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x v="35"/>
    <n v="123"/>
    <n v="54.99"/>
    <s v="music/classical music"/>
  </r>
  <r>
    <n v="2555"/>
    <x v="2554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x v="35"/>
    <n v="107"/>
    <n v="61.34"/>
    <s v="music/classical music"/>
  </r>
  <r>
    <n v="2556"/>
    <x v="2555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x v="35"/>
    <n v="106"/>
    <n v="23.12"/>
    <s v="music/classical music"/>
  </r>
  <r>
    <n v="2557"/>
    <x v="2556"/>
    <s v="Raising money for our concert tour of Switzerland and Germany in June/July 2014"/>
    <n v="900"/>
    <n v="1066"/>
    <x v="0"/>
    <x v="1"/>
    <s v="GBP"/>
    <n v="1400176386"/>
    <n v="1397584386"/>
    <b v="0"/>
    <n v="36"/>
    <b v="1"/>
    <x v="35"/>
    <n v="118"/>
    <n v="29.61"/>
    <s v="music/classical music"/>
  </r>
  <r>
    <n v="2558"/>
    <x v="2557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x v="35"/>
    <n v="109"/>
    <n v="75.61"/>
    <s v="music/classical music"/>
  </r>
  <r>
    <n v="2559"/>
    <x v="2558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x v="35"/>
    <n v="111"/>
    <n v="35.6"/>
    <s v="music/classical music"/>
  </r>
  <r>
    <n v="2560"/>
    <x v="2559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x v="35"/>
    <n v="100"/>
    <n v="143"/>
    <s v="music/classical music"/>
  </r>
  <r>
    <n v="2561"/>
    <x v="2560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x v="19"/>
    <n v="0"/>
    <n v="0"/>
    <s v="food/food trucks"/>
  </r>
  <r>
    <n v="2562"/>
    <x v="2561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x v="19"/>
    <n v="1"/>
    <n v="25"/>
    <s v="food/food trucks"/>
  </r>
  <r>
    <n v="2563"/>
    <x v="2562"/>
    <s v="Michigan based bubble tea and specialty ice cream food truck"/>
    <n v="20000"/>
    <n v="0"/>
    <x v="1"/>
    <x v="0"/>
    <s v="USD"/>
    <n v="1438226451"/>
    <n v="1433042451"/>
    <b v="0"/>
    <n v="0"/>
    <b v="0"/>
    <x v="19"/>
    <n v="0"/>
    <n v="0"/>
    <s v="food/food trucks"/>
  </r>
  <r>
    <n v="2564"/>
    <x v="2563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x v="19"/>
    <n v="0"/>
    <n v="0"/>
    <s v="food/food trucks"/>
  </r>
  <r>
    <n v="2565"/>
    <x v="2564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x v="19"/>
    <n v="1"/>
    <n v="100"/>
    <s v="food/food trucks"/>
  </r>
  <r>
    <n v="2566"/>
    <x v="2565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x v="19"/>
    <n v="0"/>
    <n v="0"/>
    <s v="food/food trucks"/>
  </r>
  <r>
    <n v="2567"/>
    <x v="2566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x v="19"/>
    <n v="0"/>
    <n v="60"/>
    <s v="food/food trucks"/>
  </r>
  <r>
    <n v="2568"/>
    <x v="2567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x v="19"/>
    <n v="1"/>
    <n v="50"/>
    <s v="food/food trucks"/>
  </r>
  <r>
    <n v="2569"/>
    <x v="2568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x v="19"/>
    <n v="2"/>
    <n v="72.5"/>
    <s v="food/food trucks"/>
  </r>
  <r>
    <n v="2570"/>
    <x v="2569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x v="19"/>
    <n v="1"/>
    <n v="29.5"/>
    <s v="food/food trucks"/>
  </r>
  <r>
    <n v="2571"/>
    <x v="2570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x v="19"/>
    <n v="0"/>
    <n v="62.5"/>
    <s v="food/food trucks"/>
  </r>
  <r>
    <n v="2572"/>
    <x v="2571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x v="19"/>
    <n v="0"/>
    <n v="0"/>
    <s v="food/food trucks"/>
  </r>
  <r>
    <n v="2573"/>
    <x v="2572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x v="19"/>
    <n v="0"/>
    <n v="0"/>
    <s v="food/food trucks"/>
  </r>
  <r>
    <n v="2574"/>
    <x v="2573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x v="19"/>
    <n v="0"/>
    <n v="0"/>
    <s v="food/food trucks"/>
  </r>
  <r>
    <n v="2575"/>
    <x v="2574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x v="19"/>
    <n v="0"/>
    <n v="0"/>
    <s v="food/food trucks"/>
  </r>
  <r>
    <n v="2576"/>
    <x v="2575"/>
    <s v="A New Twist with an American and Philippine fast food Mobile Trailer."/>
    <n v="10000"/>
    <n v="0"/>
    <x v="1"/>
    <x v="0"/>
    <s v="USD"/>
    <n v="1428707647"/>
    <n v="1424823247"/>
    <b v="0"/>
    <n v="0"/>
    <b v="0"/>
    <x v="19"/>
    <n v="0"/>
    <n v="0"/>
    <s v="food/food trucks"/>
  </r>
  <r>
    <n v="2577"/>
    <x v="2576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x v="19"/>
    <n v="0"/>
    <n v="0"/>
    <s v="food/food trucks"/>
  </r>
  <r>
    <n v="2578"/>
    <x v="2577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x v="19"/>
    <n v="0"/>
    <n v="0"/>
    <s v="food/food trucks"/>
  </r>
  <r>
    <n v="2579"/>
    <x v="2578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x v="19"/>
    <n v="0"/>
    <n v="23.08"/>
    <s v="food/food trucks"/>
  </r>
  <r>
    <n v="2580"/>
    <x v="2579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x v="19"/>
    <n v="1"/>
    <n v="25.5"/>
    <s v="food/food trucks"/>
  </r>
  <r>
    <n v="2581"/>
    <x v="2580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x v="19"/>
    <n v="11"/>
    <n v="48.18"/>
    <s v="food/food trucks"/>
  </r>
  <r>
    <n v="2582"/>
    <x v="2581"/>
    <s v="The place where chicken meets liquor for the first time!"/>
    <n v="90000"/>
    <n v="1"/>
    <x v="2"/>
    <x v="0"/>
    <s v="USD"/>
    <n v="1477784634"/>
    <n v="1475192634"/>
    <b v="0"/>
    <n v="1"/>
    <b v="0"/>
    <x v="19"/>
    <n v="0"/>
    <n v="1"/>
    <s v="food/food trucks"/>
  </r>
  <r>
    <n v="2583"/>
    <x v="2582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x v="19"/>
    <n v="1"/>
    <n v="1"/>
    <s v="food/food trucks"/>
  </r>
  <r>
    <n v="2584"/>
    <x v="2583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x v="19"/>
    <n v="0"/>
    <n v="0"/>
    <s v="food/food trucks"/>
  </r>
  <r>
    <n v="2585"/>
    <x v="2584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x v="19"/>
    <n v="0"/>
    <n v="50"/>
    <s v="food/food trucks"/>
  </r>
  <r>
    <n v="2586"/>
    <x v="2585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x v="19"/>
    <n v="0"/>
    <n v="5"/>
    <s v="food/food trucks"/>
  </r>
  <r>
    <n v="2587"/>
    <x v="2586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x v="19"/>
    <n v="2"/>
    <n v="202.83"/>
    <s v="food/food trucks"/>
  </r>
  <r>
    <n v="2588"/>
    <x v="2587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x v="19"/>
    <n v="4"/>
    <n v="29.13"/>
    <s v="food/food trucks"/>
  </r>
  <r>
    <n v="2589"/>
    <x v="2588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x v="19"/>
    <n v="0"/>
    <n v="5"/>
    <s v="food/food trucks"/>
  </r>
  <r>
    <n v="2590"/>
    <x v="2589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x v="19"/>
    <n v="0"/>
    <n v="0"/>
    <s v="food/food trucks"/>
  </r>
  <r>
    <n v="2591"/>
    <x v="2590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x v="19"/>
    <n v="2"/>
    <n v="13"/>
    <s v="food/food trucks"/>
  </r>
  <r>
    <n v="2592"/>
    <x v="2591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x v="19"/>
    <n v="0"/>
    <n v="50"/>
    <s v="food/food trucks"/>
  </r>
  <r>
    <n v="2593"/>
    <x v="2592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x v="19"/>
    <n v="0"/>
    <n v="0"/>
    <s v="food/food trucks"/>
  </r>
  <r>
    <n v="2594"/>
    <x v="2593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x v="19"/>
    <n v="0"/>
    <n v="1"/>
    <s v="food/food trucks"/>
  </r>
  <r>
    <n v="2595"/>
    <x v="2594"/>
    <s v="Looking to put the best baked goods in Bowling Green on wheels"/>
    <n v="15000"/>
    <n v="1825"/>
    <x v="2"/>
    <x v="0"/>
    <s v="USD"/>
    <n v="1487915500"/>
    <n v="1485323500"/>
    <b v="0"/>
    <n v="19"/>
    <b v="0"/>
    <x v="19"/>
    <n v="12"/>
    <n v="96.05"/>
    <s v="food/food trucks"/>
  </r>
  <r>
    <n v="2596"/>
    <x v="2595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x v="19"/>
    <n v="24"/>
    <n v="305.77999999999997"/>
    <s v="food/food trucks"/>
  </r>
  <r>
    <n v="2597"/>
    <x v="2596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x v="19"/>
    <n v="6"/>
    <n v="12.14"/>
    <s v="food/food trucks"/>
  </r>
  <r>
    <n v="2598"/>
    <x v="2597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x v="19"/>
    <n v="39"/>
    <n v="83.57"/>
    <s v="food/food trucks"/>
  </r>
  <r>
    <n v="2599"/>
    <x v="2598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x v="19"/>
    <n v="1"/>
    <n v="18"/>
    <s v="food/food trucks"/>
  </r>
  <r>
    <n v="2600"/>
    <x v="2599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x v="19"/>
    <n v="7"/>
    <n v="115.53"/>
    <s v="food/food trucks"/>
  </r>
  <r>
    <n v="2601"/>
    <x v="2600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x v="36"/>
    <n v="661"/>
    <n v="21.9"/>
    <s v="technology/space exploration"/>
  </r>
  <r>
    <n v="2602"/>
    <x v="2601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x v="36"/>
    <n v="326"/>
    <n v="80.02"/>
    <s v="technology/space exploration"/>
  </r>
  <r>
    <n v="2603"/>
    <x v="2602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x v="36"/>
    <n v="101"/>
    <n v="35.520000000000003"/>
    <s v="technology/space exploration"/>
  </r>
  <r>
    <n v="2604"/>
    <x v="2603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x v="36"/>
    <n v="104"/>
    <n v="64.930000000000007"/>
    <s v="technology/space exploration"/>
  </r>
  <r>
    <n v="2605"/>
    <x v="2604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x v="36"/>
    <n v="107"/>
    <n v="60.97"/>
    <s v="technology/space exploration"/>
  </r>
  <r>
    <n v="2606"/>
    <x v="2605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x v="36"/>
    <n v="110"/>
    <n v="31.44"/>
    <s v="technology/space exploration"/>
  </r>
  <r>
    <n v="2607"/>
    <x v="2606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x v="36"/>
    <n v="408"/>
    <n v="81.95"/>
    <s v="technology/space exploration"/>
  </r>
  <r>
    <n v="2608"/>
    <x v="2607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x v="36"/>
    <n v="224"/>
    <n v="58.93"/>
    <s v="technology/space exploration"/>
  </r>
  <r>
    <n v="2609"/>
    <x v="2608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x v="36"/>
    <n v="304"/>
    <n v="157.29"/>
    <s v="technology/space exploration"/>
  </r>
  <r>
    <n v="2610"/>
    <x v="2609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x v="36"/>
    <n v="141"/>
    <n v="55.76"/>
    <s v="technology/space exploration"/>
  </r>
  <r>
    <n v="2611"/>
    <x v="2610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x v="36"/>
    <n v="2791"/>
    <n v="83.8"/>
    <s v="technology/space exploration"/>
  </r>
  <r>
    <n v="2612"/>
    <x v="2611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x v="36"/>
    <n v="172"/>
    <n v="58.42"/>
    <s v="technology/space exploration"/>
  </r>
  <r>
    <n v="2613"/>
    <x v="2612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x v="36"/>
    <n v="101"/>
    <n v="270.57"/>
    <s v="technology/space exploration"/>
  </r>
  <r>
    <n v="2614"/>
    <x v="2613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x v="36"/>
    <n v="102"/>
    <n v="107.1"/>
    <s v="technology/space exploration"/>
  </r>
  <r>
    <n v="2615"/>
    <x v="2614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x v="36"/>
    <n v="170"/>
    <n v="47.18"/>
    <s v="technology/space exploration"/>
  </r>
  <r>
    <n v="2616"/>
    <x v="2615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x v="36"/>
    <n v="115"/>
    <n v="120.31"/>
    <s v="technology/space exploration"/>
  </r>
  <r>
    <n v="2617"/>
    <x v="2616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x v="36"/>
    <n v="878"/>
    <n v="27.6"/>
    <s v="technology/space exploration"/>
  </r>
  <r>
    <n v="2618"/>
    <x v="2617"/>
    <s v="LTD ED COLLECTIBLE SPACE ART FEAT. ASTRONAUTS"/>
    <n v="15000"/>
    <n v="15808"/>
    <x v="0"/>
    <x v="0"/>
    <s v="USD"/>
    <n v="1449000061"/>
    <n v="1443812461"/>
    <b v="1"/>
    <n v="77"/>
    <b v="1"/>
    <x v="36"/>
    <n v="105"/>
    <n v="205.3"/>
    <s v="technology/space exploration"/>
  </r>
  <r>
    <n v="2619"/>
    <x v="2618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x v="36"/>
    <n v="188"/>
    <n v="35.549999999999997"/>
    <s v="technology/space exploration"/>
  </r>
  <r>
    <n v="2620"/>
    <x v="2619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x v="36"/>
    <n v="144"/>
    <n v="74.64"/>
    <s v="technology/space exploration"/>
  </r>
  <r>
    <n v="2621"/>
    <x v="2620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x v="36"/>
    <n v="146"/>
    <n v="47.06"/>
    <s v="technology/space exploration"/>
  </r>
  <r>
    <n v="2622"/>
    <x v="2621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x v="36"/>
    <n v="131"/>
    <n v="26.59"/>
    <s v="technology/space exploration"/>
  </r>
  <r>
    <n v="2623"/>
    <x v="2622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x v="36"/>
    <n v="114"/>
    <n v="36.770000000000003"/>
    <s v="technology/space exploration"/>
  </r>
  <r>
    <n v="2624"/>
    <x v="2623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x v="36"/>
    <n v="1379"/>
    <n v="31.82"/>
    <s v="technology/space exploration"/>
  </r>
  <r>
    <n v="2625"/>
    <x v="2624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x v="36"/>
    <n v="956"/>
    <n v="27.58"/>
    <s v="technology/space exploration"/>
  </r>
  <r>
    <n v="2626"/>
    <x v="2625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x v="36"/>
    <n v="112"/>
    <n v="56"/>
    <s v="technology/space exploration"/>
  </r>
  <r>
    <n v="2627"/>
    <x v="2626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x v="36"/>
    <n v="647"/>
    <n v="21.56"/>
    <s v="technology/space exploration"/>
  </r>
  <r>
    <n v="2628"/>
    <x v="2627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x v="36"/>
    <n v="110"/>
    <n v="44.1"/>
    <s v="technology/space exploration"/>
  </r>
  <r>
    <n v="2629"/>
    <x v="2628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x v="36"/>
    <n v="128"/>
    <n v="63.87"/>
    <s v="technology/space exploration"/>
  </r>
  <r>
    <n v="2630"/>
    <x v="2629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x v="36"/>
    <n v="158"/>
    <n v="38.99"/>
    <s v="technology/space exploration"/>
  </r>
  <r>
    <n v="2631"/>
    <x v="2630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x v="36"/>
    <n v="115"/>
    <n v="80.19"/>
    <s v="technology/space exploration"/>
  </r>
  <r>
    <n v="2632"/>
    <x v="2631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x v="36"/>
    <n v="137"/>
    <n v="34.9"/>
    <s v="technology/space exploration"/>
  </r>
  <r>
    <n v="2633"/>
    <x v="2632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x v="36"/>
    <n v="355"/>
    <n v="89.1"/>
    <s v="technology/space exploration"/>
  </r>
  <r>
    <n v="2634"/>
    <x v="2633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x v="36"/>
    <n v="106"/>
    <n v="39.44"/>
    <s v="technology/space exploration"/>
  </r>
  <r>
    <n v="2635"/>
    <x v="2634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x v="36"/>
    <n v="100"/>
    <n v="136.9"/>
    <s v="technology/space exploration"/>
  </r>
  <r>
    <n v="2636"/>
    <x v="2635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x v="36"/>
    <n v="187"/>
    <n v="37.46"/>
    <s v="technology/space exploration"/>
  </r>
  <r>
    <n v="2637"/>
    <x v="2636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x v="36"/>
    <n v="166"/>
    <n v="31.96"/>
    <s v="technology/space exploration"/>
  </r>
  <r>
    <n v="2638"/>
    <x v="2637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x v="36"/>
    <n v="102"/>
    <n v="25.21"/>
    <s v="technology/space exploration"/>
  </r>
  <r>
    <n v="2639"/>
    <x v="2638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x v="36"/>
    <n v="164"/>
    <n v="10.039999999999999"/>
    <s v="technology/space exploration"/>
  </r>
  <r>
    <n v="2640"/>
    <x v="2639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x v="36"/>
    <n v="106"/>
    <n v="45.94"/>
    <s v="technology/space exploration"/>
  </r>
  <r>
    <n v="2641"/>
    <x v="2640"/>
    <s v="Building a Flying saucer that has Artificial Intelligent made from sea shell."/>
    <n v="1500"/>
    <n v="15"/>
    <x v="2"/>
    <x v="0"/>
    <s v="USD"/>
    <n v="1410811740"/>
    <n v="1409341863"/>
    <b v="0"/>
    <n v="1"/>
    <b v="0"/>
    <x v="36"/>
    <n v="1"/>
    <n v="15"/>
    <s v="technology/space exploration"/>
  </r>
  <r>
    <n v="2642"/>
    <x v="2641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x v="36"/>
    <n v="0"/>
    <n v="0"/>
    <s v="technology/space exploration"/>
  </r>
  <r>
    <n v="2643"/>
    <x v="2642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x v="36"/>
    <n v="34"/>
    <n v="223.58"/>
    <s v="technology/space exploration"/>
  </r>
  <r>
    <n v="2644"/>
    <x v="2643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x v="36"/>
    <n v="2"/>
    <n v="39.479999999999997"/>
    <s v="technology/space exploration"/>
  </r>
  <r>
    <n v="2645"/>
    <x v="2644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x v="36"/>
    <n v="11"/>
    <n v="91.3"/>
    <s v="technology/space exploration"/>
  </r>
  <r>
    <n v="2646"/>
    <x v="2645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x v="36"/>
    <n v="8"/>
    <n v="78.67"/>
    <s v="technology/space exploration"/>
  </r>
  <r>
    <n v="2647"/>
    <x v="2646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x v="36"/>
    <n v="1"/>
    <n v="12"/>
    <s v="technology/space exploration"/>
  </r>
  <r>
    <n v="2648"/>
    <x v="2647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x v="36"/>
    <n v="1"/>
    <n v="17.670000000000002"/>
    <s v="technology/space exploration"/>
  </r>
  <r>
    <n v="2649"/>
    <x v="2648"/>
    <s v="They have launched a Kickstarter."/>
    <n v="125000"/>
    <n v="124"/>
    <x v="1"/>
    <x v="0"/>
    <s v="USD"/>
    <n v="1454370941"/>
    <n v="1449186941"/>
    <b v="0"/>
    <n v="3"/>
    <b v="0"/>
    <x v="36"/>
    <n v="0"/>
    <n v="41.33"/>
    <s v="technology/space exploration"/>
  </r>
  <r>
    <n v="2650"/>
    <x v="2649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x v="36"/>
    <n v="1"/>
    <n v="71.599999999999994"/>
    <s v="technology/space exploration"/>
  </r>
  <r>
    <n v="2651"/>
    <x v="2650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x v="36"/>
    <n v="2"/>
    <n v="307.82"/>
    <s v="technology/space exploration"/>
  </r>
  <r>
    <n v="2652"/>
    <x v="2651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x v="36"/>
    <n v="1"/>
    <n v="80.45"/>
    <s v="technology/space exploration"/>
  </r>
  <r>
    <n v="2653"/>
    <x v="2652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x v="36"/>
    <n v="12"/>
    <n v="83.94"/>
    <s v="technology/space exploration"/>
  </r>
  <r>
    <n v="2654"/>
    <x v="2653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x v="36"/>
    <n v="0"/>
    <n v="8.5"/>
    <s v="technology/space exploration"/>
  </r>
  <r>
    <n v="2655"/>
    <x v="2654"/>
    <s v="Thank you for your support!"/>
    <n v="15000"/>
    <n v="3155"/>
    <x v="1"/>
    <x v="0"/>
    <s v="USD"/>
    <n v="1455048000"/>
    <n v="1452631647"/>
    <b v="0"/>
    <n v="43"/>
    <b v="0"/>
    <x v="36"/>
    <n v="21"/>
    <n v="73.37"/>
    <s v="technology/space exploration"/>
  </r>
  <r>
    <n v="2656"/>
    <x v="2655"/>
    <s v="MoonWatcher will be bringing the Moon closer to all of us."/>
    <n v="150000"/>
    <n v="17155"/>
    <x v="1"/>
    <x v="0"/>
    <s v="USD"/>
    <n v="1489345200"/>
    <n v="1485966688"/>
    <b v="0"/>
    <n v="152"/>
    <b v="0"/>
    <x v="36"/>
    <n v="11"/>
    <n v="112.86"/>
    <s v="technology/space exploration"/>
  </r>
  <r>
    <n v="2657"/>
    <x v="2656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x v="36"/>
    <n v="19"/>
    <n v="95.28"/>
    <s v="technology/space exploration"/>
  </r>
  <r>
    <n v="2658"/>
    <x v="2657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x v="36"/>
    <n v="0"/>
    <n v="22.75"/>
    <s v="technology/space exploration"/>
  </r>
  <r>
    <n v="2659"/>
    <x v="2658"/>
    <s v="test"/>
    <n v="49000"/>
    <n v="1333"/>
    <x v="1"/>
    <x v="0"/>
    <s v="USD"/>
    <n v="1429321210"/>
    <n v="1426729210"/>
    <b v="0"/>
    <n v="10"/>
    <b v="0"/>
    <x v="36"/>
    <n v="3"/>
    <n v="133.30000000000001"/>
    <s v="technology/space exploration"/>
  </r>
  <r>
    <n v="2660"/>
    <x v="2659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x v="36"/>
    <n v="0"/>
    <n v="3.8"/>
    <s v="technology/space exploration"/>
  </r>
  <r>
    <n v="2661"/>
    <x v="2660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x v="37"/>
    <n v="103"/>
    <n v="85.75"/>
    <s v="technology/makerspaces"/>
  </r>
  <r>
    <n v="2662"/>
    <x v="2661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x v="37"/>
    <n v="107"/>
    <n v="267"/>
    <s v="technology/makerspaces"/>
  </r>
  <r>
    <n v="2663"/>
    <x v="2662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x v="37"/>
    <n v="105"/>
    <n v="373.56"/>
    <s v="technology/makerspaces"/>
  </r>
  <r>
    <n v="2664"/>
    <x v="2663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x v="37"/>
    <n v="103"/>
    <n v="174.04"/>
    <s v="technology/makerspaces"/>
  </r>
  <r>
    <n v="2665"/>
    <x v="2664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x v="37"/>
    <n v="123"/>
    <n v="93.7"/>
    <s v="technology/makerspaces"/>
  </r>
  <r>
    <n v="2666"/>
    <x v="2665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x v="37"/>
    <n v="159"/>
    <n v="77.33"/>
    <s v="technology/makerspaces"/>
  </r>
  <r>
    <n v="2667"/>
    <x v="2666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x v="37"/>
    <n v="111"/>
    <n v="92.22"/>
    <s v="technology/makerspaces"/>
  </r>
  <r>
    <n v="2668"/>
    <x v="2667"/>
    <s v="Creativity on the go! |_x000a_CrÃ©ativitÃ© en mouvement !"/>
    <n v="1000"/>
    <n v="1707"/>
    <x v="0"/>
    <x v="5"/>
    <s v="CAD"/>
    <n v="1447079520"/>
    <n v="1443449265"/>
    <b v="0"/>
    <n v="28"/>
    <b v="1"/>
    <x v="37"/>
    <n v="171"/>
    <n v="60.96"/>
    <s v="technology/makerspaces"/>
  </r>
  <r>
    <n v="2669"/>
    <x v="2668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x v="37"/>
    <n v="125"/>
    <n v="91"/>
    <s v="technology/makerspaces"/>
  </r>
  <r>
    <n v="2670"/>
    <x v="2669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x v="37"/>
    <n v="6"/>
    <n v="41.58"/>
    <s v="technology/makerspaces"/>
  </r>
  <r>
    <n v="2671"/>
    <x v="2670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x v="37"/>
    <n v="11"/>
    <n v="33.76"/>
    <s v="technology/makerspaces"/>
  </r>
  <r>
    <n v="2672"/>
    <x v="2671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x v="37"/>
    <n v="33"/>
    <n v="70.62"/>
    <s v="technology/makerspaces"/>
  </r>
  <r>
    <n v="2673"/>
    <x v="2672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x v="37"/>
    <n v="28"/>
    <n v="167.15"/>
    <s v="technology/makerspaces"/>
  </r>
  <r>
    <n v="2674"/>
    <x v="2673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x v="37"/>
    <n v="63"/>
    <n v="128.62"/>
    <s v="technology/makerspaces"/>
  </r>
  <r>
    <n v="2675"/>
    <x v="2674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x v="37"/>
    <n v="8"/>
    <n v="65.41"/>
    <s v="technology/makerspaces"/>
  </r>
  <r>
    <n v="2676"/>
    <x v="2675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x v="37"/>
    <n v="50"/>
    <n v="117.56"/>
    <s v="technology/makerspaces"/>
  </r>
  <r>
    <n v="2677"/>
    <x v="2676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x v="37"/>
    <n v="18"/>
    <n v="126.48"/>
    <s v="technology/makerspaces"/>
  </r>
  <r>
    <n v="2678"/>
    <x v="2677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x v="37"/>
    <n v="0"/>
    <n v="550"/>
    <s v="technology/makerspaces"/>
  </r>
  <r>
    <n v="2679"/>
    <x v="2678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x v="37"/>
    <n v="0"/>
    <n v="44"/>
    <s v="technology/makerspaces"/>
  </r>
  <r>
    <n v="2680"/>
    <x v="2679"/>
    <s v="iHeartPillow, Connecting loved ones"/>
    <n v="32000"/>
    <n v="276"/>
    <x v="2"/>
    <x v="3"/>
    <s v="EUR"/>
    <n v="1459915491"/>
    <n v="1457327091"/>
    <b v="0"/>
    <n v="4"/>
    <b v="0"/>
    <x v="37"/>
    <n v="1"/>
    <n v="69"/>
    <s v="technology/makerspaces"/>
  </r>
  <r>
    <n v="2681"/>
    <x v="2680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x v="19"/>
    <n v="1"/>
    <n v="27.5"/>
    <s v="food/food trucks"/>
  </r>
  <r>
    <n v="2682"/>
    <x v="2681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x v="19"/>
    <n v="28"/>
    <n v="84.9"/>
    <s v="food/food trucks"/>
  </r>
  <r>
    <n v="2683"/>
    <x v="2682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x v="19"/>
    <n v="0"/>
    <n v="12"/>
    <s v="food/food trucks"/>
  </r>
  <r>
    <n v="2684"/>
    <x v="2683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x v="19"/>
    <n v="1"/>
    <n v="200"/>
    <s v="food/food trucks"/>
  </r>
  <r>
    <n v="2685"/>
    <x v="2684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x v="19"/>
    <n v="0"/>
    <n v="10"/>
    <s v="food/food trucks"/>
  </r>
  <r>
    <n v="2686"/>
    <x v="2685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x v="19"/>
    <n v="0"/>
    <n v="0"/>
    <s v="food/food trucks"/>
  </r>
  <r>
    <n v="2687"/>
    <x v="2686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x v="19"/>
    <n v="0"/>
    <n v="0"/>
    <s v="food/food trucks"/>
  </r>
  <r>
    <n v="2688"/>
    <x v="2687"/>
    <s v="The amazing gourmet Mac N Cheez Food Truck Campaigne!"/>
    <n v="50000"/>
    <n v="74"/>
    <x v="2"/>
    <x v="0"/>
    <s v="USD"/>
    <n v="1424746800"/>
    <n v="1422067870"/>
    <b v="0"/>
    <n v="14"/>
    <b v="0"/>
    <x v="19"/>
    <n v="0"/>
    <n v="5.29"/>
    <s v="food/food trucks"/>
  </r>
  <r>
    <n v="2689"/>
    <x v="2688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x v="19"/>
    <n v="0"/>
    <n v="1"/>
    <s v="food/food trucks"/>
  </r>
  <r>
    <n v="2690"/>
    <x v="2689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x v="19"/>
    <n v="11"/>
    <n v="72.760000000000005"/>
    <s v="food/food trucks"/>
  </r>
  <r>
    <n v="2691"/>
    <x v="2690"/>
    <s v="A Great New local Food Truck serving up ethnic fusion inspired eats in Ottawa."/>
    <n v="65000"/>
    <n v="35"/>
    <x v="2"/>
    <x v="5"/>
    <s v="CAD"/>
    <n v="1431278557"/>
    <n v="1427390557"/>
    <b v="0"/>
    <n v="2"/>
    <b v="0"/>
    <x v="19"/>
    <n v="0"/>
    <n v="17.5"/>
    <s v="food/food trucks"/>
  </r>
  <r>
    <n v="2692"/>
    <x v="2691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x v="19"/>
    <n v="1"/>
    <n v="25"/>
    <s v="food/food trucks"/>
  </r>
  <r>
    <n v="2693"/>
    <x v="2692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x v="19"/>
    <n v="1"/>
    <n v="13.33"/>
    <s v="food/food trucks"/>
  </r>
  <r>
    <n v="2694"/>
    <x v="2693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x v="19"/>
    <n v="0"/>
    <n v="1"/>
    <s v="food/food trucks"/>
  </r>
  <r>
    <n v="2695"/>
    <x v="2694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x v="19"/>
    <n v="0"/>
    <n v="23.67"/>
    <s v="food/food trucks"/>
  </r>
  <r>
    <n v="2696"/>
    <x v="2695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x v="19"/>
    <n v="6"/>
    <n v="89.21"/>
    <s v="food/food trucks"/>
  </r>
  <r>
    <n v="2697"/>
    <x v="2696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x v="19"/>
    <n v="26"/>
    <n v="116.56"/>
    <s v="food/food trucks"/>
  </r>
  <r>
    <n v="2698"/>
    <x v="2697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x v="19"/>
    <n v="0"/>
    <n v="13.01"/>
    <s v="food/food trucks"/>
  </r>
  <r>
    <n v="2699"/>
    <x v="2698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x v="19"/>
    <n v="0"/>
    <n v="0"/>
    <s v="food/food trucks"/>
  </r>
  <r>
    <n v="2700"/>
    <x v="2699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x v="19"/>
    <n v="1"/>
    <n v="17.5"/>
    <s v="food/food trucks"/>
  </r>
  <r>
    <n v="2701"/>
    <x v="2700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x v="38"/>
    <n v="46"/>
    <n v="34.130000000000003"/>
    <s v="theater/spaces"/>
  </r>
  <r>
    <n v="2702"/>
    <x v="2701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x v="38"/>
    <n v="34"/>
    <n v="132.35"/>
    <s v="theater/spaces"/>
  </r>
  <r>
    <n v="2703"/>
    <x v="2702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x v="38"/>
    <n v="104"/>
    <n v="922.22"/>
    <s v="theater/spaces"/>
  </r>
  <r>
    <n v="2704"/>
    <x v="2703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x v="38"/>
    <n v="6"/>
    <n v="163.57"/>
    <s v="theater/spaces"/>
  </r>
  <r>
    <n v="2705"/>
    <x v="2704"/>
    <s v="Help light the lights at the historic Fischer Theatre in Danville, IL."/>
    <n v="16500"/>
    <n v="1739"/>
    <x v="3"/>
    <x v="0"/>
    <s v="USD"/>
    <n v="1490389158"/>
    <n v="1486504758"/>
    <b v="0"/>
    <n v="8"/>
    <b v="0"/>
    <x v="38"/>
    <n v="11"/>
    <n v="217.38"/>
    <s v="theater/spaces"/>
  </r>
  <r>
    <n v="2706"/>
    <x v="2705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x v="38"/>
    <n v="112"/>
    <n v="149.44"/>
    <s v="theater/spaces"/>
  </r>
  <r>
    <n v="2707"/>
    <x v="2706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x v="38"/>
    <n v="351"/>
    <n v="71.239999999999995"/>
    <s v="theater/spaces"/>
  </r>
  <r>
    <n v="2708"/>
    <x v="2707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x v="38"/>
    <n v="233"/>
    <n v="44.46"/>
    <s v="theater/spaces"/>
  </r>
  <r>
    <n v="2709"/>
    <x v="2708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x v="38"/>
    <n v="102"/>
    <n v="164.94"/>
    <s v="theater/spaces"/>
  </r>
  <r>
    <n v="2710"/>
    <x v="2709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x v="38"/>
    <n v="154"/>
    <n v="84.87"/>
    <s v="theater/spaces"/>
  </r>
  <r>
    <n v="2711"/>
    <x v="2710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x v="38"/>
    <n v="101"/>
    <n v="53.95"/>
    <s v="theater/spaces"/>
  </r>
  <r>
    <n v="2712"/>
    <x v="2711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x v="38"/>
    <n v="131"/>
    <n v="50.53"/>
    <s v="theater/spaces"/>
  </r>
  <r>
    <n v="2713"/>
    <x v="2712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x v="38"/>
    <n v="102"/>
    <n v="108"/>
    <s v="theater/spaces"/>
  </r>
  <r>
    <n v="2714"/>
    <x v="2713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x v="38"/>
    <n v="116"/>
    <n v="95.37"/>
    <s v="theater/spaces"/>
  </r>
  <r>
    <n v="2715"/>
    <x v="2714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x v="38"/>
    <n v="265"/>
    <n v="57.63"/>
    <s v="theater/spaces"/>
  </r>
  <r>
    <n v="2716"/>
    <x v="2715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x v="38"/>
    <n v="120"/>
    <n v="64.16"/>
    <s v="theater/spaces"/>
  </r>
  <r>
    <n v="2717"/>
    <x v="2716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x v="38"/>
    <n v="120"/>
    <n v="92.39"/>
    <s v="theater/spaces"/>
  </r>
  <r>
    <n v="2718"/>
    <x v="2717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x v="38"/>
    <n v="104"/>
    <n v="125.98"/>
    <s v="theater/spaces"/>
  </r>
  <r>
    <n v="2719"/>
    <x v="2718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x v="38"/>
    <n v="109"/>
    <n v="94.64"/>
    <s v="theater/spaces"/>
  </r>
  <r>
    <n v="2720"/>
    <x v="2719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x v="38"/>
    <n v="118"/>
    <n v="170.7"/>
    <s v="theater/spaces"/>
  </r>
  <r>
    <n v="2721"/>
    <x v="2720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x v="30"/>
    <n v="1462"/>
    <n v="40.76"/>
    <s v="technology/hardware"/>
  </r>
  <r>
    <n v="2722"/>
    <x v="2721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x v="30"/>
    <n v="253"/>
    <n v="68.25"/>
    <s v="technology/hardware"/>
  </r>
  <r>
    <n v="2723"/>
    <x v="2722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x v="30"/>
    <n v="140"/>
    <n v="95.49"/>
    <s v="technology/hardware"/>
  </r>
  <r>
    <n v="2724"/>
    <x v="2723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x v="30"/>
    <n v="297"/>
    <n v="7.19"/>
    <s v="technology/hardware"/>
  </r>
  <r>
    <n v="2725"/>
    <x v="2724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x v="30"/>
    <n v="145"/>
    <n v="511.65"/>
    <s v="technology/hardware"/>
  </r>
  <r>
    <n v="2726"/>
    <x v="2725"/>
    <s v="Krimston TWO: iPhone Dual SIM Case"/>
    <n v="100000"/>
    <n v="105745"/>
    <x v="0"/>
    <x v="0"/>
    <s v="USD"/>
    <n v="1461333311"/>
    <n v="1458741311"/>
    <b v="0"/>
    <n v="404"/>
    <b v="1"/>
    <x v="30"/>
    <n v="106"/>
    <n v="261.75"/>
    <s v="technology/hardware"/>
  </r>
  <r>
    <n v="2727"/>
    <x v="2726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x v="30"/>
    <n v="493"/>
    <n v="69.760000000000005"/>
    <s v="technology/hardware"/>
  </r>
  <r>
    <n v="2728"/>
    <x v="2727"/>
    <s v="SSD, WiFi, RTC w/Battery and high power USB all in one shield."/>
    <n v="15000"/>
    <n v="30274"/>
    <x v="0"/>
    <x v="0"/>
    <s v="USD"/>
    <n v="1451485434"/>
    <n v="1448461434"/>
    <b v="0"/>
    <n v="392"/>
    <b v="1"/>
    <x v="30"/>
    <n v="202"/>
    <n v="77.23"/>
    <s v="technology/hardware"/>
  </r>
  <r>
    <n v="2729"/>
    <x v="2728"/>
    <s v="A luggage that is more than a luggage! It is what you want it to be."/>
    <n v="7500"/>
    <n v="7833"/>
    <x v="0"/>
    <x v="0"/>
    <s v="USD"/>
    <n v="1430459197"/>
    <n v="1427867197"/>
    <b v="0"/>
    <n v="23"/>
    <b v="1"/>
    <x v="30"/>
    <n v="104"/>
    <n v="340.57"/>
    <s v="technology/hardware"/>
  </r>
  <r>
    <n v="2730"/>
    <x v="2729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x v="30"/>
    <n v="170"/>
    <n v="67.42"/>
    <s v="technology/hardware"/>
  </r>
  <r>
    <n v="2731"/>
    <x v="2730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x v="30"/>
    <n v="104"/>
    <n v="845.7"/>
    <s v="technology/hardware"/>
  </r>
  <r>
    <n v="2732"/>
    <x v="2731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x v="30"/>
    <n v="118"/>
    <n v="97.19"/>
    <s v="technology/hardware"/>
  </r>
  <r>
    <n v="2733"/>
    <x v="2732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x v="30"/>
    <n v="108"/>
    <n v="451.84"/>
    <s v="technology/hardware"/>
  </r>
  <r>
    <n v="2734"/>
    <x v="2733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x v="30"/>
    <n v="2260300"/>
    <n v="138.66999999999999"/>
    <s v="technology/hardware"/>
  </r>
  <r>
    <n v="2735"/>
    <x v="2734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x v="30"/>
    <n v="978"/>
    <n v="21.64"/>
    <s v="technology/hardware"/>
  </r>
  <r>
    <n v="2736"/>
    <x v="2735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x v="30"/>
    <n v="123"/>
    <n v="169.52"/>
    <s v="technology/hardware"/>
  </r>
  <r>
    <n v="2737"/>
    <x v="2736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x v="30"/>
    <n v="246"/>
    <n v="161.88"/>
    <s v="technology/hardware"/>
  </r>
  <r>
    <n v="2738"/>
    <x v="2737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x v="30"/>
    <n v="148"/>
    <n v="493.13"/>
    <s v="technology/hardware"/>
  </r>
  <r>
    <n v="2739"/>
    <x v="2738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x v="30"/>
    <n v="384"/>
    <n v="22.12"/>
    <s v="technology/hardware"/>
  </r>
  <r>
    <n v="2740"/>
    <x v="2739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x v="30"/>
    <n v="103"/>
    <n v="18.239999999999998"/>
    <s v="technology/hardware"/>
  </r>
  <r>
    <n v="2741"/>
    <x v="2740"/>
    <s v="Help me publish my 1st children's book as an aspiring author!"/>
    <n v="8000"/>
    <n v="35"/>
    <x v="2"/>
    <x v="0"/>
    <s v="USD"/>
    <n v="1413770820"/>
    <n v="1412005602"/>
    <b v="0"/>
    <n v="4"/>
    <b v="0"/>
    <x v="39"/>
    <n v="0"/>
    <n v="8.75"/>
    <s v="publishing/children's books"/>
  </r>
  <r>
    <n v="2742"/>
    <x v="2741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x v="39"/>
    <n v="29"/>
    <n v="40.61"/>
    <s v="publishing/children's books"/>
  </r>
  <r>
    <n v="2743"/>
    <x v="2742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x v="39"/>
    <n v="0"/>
    <n v="0"/>
    <s v="publishing/children's books"/>
  </r>
  <r>
    <n v="2744"/>
    <x v="2743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x v="39"/>
    <n v="5"/>
    <n v="37.950000000000003"/>
    <s v="publishing/children's books"/>
  </r>
  <r>
    <n v="2745"/>
    <x v="2744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x v="39"/>
    <n v="22"/>
    <n v="35.729999999999997"/>
    <s v="publishing/children's books"/>
  </r>
  <r>
    <n v="2746"/>
    <x v="2745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x v="39"/>
    <n v="27"/>
    <n v="42.16"/>
    <s v="publishing/children's books"/>
  </r>
  <r>
    <n v="2747"/>
    <x v="2746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x v="39"/>
    <n v="28"/>
    <n v="35"/>
    <s v="publishing/children's books"/>
  </r>
  <r>
    <n v="2748"/>
    <x v="2747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x v="39"/>
    <n v="1"/>
    <n v="13.25"/>
    <s v="publishing/children's books"/>
  </r>
  <r>
    <n v="2749"/>
    <x v="2748"/>
    <s v="Self-publishing my children's book."/>
    <n v="10000"/>
    <n v="110"/>
    <x v="2"/>
    <x v="0"/>
    <s v="USD"/>
    <n v="1428171037"/>
    <n v="1425582637"/>
    <b v="0"/>
    <n v="2"/>
    <b v="0"/>
    <x v="39"/>
    <n v="1"/>
    <n v="55"/>
    <s v="publishing/children's books"/>
  </r>
  <r>
    <n v="2750"/>
    <x v="2749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x v="39"/>
    <n v="0"/>
    <n v="0"/>
    <s v="publishing/children's books"/>
  </r>
  <r>
    <n v="2751"/>
    <x v="2750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x v="39"/>
    <n v="0"/>
    <n v="0"/>
    <s v="publishing/children's books"/>
  </r>
  <r>
    <n v="2752"/>
    <x v="2751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x v="39"/>
    <n v="11"/>
    <n v="39.29"/>
    <s v="publishing/children's books"/>
  </r>
  <r>
    <n v="2753"/>
    <x v="2752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x v="39"/>
    <n v="19"/>
    <n v="47.5"/>
    <s v="publishing/children's books"/>
  </r>
  <r>
    <n v="2754"/>
    <x v="2753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x v="39"/>
    <n v="0"/>
    <n v="0"/>
    <s v="publishing/children's books"/>
  </r>
  <r>
    <n v="2755"/>
    <x v="2754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x v="39"/>
    <n v="52"/>
    <n v="17.329999999999998"/>
    <s v="publishing/children's books"/>
  </r>
  <r>
    <n v="2756"/>
    <x v="2755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x v="39"/>
    <n v="10"/>
    <n v="31.76"/>
    <s v="publishing/children's books"/>
  </r>
  <r>
    <n v="2757"/>
    <x v="2756"/>
    <s v="A children's letter book that Lampoons Hillary Clinton"/>
    <n v="1500"/>
    <n v="10"/>
    <x v="2"/>
    <x v="0"/>
    <s v="USD"/>
    <n v="1470498332"/>
    <n v="1469202332"/>
    <b v="0"/>
    <n v="2"/>
    <b v="0"/>
    <x v="39"/>
    <n v="1"/>
    <n v="5"/>
    <s v="publishing/children's books"/>
  </r>
  <r>
    <n v="2758"/>
    <x v="2757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x v="39"/>
    <n v="12"/>
    <n v="39"/>
    <s v="publishing/children's books"/>
  </r>
  <r>
    <n v="2759"/>
    <x v="2758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x v="39"/>
    <n v="11"/>
    <n v="52.5"/>
    <s v="publishing/children's books"/>
  </r>
  <r>
    <n v="2760"/>
    <x v="2759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x v="39"/>
    <n v="0"/>
    <n v="0"/>
    <s v="publishing/children's books"/>
  </r>
  <r>
    <n v="2761"/>
    <x v="2760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x v="39"/>
    <n v="1"/>
    <n v="9"/>
    <s v="publishing/children's books"/>
  </r>
  <r>
    <n v="2762"/>
    <x v="2761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x v="39"/>
    <n v="1"/>
    <n v="25"/>
    <s v="publishing/children's books"/>
  </r>
  <r>
    <n v="2763"/>
    <x v="2762"/>
    <s v="How Santa finds childrens homes without getting lost by following certain stars."/>
    <n v="39400"/>
    <n v="90"/>
    <x v="2"/>
    <x v="0"/>
    <s v="USD"/>
    <n v="1369403684"/>
    <n v="1365515684"/>
    <b v="0"/>
    <n v="3"/>
    <b v="0"/>
    <x v="39"/>
    <n v="0"/>
    <n v="30"/>
    <s v="publishing/children's books"/>
  </r>
  <r>
    <n v="2764"/>
    <x v="2763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x v="39"/>
    <n v="1"/>
    <n v="11.25"/>
    <s v="publishing/children's books"/>
  </r>
  <r>
    <n v="2765"/>
    <x v="2764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x v="39"/>
    <n v="0"/>
    <n v="0"/>
    <s v="publishing/children's books"/>
  </r>
  <r>
    <n v="2766"/>
    <x v="2765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x v="39"/>
    <n v="2"/>
    <n v="25"/>
    <s v="publishing/children's books"/>
  </r>
  <r>
    <n v="2767"/>
    <x v="2766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x v="39"/>
    <n v="1"/>
    <n v="11.33"/>
    <s v="publishing/children's books"/>
  </r>
  <r>
    <n v="2768"/>
    <x v="2767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x v="39"/>
    <n v="14"/>
    <n v="29.47"/>
    <s v="publishing/children's books"/>
  </r>
  <r>
    <n v="2769"/>
    <x v="2768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x v="39"/>
    <n v="0"/>
    <n v="1"/>
    <s v="publishing/children's books"/>
  </r>
  <r>
    <n v="2770"/>
    <x v="2769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x v="39"/>
    <n v="10"/>
    <n v="63.1"/>
    <s v="publishing/children's books"/>
  </r>
  <r>
    <n v="2771"/>
    <x v="2770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x v="39"/>
    <n v="0"/>
    <n v="0"/>
    <s v="publishing/children's books"/>
  </r>
  <r>
    <n v="2772"/>
    <x v="2771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x v="39"/>
    <n v="0"/>
    <n v="0"/>
    <s v="publishing/children's books"/>
  </r>
  <r>
    <n v="2773"/>
    <x v="2772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x v="39"/>
    <n v="0"/>
    <n v="1"/>
    <s v="publishing/children's books"/>
  </r>
  <r>
    <n v="2774"/>
    <x v="2773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x v="39"/>
    <n v="14"/>
    <n v="43.85"/>
    <s v="publishing/children's books"/>
  </r>
  <r>
    <n v="2775"/>
    <x v="2774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x v="39"/>
    <n v="3"/>
    <n v="75"/>
    <s v="publishing/children's books"/>
  </r>
  <r>
    <n v="2776"/>
    <x v="2775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x v="39"/>
    <n v="8"/>
    <n v="45.97"/>
    <s v="publishing/children's books"/>
  </r>
  <r>
    <n v="2777"/>
    <x v="2776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x v="39"/>
    <n v="0"/>
    <n v="10"/>
    <s v="publishing/children's books"/>
  </r>
  <r>
    <n v="2778"/>
    <x v="2777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x v="39"/>
    <n v="26"/>
    <n v="93.67"/>
    <s v="publishing/children's books"/>
  </r>
  <r>
    <n v="2779"/>
    <x v="2778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x v="39"/>
    <n v="2"/>
    <n v="53"/>
    <s v="publishing/children's books"/>
  </r>
  <r>
    <n v="2780"/>
    <x v="2779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x v="39"/>
    <n v="0"/>
    <n v="0"/>
    <s v="publishing/children's books"/>
  </r>
  <r>
    <n v="2781"/>
    <x v="2780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x v="6"/>
    <n v="105"/>
    <n v="47"/>
    <s v="theater/plays"/>
  </r>
  <r>
    <n v="2782"/>
    <x v="2781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x v="6"/>
    <n v="120"/>
    <n v="66.67"/>
    <s v="theater/plays"/>
  </r>
  <r>
    <n v="2783"/>
    <x v="2782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x v="6"/>
    <n v="115"/>
    <n v="18.77"/>
    <s v="theater/plays"/>
  </r>
  <r>
    <n v="2784"/>
    <x v="2783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x v="6"/>
    <n v="119"/>
    <n v="66.11"/>
    <s v="theater/plays"/>
  </r>
  <r>
    <n v="2785"/>
    <x v="2784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x v="6"/>
    <n v="105"/>
    <n v="36.86"/>
    <s v="theater/plays"/>
  </r>
  <r>
    <n v="2786"/>
    <x v="2785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x v="6"/>
    <n v="118"/>
    <n v="39.81"/>
    <s v="theater/plays"/>
  </r>
  <r>
    <n v="2787"/>
    <x v="2786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x v="6"/>
    <n v="120"/>
    <n v="31.5"/>
    <s v="theater/plays"/>
  </r>
  <r>
    <n v="2788"/>
    <x v="2787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x v="6"/>
    <n v="103"/>
    <n v="102.5"/>
    <s v="theater/plays"/>
  </r>
  <r>
    <n v="2789"/>
    <x v="2788"/>
    <s v="BNT's Biggest Adventure So Far: Our 2015 full length production!"/>
    <n v="3000"/>
    <n v="3035"/>
    <x v="0"/>
    <x v="0"/>
    <s v="USD"/>
    <n v="1426132800"/>
    <n v="1424477934"/>
    <b v="0"/>
    <n v="24"/>
    <b v="1"/>
    <x v="6"/>
    <n v="101"/>
    <n v="126.46"/>
    <s v="theater/plays"/>
  </r>
  <r>
    <n v="2790"/>
    <x v="2789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x v="6"/>
    <n v="105"/>
    <n v="47.88"/>
    <s v="theater/plays"/>
  </r>
  <r>
    <n v="2791"/>
    <x v="2790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x v="6"/>
    <n v="103"/>
    <n v="73.209999999999994"/>
    <s v="theater/plays"/>
  </r>
  <r>
    <n v="2792"/>
    <x v="2791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x v="6"/>
    <n v="108"/>
    <n v="89.67"/>
    <s v="theater/plays"/>
  </r>
  <r>
    <n v="2793"/>
    <x v="2792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x v="6"/>
    <n v="111"/>
    <n v="151.46"/>
    <s v="theater/plays"/>
  </r>
  <r>
    <n v="2794"/>
    <x v="2793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x v="6"/>
    <n v="150"/>
    <n v="25"/>
    <s v="theater/plays"/>
  </r>
  <r>
    <n v="2795"/>
    <x v="2794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x v="6"/>
    <n v="104"/>
    <n v="36.5"/>
    <s v="theater/plays"/>
  </r>
  <r>
    <n v="2796"/>
    <x v="2795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x v="6"/>
    <n v="116"/>
    <n v="44"/>
    <s v="theater/plays"/>
  </r>
  <r>
    <n v="2797"/>
    <x v="2796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x v="6"/>
    <n v="103"/>
    <n v="87.36"/>
    <s v="theater/plays"/>
  </r>
  <r>
    <n v="2798"/>
    <x v="2797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x v="6"/>
    <n v="101"/>
    <n v="36.47"/>
    <s v="theater/plays"/>
  </r>
  <r>
    <n v="2799"/>
    <x v="2798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x v="6"/>
    <n v="117"/>
    <n v="44.86"/>
    <s v="theater/plays"/>
  </r>
  <r>
    <n v="2800"/>
    <x v="2799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x v="6"/>
    <n v="133"/>
    <n v="42.9"/>
    <s v="theater/plays"/>
  </r>
  <r>
    <n v="2801"/>
    <x v="2800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x v="6"/>
    <n v="133"/>
    <n v="51.23"/>
    <s v="theater/plays"/>
  </r>
  <r>
    <n v="2802"/>
    <x v="2801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x v="6"/>
    <n v="102"/>
    <n v="33.94"/>
    <s v="theater/plays"/>
  </r>
  <r>
    <n v="2803"/>
    <x v="2802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x v="6"/>
    <n v="128"/>
    <n v="90.74"/>
    <s v="theater/plays"/>
  </r>
  <r>
    <n v="2804"/>
    <x v="2803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x v="6"/>
    <n v="115"/>
    <n v="50"/>
    <s v="theater/plays"/>
  </r>
  <r>
    <n v="2805"/>
    <x v="2804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x v="6"/>
    <n v="110"/>
    <n v="24.44"/>
    <s v="theater/plays"/>
  </r>
  <r>
    <n v="2806"/>
    <x v="2805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x v="6"/>
    <n v="112"/>
    <n v="44.25"/>
    <s v="theater/plays"/>
  </r>
  <r>
    <n v="2807"/>
    <x v="2806"/>
    <s v="Bringing Shakespeare back to the Playwrights"/>
    <n v="5000"/>
    <n v="6300"/>
    <x v="0"/>
    <x v="0"/>
    <s v="USD"/>
    <n v="1435611438"/>
    <n v="1433019438"/>
    <b v="0"/>
    <n v="93"/>
    <b v="1"/>
    <x v="6"/>
    <n v="126"/>
    <n v="67.739999999999995"/>
    <s v="theater/plays"/>
  </r>
  <r>
    <n v="2808"/>
    <x v="2807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x v="6"/>
    <n v="100"/>
    <n v="65.38"/>
    <s v="theater/plays"/>
  </r>
  <r>
    <n v="2809"/>
    <x v="2808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x v="6"/>
    <n v="102"/>
    <n v="121.9"/>
    <s v="theater/plays"/>
  </r>
  <r>
    <n v="2810"/>
    <x v="2809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x v="6"/>
    <n v="108"/>
    <n v="47.46"/>
    <s v="theater/plays"/>
  </r>
  <r>
    <n v="2811"/>
    <x v="2810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x v="6"/>
    <n v="100"/>
    <n v="92.84"/>
    <s v="theater/plays"/>
  </r>
  <r>
    <n v="2812"/>
    <x v="2811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x v="6"/>
    <n v="113"/>
    <n v="68.25"/>
    <s v="theater/plays"/>
  </r>
  <r>
    <n v="2813"/>
    <x v="2812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x v="6"/>
    <n v="128"/>
    <n v="37.21"/>
    <s v="theater/plays"/>
  </r>
  <r>
    <n v="2814"/>
    <x v="2813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x v="6"/>
    <n v="108"/>
    <n v="25.25"/>
    <s v="theater/plays"/>
  </r>
  <r>
    <n v="2815"/>
    <x v="2814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x v="6"/>
    <n v="242"/>
    <n v="43.21"/>
    <s v="theater/plays"/>
  </r>
  <r>
    <n v="2816"/>
    <x v="2815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x v="6"/>
    <n v="142"/>
    <n v="25.13"/>
    <s v="theater/plays"/>
  </r>
  <r>
    <n v="2817"/>
    <x v="2816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x v="6"/>
    <n v="130"/>
    <n v="23.64"/>
    <s v="theater/plays"/>
  </r>
  <r>
    <n v="2818"/>
    <x v="2817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x v="6"/>
    <n v="106"/>
    <n v="103.95"/>
    <s v="theater/plays"/>
  </r>
  <r>
    <n v="2819"/>
    <x v="2818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x v="6"/>
    <n v="105"/>
    <n v="50.38"/>
    <s v="theater/plays"/>
  </r>
  <r>
    <n v="2820"/>
    <x v="2819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x v="6"/>
    <n v="136"/>
    <n v="13.6"/>
    <s v="theater/plays"/>
  </r>
  <r>
    <n v="2821"/>
    <x v="2820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x v="6"/>
    <n v="100"/>
    <n v="28.57"/>
    <s v="theater/plays"/>
  </r>
  <r>
    <n v="2822"/>
    <x v="2821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x v="6"/>
    <n v="100"/>
    <n v="63.83"/>
    <s v="theater/plays"/>
  </r>
  <r>
    <n v="2823"/>
    <x v="2822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x v="6"/>
    <n v="124"/>
    <n v="8.86"/>
    <s v="theater/plays"/>
  </r>
  <r>
    <n v="2824"/>
    <x v="2823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x v="6"/>
    <n v="117"/>
    <n v="50.67"/>
    <s v="theater/plays"/>
  </r>
  <r>
    <n v="2825"/>
    <x v="2824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x v="6"/>
    <n v="103"/>
    <n v="60.78"/>
    <s v="theater/plays"/>
  </r>
  <r>
    <n v="2826"/>
    <x v="2825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x v="6"/>
    <n v="108"/>
    <n v="113.42"/>
    <s v="theater/plays"/>
  </r>
  <r>
    <n v="2827"/>
    <x v="2826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x v="6"/>
    <n v="120"/>
    <n v="104.57"/>
    <s v="theater/plays"/>
  </r>
  <r>
    <n v="2828"/>
    <x v="2827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x v="6"/>
    <n v="100"/>
    <n v="98.31"/>
    <s v="theater/plays"/>
  </r>
  <r>
    <n v="2829"/>
    <x v="2828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x v="6"/>
    <n v="107"/>
    <n v="35.04"/>
    <s v="theater/plays"/>
  </r>
  <r>
    <n v="2830"/>
    <x v="2829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x v="6"/>
    <n v="100"/>
    <n v="272.73"/>
    <s v="theater/plays"/>
  </r>
  <r>
    <n v="2831"/>
    <x v="2830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x v="6"/>
    <n v="111"/>
    <n v="63.85"/>
    <s v="theater/plays"/>
  </r>
  <r>
    <n v="2832"/>
    <x v="2831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x v="6"/>
    <n v="115"/>
    <n v="30.19"/>
    <s v="theater/plays"/>
  </r>
  <r>
    <n v="2833"/>
    <x v="2832"/>
    <s v="A new play about exploring outer space"/>
    <n v="2700"/>
    <n v="2923"/>
    <x v="0"/>
    <x v="0"/>
    <s v="USD"/>
    <n v="1444528800"/>
    <n v="1442804633"/>
    <b v="0"/>
    <n v="35"/>
    <b v="1"/>
    <x v="6"/>
    <n v="108"/>
    <n v="83.51"/>
    <s v="theater/plays"/>
  </r>
  <r>
    <n v="2834"/>
    <x v="2833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x v="6"/>
    <n v="170"/>
    <n v="64.760000000000005"/>
    <s v="theater/plays"/>
  </r>
  <r>
    <n v="2835"/>
    <x v="2834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x v="6"/>
    <n v="187"/>
    <n v="20.12"/>
    <s v="theater/plays"/>
  </r>
  <r>
    <n v="2836"/>
    <x v="2835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x v="6"/>
    <n v="108"/>
    <n v="44.09"/>
    <s v="theater/plays"/>
  </r>
  <r>
    <n v="2837"/>
    <x v="2836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x v="6"/>
    <n v="100"/>
    <n v="40.479999999999997"/>
    <s v="theater/plays"/>
  </r>
  <r>
    <n v="2838"/>
    <x v="2837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x v="6"/>
    <n v="120"/>
    <n v="44.54"/>
    <s v="theater/plays"/>
  </r>
  <r>
    <n v="2839"/>
    <x v="2838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x v="6"/>
    <n v="111"/>
    <n v="125.81"/>
    <s v="theater/plays"/>
  </r>
  <r>
    <n v="2840"/>
    <x v="2839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x v="6"/>
    <n v="104"/>
    <n v="19.7"/>
    <s v="theater/plays"/>
  </r>
  <r>
    <n v="2841"/>
    <x v="2840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x v="6"/>
    <n v="1"/>
    <n v="10"/>
    <s v="theater/plays"/>
  </r>
  <r>
    <n v="2842"/>
    <x v="2841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x v="6"/>
    <n v="0"/>
    <n v="0"/>
    <s v="theater/plays"/>
  </r>
  <r>
    <n v="2843"/>
    <x v="2842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x v="6"/>
    <n v="0"/>
    <n v="0"/>
    <s v="theater/plays"/>
  </r>
  <r>
    <n v="2844"/>
    <x v="2843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x v="6"/>
    <n v="5"/>
    <n v="30"/>
    <s v="theater/plays"/>
  </r>
  <r>
    <n v="2845"/>
    <x v="2844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x v="6"/>
    <n v="32"/>
    <n v="60.67"/>
    <s v="theater/plays"/>
  </r>
  <r>
    <n v="2846"/>
    <x v="2845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x v="6"/>
    <n v="0"/>
    <n v="0"/>
    <s v="theater/plays"/>
  </r>
  <r>
    <n v="2847"/>
    <x v="2846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x v="6"/>
    <n v="0"/>
    <n v="0"/>
    <s v="theater/plays"/>
  </r>
  <r>
    <n v="2848"/>
    <x v="2847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x v="6"/>
    <n v="0"/>
    <n v="23.33"/>
    <s v="theater/plays"/>
  </r>
  <r>
    <n v="2849"/>
    <x v="2848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x v="6"/>
    <n v="1"/>
    <n v="5"/>
    <s v="theater/plays"/>
  </r>
  <r>
    <n v="2850"/>
    <x v="2849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x v="6"/>
    <n v="4"/>
    <n v="23.92"/>
    <s v="theater/plays"/>
  </r>
  <r>
    <n v="2851"/>
    <x v="2850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x v="6"/>
    <n v="0"/>
    <n v="0"/>
    <s v="theater/plays"/>
  </r>
  <r>
    <n v="2852"/>
    <x v="2851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x v="6"/>
    <n v="2"/>
    <n v="15.83"/>
    <s v="theater/plays"/>
  </r>
  <r>
    <n v="2853"/>
    <x v="2852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x v="6"/>
    <n v="0"/>
    <n v="0"/>
    <s v="theater/plays"/>
  </r>
  <r>
    <n v="2854"/>
    <x v="2853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x v="6"/>
    <n v="42"/>
    <n v="29.79"/>
    <s v="theater/plays"/>
  </r>
  <r>
    <n v="2855"/>
    <x v="2854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x v="6"/>
    <n v="50"/>
    <n v="60"/>
    <s v="theater/plays"/>
  </r>
  <r>
    <n v="2856"/>
    <x v="2855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x v="6"/>
    <n v="5"/>
    <n v="24.33"/>
    <s v="theater/plays"/>
  </r>
  <r>
    <n v="2857"/>
    <x v="2856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x v="6"/>
    <n v="20"/>
    <n v="500"/>
    <s v="theater/plays"/>
  </r>
  <r>
    <n v="2858"/>
    <x v="2857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x v="6"/>
    <n v="0"/>
    <n v="0"/>
    <s v="theater/plays"/>
  </r>
  <r>
    <n v="2859"/>
    <x v="2858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x v="6"/>
    <n v="2"/>
    <n v="35"/>
    <s v="theater/plays"/>
  </r>
  <r>
    <n v="2860"/>
    <x v="2859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x v="6"/>
    <n v="7"/>
    <n v="29.56"/>
    <s v="theater/plays"/>
  </r>
  <r>
    <n v="2861"/>
    <x v="2860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x v="6"/>
    <n v="32"/>
    <n v="26.67"/>
    <s v="theater/plays"/>
  </r>
  <r>
    <n v="2862"/>
    <x v="2861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x v="6"/>
    <n v="0"/>
    <n v="18.329999999999998"/>
    <s v="theater/plays"/>
  </r>
  <r>
    <n v="2863"/>
    <x v="2862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x v="6"/>
    <n v="0"/>
    <n v="20"/>
    <s v="theater/plays"/>
  </r>
  <r>
    <n v="2864"/>
    <x v="2863"/>
    <s v="Accessible, original theatre for all!"/>
    <n v="2500"/>
    <n v="40"/>
    <x v="2"/>
    <x v="1"/>
    <s v="GBP"/>
    <n v="1437139080"/>
    <n v="1434552207"/>
    <b v="0"/>
    <n v="3"/>
    <b v="0"/>
    <x v="6"/>
    <n v="2"/>
    <n v="13.33"/>
    <s v="theater/plays"/>
  </r>
  <r>
    <n v="2865"/>
    <x v="2864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x v="6"/>
    <n v="0"/>
    <n v="0"/>
    <s v="theater/plays"/>
  </r>
  <r>
    <n v="2866"/>
    <x v="2865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x v="6"/>
    <n v="1"/>
    <n v="22.5"/>
    <s v="theater/plays"/>
  </r>
  <r>
    <n v="2867"/>
    <x v="2866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x v="6"/>
    <n v="20"/>
    <n v="50.4"/>
    <s v="theater/plays"/>
  </r>
  <r>
    <n v="2868"/>
    <x v="2867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x v="6"/>
    <n v="42"/>
    <n v="105.03"/>
    <s v="theater/plays"/>
  </r>
  <r>
    <n v="2869"/>
    <x v="2868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x v="6"/>
    <n v="1"/>
    <n v="35.4"/>
    <s v="theater/plays"/>
  </r>
  <r>
    <n v="2870"/>
    <x v="2869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x v="6"/>
    <n v="15"/>
    <n v="83.33"/>
    <s v="theater/plays"/>
  </r>
  <r>
    <n v="2871"/>
    <x v="2870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x v="6"/>
    <n v="5"/>
    <n v="35.92"/>
    <s v="theater/plays"/>
  </r>
  <r>
    <n v="2872"/>
    <x v="2871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x v="6"/>
    <n v="0"/>
    <n v="0"/>
    <s v="theater/plays"/>
  </r>
  <r>
    <n v="2873"/>
    <x v="2872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x v="6"/>
    <n v="38"/>
    <n v="119.13"/>
    <s v="theater/plays"/>
  </r>
  <r>
    <n v="2874"/>
    <x v="2873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x v="6"/>
    <n v="5"/>
    <n v="90.33"/>
    <s v="theater/plays"/>
  </r>
  <r>
    <n v="2875"/>
    <x v="2874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x v="6"/>
    <n v="0"/>
    <n v="2.33"/>
    <s v="theater/plays"/>
  </r>
  <r>
    <n v="2876"/>
    <x v="2875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x v="6"/>
    <n v="0"/>
    <n v="0"/>
    <s v="theater/plays"/>
  </r>
  <r>
    <n v="2877"/>
    <x v="2876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x v="6"/>
    <n v="11"/>
    <n v="108.33"/>
    <s v="theater/plays"/>
  </r>
  <r>
    <n v="2878"/>
    <x v="2877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x v="6"/>
    <n v="2"/>
    <n v="15.75"/>
    <s v="theater/plays"/>
  </r>
  <r>
    <n v="2879"/>
    <x v="2878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x v="6"/>
    <n v="0"/>
    <n v="29"/>
    <s v="theater/plays"/>
  </r>
  <r>
    <n v="2880"/>
    <x v="2879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x v="6"/>
    <n v="23"/>
    <n v="96.55"/>
    <s v="theater/plays"/>
  </r>
  <r>
    <n v="2881"/>
    <x v="2880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x v="6"/>
    <n v="0"/>
    <n v="0"/>
    <s v="theater/plays"/>
  </r>
  <r>
    <n v="2882"/>
    <x v="2881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x v="6"/>
    <n v="34"/>
    <n v="63"/>
    <s v="theater/plays"/>
  </r>
  <r>
    <n v="2883"/>
    <x v="2882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x v="6"/>
    <n v="19"/>
    <n v="381.6"/>
    <s v="theater/plays"/>
  </r>
  <r>
    <n v="2884"/>
    <x v="2883"/>
    <s v="Come explore the dream world of Jim Morrison, rock singer, mystic, poet, shaman."/>
    <n v="45000"/>
    <n v="185"/>
    <x v="2"/>
    <x v="0"/>
    <s v="USD"/>
    <n v="1417800435"/>
    <n v="1415208435"/>
    <b v="0"/>
    <n v="4"/>
    <b v="0"/>
    <x v="6"/>
    <n v="0"/>
    <n v="46.25"/>
    <s v="theater/plays"/>
  </r>
  <r>
    <n v="2885"/>
    <x v="2884"/>
    <s v="An historic and proud work of Polish nationalistic literature performed on stage."/>
    <n v="400"/>
    <n v="130"/>
    <x v="2"/>
    <x v="0"/>
    <s v="USD"/>
    <n v="1426294201"/>
    <n v="1423705801"/>
    <b v="0"/>
    <n v="5"/>
    <b v="0"/>
    <x v="6"/>
    <n v="33"/>
    <n v="26"/>
    <s v="theater/plays"/>
  </r>
  <r>
    <n v="2886"/>
    <x v="2885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x v="6"/>
    <n v="5"/>
    <n v="10"/>
    <s v="theater/plays"/>
  </r>
  <r>
    <n v="2887"/>
    <x v="2886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x v="6"/>
    <n v="0"/>
    <n v="5"/>
    <s v="theater/plays"/>
  </r>
  <r>
    <n v="2888"/>
    <x v="2887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x v="6"/>
    <n v="0"/>
    <n v="0"/>
    <s v="theater/plays"/>
  </r>
  <r>
    <n v="2889"/>
    <x v="2888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x v="6"/>
    <n v="38"/>
    <n v="81.569999999999993"/>
    <s v="theater/plays"/>
  </r>
  <r>
    <n v="2890"/>
    <x v="2889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x v="6"/>
    <n v="1"/>
    <n v="7"/>
    <s v="theater/plays"/>
  </r>
  <r>
    <n v="2891"/>
    <x v="2890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x v="6"/>
    <n v="3"/>
    <n v="27.3"/>
    <s v="theater/plays"/>
  </r>
  <r>
    <n v="2892"/>
    <x v="2891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x v="6"/>
    <n v="9"/>
    <n v="29.41"/>
    <s v="theater/plays"/>
  </r>
  <r>
    <n v="2893"/>
    <x v="2892"/>
    <s v="Fundraising for REDISCOVERING KIA THE PLAY"/>
    <n v="5000"/>
    <n v="25"/>
    <x v="2"/>
    <x v="0"/>
    <s v="USD"/>
    <n v="1420768800"/>
    <n v="1415644395"/>
    <b v="0"/>
    <n v="2"/>
    <b v="0"/>
    <x v="6"/>
    <n v="1"/>
    <n v="12.5"/>
    <s v="theater/plays"/>
  </r>
  <r>
    <n v="2894"/>
    <x v="2893"/>
    <s v="This Is A Story About A Woman A Man And A Woman"/>
    <n v="50000"/>
    <n v="0"/>
    <x v="2"/>
    <x v="0"/>
    <s v="USD"/>
    <n v="1428100815"/>
    <n v="1422920415"/>
    <b v="0"/>
    <n v="0"/>
    <b v="0"/>
    <x v="6"/>
    <n v="0"/>
    <n v="0"/>
    <s v="theater/plays"/>
  </r>
  <r>
    <n v="2895"/>
    <x v="2894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x v="6"/>
    <n v="5"/>
    <n v="5.75"/>
    <s v="theater/plays"/>
  </r>
  <r>
    <n v="2896"/>
    <x v="2895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x v="6"/>
    <n v="21"/>
    <n v="52.08"/>
    <s v="theater/plays"/>
  </r>
  <r>
    <n v="2897"/>
    <x v="2896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x v="6"/>
    <n v="5"/>
    <n v="183.33"/>
    <s v="theater/plays"/>
  </r>
  <r>
    <n v="2898"/>
    <x v="2897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x v="6"/>
    <n v="4"/>
    <n v="26.33"/>
    <s v="theater/plays"/>
  </r>
  <r>
    <n v="2899"/>
    <x v="2898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x v="6"/>
    <n v="0"/>
    <n v="0"/>
    <s v="theater/plays"/>
  </r>
  <r>
    <n v="2900"/>
    <x v="2899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x v="6"/>
    <n v="62"/>
    <n v="486.43"/>
    <s v="theater/plays"/>
  </r>
  <r>
    <n v="2901"/>
    <x v="2900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x v="6"/>
    <n v="1"/>
    <n v="3"/>
    <s v="theater/plays"/>
  </r>
  <r>
    <n v="2902"/>
    <x v="2901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x v="6"/>
    <n v="0"/>
    <n v="25"/>
    <s v="theater/plays"/>
  </r>
  <r>
    <n v="2903"/>
    <x v="2902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x v="6"/>
    <n v="1"/>
    <n v="9.75"/>
    <s v="theater/plays"/>
  </r>
  <r>
    <n v="2904"/>
    <x v="2903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x v="6"/>
    <n v="5"/>
    <n v="18.75"/>
    <s v="theater/plays"/>
  </r>
  <r>
    <n v="2905"/>
    <x v="2904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x v="6"/>
    <n v="18"/>
    <n v="36.590000000000003"/>
    <s v="theater/plays"/>
  </r>
  <r>
    <n v="2906"/>
    <x v="2905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x v="6"/>
    <n v="9"/>
    <n v="80.709999999999994"/>
    <s v="theater/plays"/>
  </r>
  <r>
    <n v="2907"/>
    <x v="2906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x v="6"/>
    <n v="0"/>
    <n v="1"/>
    <s v="theater/plays"/>
  </r>
  <r>
    <n v="2908"/>
    <x v="2907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x v="6"/>
    <n v="3"/>
    <n v="52.8"/>
    <s v="theater/plays"/>
  </r>
  <r>
    <n v="2909"/>
    <x v="2908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x v="6"/>
    <n v="0"/>
    <n v="20"/>
    <s v="theater/plays"/>
  </r>
  <r>
    <n v="2910"/>
    <x v="2909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x v="6"/>
    <n v="0"/>
    <n v="1"/>
    <s v="theater/plays"/>
  </r>
  <r>
    <n v="2911"/>
    <x v="2910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x v="6"/>
    <n v="37"/>
    <n v="46.93"/>
    <s v="theater/plays"/>
  </r>
  <r>
    <n v="2912"/>
    <x v="2911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x v="6"/>
    <n v="14"/>
    <n v="78.08"/>
    <s v="theater/plays"/>
  </r>
  <r>
    <n v="2913"/>
    <x v="2912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x v="6"/>
    <n v="0"/>
    <n v="1"/>
    <s v="theater/plays"/>
  </r>
  <r>
    <n v="2914"/>
    <x v="2913"/>
    <s v="Hercules must complete four challenges in order to meet the father he never knew"/>
    <n v="25000"/>
    <n v="1"/>
    <x v="2"/>
    <x v="1"/>
    <s v="GBP"/>
    <n v="1426365994"/>
    <n v="1421185594"/>
    <b v="0"/>
    <n v="1"/>
    <b v="0"/>
    <x v="6"/>
    <n v="0"/>
    <n v="1"/>
    <s v="theater/plays"/>
  </r>
  <r>
    <n v="2915"/>
    <x v="2914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x v="6"/>
    <n v="61"/>
    <n v="203.67"/>
    <s v="theater/plays"/>
  </r>
  <r>
    <n v="2916"/>
    <x v="2915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x v="6"/>
    <n v="8"/>
    <n v="20.71"/>
    <s v="theater/plays"/>
  </r>
  <r>
    <n v="2917"/>
    <x v="2916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x v="6"/>
    <n v="22"/>
    <n v="48.56"/>
    <s v="theater/plays"/>
  </r>
  <r>
    <n v="2918"/>
    <x v="2917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x v="6"/>
    <n v="27"/>
    <n v="68.099999999999994"/>
    <s v="theater/plays"/>
  </r>
  <r>
    <n v="2919"/>
    <x v="2918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x v="6"/>
    <n v="9"/>
    <n v="8.5"/>
    <s v="theater/plays"/>
  </r>
  <r>
    <n v="2920"/>
    <x v="2919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x v="6"/>
    <n v="27"/>
    <n v="51.62"/>
    <s v="theater/plays"/>
  </r>
  <r>
    <n v="2921"/>
    <x v="2920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x v="40"/>
    <m/>
    <n v="43"/>
    <s v="theater/musical"/>
  </r>
  <r>
    <n v="2922"/>
    <x v="2921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x v="40"/>
    <m/>
    <n v="83.33"/>
    <s v="theater/musical"/>
  </r>
  <r>
    <n v="2923"/>
    <x v="2922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x v="40"/>
    <m/>
    <n v="30"/>
    <s v="theater/musical"/>
  </r>
  <r>
    <n v="2924"/>
    <x v="2923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x v="40"/>
    <m/>
    <n v="175.51"/>
    <s v="theater/musical"/>
  </r>
  <r>
    <n v="2925"/>
    <x v="2924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x v="40"/>
    <m/>
    <n v="231.66"/>
    <s v="theater/musical"/>
  </r>
  <r>
    <n v="2926"/>
    <x v="2925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x v="40"/>
    <m/>
    <n v="75"/>
    <s v="theater/musical"/>
  </r>
  <r>
    <n v="2927"/>
    <x v="2926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x v="40"/>
    <m/>
    <n v="112.14"/>
    <s v="theater/musical"/>
  </r>
  <r>
    <n v="2928"/>
    <x v="2927"/>
    <s v="This is a touring production for schools in the Treasure Valley!"/>
    <n v="1000"/>
    <n v="1000"/>
    <x v="0"/>
    <x v="0"/>
    <s v="USD"/>
    <n v="1457135846"/>
    <n v="1454543846"/>
    <b v="0"/>
    <n v="24"/>
    <b v="1"/>
    <x v="40"/>
    <m/>
    <n v="41.67"/>
    <s v="theater/musical"/>
  </r>
  <r>
    <n v="2929"/>
    <x v="2928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x v="40"/>
    <m/>
    <n v="255.17"/>
    <s v="theater/musical"/>
  </r>
  <r>
    <n v="2930"/>
    <x v="2929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x v="40"/>
    <m/>
    <n v="162.77000000000001"/>
    <s v="theater/musical"/>
  </r>
  <r>
    <n v="2931"/>
    <x v="2930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x v="40"/>
    <m/>
    <n v="88.33"/>
    <s v="theater/musical"/>
  </r>
  <r>
    <n v="2932"/>
    <x v="2931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x v="40"/>
    <m/>
    <n v="85.74"/>
    <s v="theater/musical"/>
  </r>
  <r>
    <n v="2933"/>
    <x v="2932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x v="40"/>
    <m/>
    <n v="47.57"/>
    <s v="theater/musical"/>
  </r>
  <r>
    <n v="2934"/>
    <x v="2933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x v="40"/>
    <m/>
    <n v="72.97"/>
    <s v="theater/musical"/>
  </r>
  <r>
    <n v="2935"/>
    <x v="2934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x v="40"/>
    <m/>
    <n v="90.54"/>
    <s v="theater/musical"/>
  </r>
  <r>
    <n v="2936"/>
    <x v="2935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x v="40"/>
    <m/>
    <n v="37.65"/>
    <s v="theater/musical"/>
  </r>
  <r>
    <n v="2937"/>
    <x v="2936"/>
    <s v="UCAS is a new British musical premiering at the Edinburgh Fringe Festival 2014."/>
    <n v="1500"/>
    <n v="2000"/>
    <x v="0"/>
    <x v="1"/>
    <s v="GBP"/>
    <n v="1405249113"/>
    <n v="1402657113"/>
    <b v="0"/>
    <n v="55"/>
    <b v="1"/>
    <x v="40"/>
    <m/>
    <n v="36.36"/>
    <s v="theater/musical"/>
  </r>
  <r>
    <n v="2938"/>
    <x v="2937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x v="40"/>
    <m/>
    <n v="126.72"/>
    <s v="theater/musical"/>
  </r>
  <r>
    <n v="2939"/>
    <x v="2938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x v="40"/>
    <m/>
    <n v="329.2"/>
    <s v="theater/musical"/>
  </r>
  <r>
    <n v="2940"/>
    <x v="2939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x v="40"/>
    <m/>
    <n v="81.239999999999995"/>
    <s v="theater/musical"/>
  </r>
  <r>
    <n v="2941"/>
    <x v="2940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x v="38"/>
    <m/>
    <n v="1"/>
    <s v="theater/spaces"/>
  </r>
  <r>
    <n v="2942"/>
    <x v="2941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x v="38"/>
    <m/>
    <n v="202.23"/>
    <s v="theater/spaces"/>
  </r>
  <r>
    <n v="2943"/>
    <x v="2942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x v="38"/>
    <m/>
    <n v="0"/>
    <s v="theater/spaces"/>
  </r>
  <r>
    <n v="2944"/>
    <x v="2943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x v="38"/>
    <m/>
    <n v="100"/>
    <s v="theater/spaces"/>
  </r>
  <r>
    <n v="2945"/>
    <x v="2944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x v="38"/>
    <m/>
    <n v="0"/>
    <s v="theater/spaces"/>
  </r>
  <r>
    <n v="2946"/>
    <x v="2945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x v="38"/>
    <m/>
    <n v="1"/>
    <s v="theater/spaces"/>
  </r>
  <r>
    <n v="2947"/>
    <x v="2946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x v="38"/>
    <m/>
    <n v="82.46"/>
    <s v="theater/spaces"/>
  </r>
  <r>
    <n v="2948"/>
    <x v="2947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x v="38"/>
    <m/>
    <n v="2.67"/>
    <s v="theater/spaces"/>
  </r>
  <r>
    <n v="2949"/>
    <x v="2948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x v="38"/>
    <m/>
    <n v="12.5"/>
    <s v="theater/spaces"/>
  </r>
  <r>
    <n v="2950"/>
    <x v="2949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x v="38"/>
    <m/>
    <n v="0"/>
    <s v="theater/spaces"/>
  </r>
  <r>
    <n v="2951"/>
    <x v="2950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x v="38"/>
    <m/>
    <n v="18.899999999999999"/>
    <s v="theater/spaces"/>
  </r>
  <r>
    <n v="2952"/>
    <x v="2951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x v="38"/>
    <m/>
    <n v="200.63"/>
    <s v="theater/spaces"/>
  </r>
  <r>
    <n v="2953"/>
    <x v="2952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x v="38"/>
    <m/>
    <n v="201.67"/>
    <s v="theater/spaces"/>
  </r>
  <r>
    <n v="2954"/>
    <x v="2953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x v="38"/>
    <m/>
    <n v="0"/>
    <s v="theater/spaces"/>
  </r>
  <r>
    <n v="2955"/>
    <x v="2954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x v="38"/>
    <m/>
    <n v="65"/>
    <s v="theater/spaces"/>
  </r>
  <r>
    <n v="2956"/>
    <x v="2955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x v="38"/>
    <m/>
    <n v="66.099999999999994"/>
    <s v="theater/spaces"/>
  </r>
  <r>
    <n v="2957"/>
    <x v="2956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x v="38"/>
    <m/>
    <n v="93.33"/>
    <s v="theater/spaces"/>
  </r>
  <r>
    <n v="2958"/>
    <x v="2957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x v="38"/>
    <m/>
    <n v="0"/>
    <s v="theater/spaces"/>
  </r>
  <r>
    <n v="2959"/>
    <x v="2958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x v="38"/>
    <m/>
    <n v="0"/>
    <s v="theater/spaces"/>
  </r>
  <r>
    <n v="2960"/>
    <x v="2959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x v="38"/>
    <m/>
    <n v="0"/>
    <s v="theater/spaces"/>
  </r>
  <r>
    <n v="2961"/>
    <x v="2960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x v="6"/>
    <m/>
    <n v="50.75"/>
    <s v="theater/plays"/>
  </r>
  <r>
    <n v="2962"/>
    <x v="2961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x v="6"/>
    <m/>
    <n v="60.9"/>
    <s v="theater/plays"/>
  </r>
  <r>
    <n v="2963"/>
    <x v="2962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x v="6"/>
    <m/>
    <n v="109.03"/>
    <s v="theater/plays"/>
  </r>
  <r>
    <n v="2964"/>
    <x v="2963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x v="6"/>
    <m/>
    <n v="25.69"/>
    <s v="theater/plays"/>
  </r>
  <r>
    <n v="2965"/>
    <x v="2964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x v="6"/>
    <m/>
    <n v="41.92"/>
    <s v="theater/plays"/>
  </r>
  <r>
    <n v="2966"/>
    <x v="2965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x v="6"/>
    <m/>
    <n v="88.77"/>
    <s v="theater/plays"/>
  </r>
  <r>
    <n v="2967"/>
    <x v="2966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x v="6"/>
    <m/>
    <n v="80.23"/>
    <s v="theater/plays"/>
  </r>
  <r>
    <n v="2968"/>
    <x v="2967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x v="6"/>
    <m/>
    <n v="78.94"/>
    <s v="theater/plays"/>
  </r>
  <r>
    <n v="2969"/>
    <x v="2968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x v="6"/>
    <m/>
    <n v="95.59"/>
    <s v="theater/plays"/>
  </r>
  <r>
    <n v="2970"/>
    <x v="2969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x v="6"/>
    <m/>
    <n v="69.89"/>
    <s v="theater/plays"/>
  </r>
  <r>
    <n v="2971"/>
    <x v="2970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x v="6"/>
    <m/>
    <n v="74.53"/>
    <s v="theater/plays"/>
  </r>
  <r>
    <n v="2972"/>
    <x v="2971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x v="6"/>
    <m/>
    <n v="123.94"/>
    <s v="theater/plays"/>
  </r>
  <r>
    <n v="2973"/>
    <x v="2972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x v="6"/>
    <m/>
    <n v="264.85000000000002"/>
    <s v="theater/plays"/>
  </r>
  <r>
    <n v="2974"/>
    <x v="2973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x v="6"/>
    <m/>
    <n v="58.62"/>
    <s v="theater/plays"/>
  </r>
  <r>
    <n v="2975"/>
    <x v="2974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x v="6"/>
    <m/>
    <n v="70.88"/>
    <s v="theater/plays"/>
  </r>
  <r>
    <n v="2976"/>
    <x v="2975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x v="6"/>
    <m/>
    <n v="8.57"/>
    <s v="theater/plays"/>
  </r>
  <r>
    <n v="2977"/>
    <x v="2976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x v="6"/>
    <m/>
    <n v="113.57"/>
    <s v="theater/plays"/>
  </r>
  <r>
    <n v="2978"/>
    <x v="2977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x v="6"/>
    <m/>
    <n v="60.69"/>
    <s v="theater/plays"/>
  </r>
  <r>
    <n v="2979"/>
    <x v="2978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x v="6"/>
    <m/>
    <n v="110.22"/>
    <s v="theater/plays"/>
  </r>
  <r>
    <n v="2980"/>
    <x v="2979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x v="6"/>
    <m/>
    <n v="136.46"/>
    <s v="theater/plays"/>
  </r>
  <r>
    <n v="2981"/>
    <x v="2980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x v="38"/>
    <m/>
    <n v="53.16"/>
    <s v="theater/spaces"/>
  </r>
  <r>
    <n v="2982"/>
    <x v="2981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x v="38"/>
    <m/>
    <n v="86.49"/>
    <s v="theater/spaces"/>
  </r>
  <r>
    <n v="2983"/>
    <x v="2982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x v="38"/>
    <m/>
    <n v="155.24"/>
    <s v="theater/spaces"/>
  </r>
  <r>
    <n v="2984"/>
    <x v="2983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x v="38"/>
    <m/>
    <n v="115.08"/>
    <s v="theater/spaces"/>
  </r>
  <r>
    <n v="2985"/>
    <x v="2984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x v="38"/>
    <m/>
    <n v="109.59"/>
    <s v="theater/spaces"/>
  </r>
  <r>
    <n v="2986"/>
    <x v="2985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x v="38"/>
    <m/>
    <n v="45.21"/>
    <s v="theater/spaces"/>
  </r>
  <r>
    <n v="2987"/>
    <x v="2986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x v="38"/>
    <m/>
    <n v="104.15"/>
    <s v="theater/spaces"/>
  </r>
  <r>
    <n v="2988"/>
    <x v="2987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x v="38"/>
    <m/>
    <n v="35.71"/>
    <s v="theater/spaces"/>
  </r>
  <r>
    <n v="2989"/>
    <x v="2988"/>
    <s v="Bring the movies back to Bethel, Maine."/>
    <n v="20000"/>
    <n v="35307"/>
    <x v="0"/>
    <x v="0"/>
    <s v="USD"/>
    <n v="1450673940"/>
    <n v="1448756962"/>
    <b v="0"/>
    <n v="364"/>
    <b v="1"/>
    <x v="38"/>
    <m/>
    <n v="97"/>
    <s v="theater/spaces"/>
  </r>
  <r>
    <n v="2990"/>
    <x v="2989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x v="38"/>
    <m/>
    <n v="370.37"/>
    <s v="theater/spaces"/>
  </r>
  <r>
    <n v="2991"/>
    <x v="2990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x v="38"/>
    <m/>
    <n v="94.41"/>
    <s v="theater/spaces"/>
  </r>
  <r>
    <n v="2992"/>
    <x v="2991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x v="38"/>
    <m/>
    <n v="48.98"/>
    <s v="theater/spaces"/>
  </r>
  <r>
    <n v="2993"/>
    <x v="2992"/>
    <s v="Help us build the Kitchen from Hell!"/>
    <n v="1000"/>
    <n v="1003"/>
    <x v="0"/>
    <x v="0"/>
    <s v="USD"/>
    <n v="1455998867"/>
    <n v="1453406867"/>
    <b v="0"/>
    <n v="22"/>
    <b v="1"/>
    <x v="38"/>
    <m/>
    <n v="45.59"/>
    <s v="theater/spaces"/>
  </r>
  <r>
    <n v="2994"/>
    <x v="2993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x v="38"/>
    <m/>
    <n v="23.28"/>
    <s v="theater/spaces"/>
  </r>
  <r>
    <n v="2995"/>
    <x v="2994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x v="38"/>
    <m/>
    <n v="63.23"/>
    <s v="theater/spaces"/>
  </r>
  <r>
    <n v="2996"/>
    <x v="2995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x v="38"/>
    <m/>
    <n v="153.52000000000001"/>
    <s v="theater/spaces"/>
  </r>
  <r>
    <n v="2997"/>
    <x v="2996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x v="38"/>
    <m/>
    <n v="90.2"/>
    <s v="theater/spaces"/>
  </r>
  <r>
    <n v="2998"/>
    <x v="2997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x v="38"/>
    <m/>
    <n v="118.97"/>
    <s v="theater/spaces"/>
  </r>
  <r>
    <n v="2999"/>
    <x v="2998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x v="38"/>
    <m/>
    <n v="80.25"/>
    <s v="theater/spaces"/>
  </r>
  <r>
    <n v="3000"/>
    <x v="2999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x v="38"/>
    <m/>
    <n v="62.5"/>
    <s v="theater/spaces"/>
  </r>
  <r>
    <n v="3001"/>
    <x v="3000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x v="38"/>
    <m/>
    <n v="131.38"/>
    <s v="theater/spaces"/>
  </r>
  <r>
    <n v="3002"/>
    <x v="3001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x v="38"/>
    <m/>
    <n v="73.03"/>
    <s v="theater/spaces"/>
  </r>
  <r>
    <n v="3003"/>
    <x v="3002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x v="38"/>
    <m/>
    <n v="178.53"/>
    <s v="theater/spaces"/>
  </r>
  <r>
    <n v="3004"/>
    <x v="3003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x v="38"/>
    <m/>
    <n v="162.91"/>
    <s v="theater/spaces"/>
  </r>
  <r>
    <n v="3005"/>
    <x v="3004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x v="38"/>
    <m/>
    <n v="108.24"/>
    <s v="theater/spaces"/>
  </r>
  <r>
    <n v="3006"/>
    <x v="3005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x v="38"/>
    <m/>
    <n v="88.87"/>
    <s v="theater/spaces"/>
  </r>
  <r>
    <n v="3007"/>
    <x v="3006"/>
    <s v="Consuite for 2015 CoreCon.  An adventure into insanity."/>
    <n v="600"/>
    <n v="1080"/>
    <x v="0"/>
    <x v="0"/>
    <s v="USD"/>
    <n v="1429938683"/>
    <n v="1428124283"/>
    <b v="0"/>
    <n v="20"/>
    <b v="1"/>
    <x v="38"/>
    <m/>
    <n v="54"/>
    <s v="theater/spaces"/>
  </r>
  <r>
    <n v="3008"/>
    <x v="3007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x v="38"/>
    <m/>
    <n v="116.73"/>
    <s v="theater/spaces"/>
  </r>
  <r>
    <n v="3009"/>
    <x v="3008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x v="38"/>
    <m/>
    <n v="233.9"/>
    <s v="theater/spaces"/>
  </r>
  <r>
    <n v="3010"/>
    <x v="3009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x v="38"/>
    <m/>
    <n v="158"/>
    <s v="theater/spaces"/>
  </r>
  <r>
    <n v="3011"/>
    <x v="3010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x v="38"/>
    <m/>
    <n v="14.84"/>
    <s v="theater/spaces"/>
  </r>
  <r>
    <n v="3012"/>
    <x v="3011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x v="38"/>
    <m/>
    <n v="85.18"/>
    <s v="theater/spaces"/>
  </r>
  <r>
    <n v="3013"/>
    <x v="3012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x v="38"/>
    <m/>
    <n v="146.69"/>
    <s v="theater/spaces"/>
  </r>
  <r>
    <n v="3014"/>
    <x v="3013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x v="38"/>
    <m/>
    <n v="50.76"/>
    <s v="theater/spaces"/>
  </r>
  <r>
    <n v="3015"/>
    <x v="3014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x v="38"/>
    <m/>
    <n v="87.7"/>
    <s v="theater/spaces"/>
  </r>
  <r>
    <n v="3016"/>
    <x v="3015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x v="38"/>
    <m/>
    <n v="242.28"/>
    <s v="theater/spaces"/>
  </r>
  <r>
    <n v="3017"/>
    <x v="3016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x v="38"/>
    <m/>
    <n v="146.44999999999999"/>
    <s v="theater/spaces"/>
  </r>
  <r>
    <n v="3018"/>
    <x v="3017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x v="38"/>
    <m/>
    <n v="103.17"/>
    <s v="theater/spaces"/>
  </r>
  <r>
    <n v="3019"/>
    <x v="3018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x v="38"/>
    <m/>
    <n v="80.459999999999994"/>
    <s v="theater/spaces"/>
  </r>
  <r>
    <n v="3020"/>
    <x v="3019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x v="38"/>
    <m/>
    <n v="234.67"/>
    <s v="theater/spaces"/>
  </r>
  <r>
    <n v="3021"/>
    <x v="3020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x v="38"/>
    <m/>
    <n v="50.69"/>
    <s v="theater/spaces"/>
  </r>
  <r>
    <n v="3022"/>
    <x v="3021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x v="38"/>
    <m/>
    <n v="162.71"/>
    <s v="theater/spaces"/>
  </r>
  <r>
    <n v="3023"/>
    <x v="3022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x v="38"/>
    <m/>
    <n v="120.17"/>
    <s v="theater/spaces"/>
  </r>
  <r>
    <n v="3024"/>
    <x v="3023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x v="38"/>
    <m/>
    <n v="67.7"/>
    <s v="theater/spaces"/>
  </r>
  <r>
    <n v="3025"/>
    <x v="3024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x v="38"/>
    <m/>
    <n v="52.1"/>
    <s v="theater/spaces"/>
  </r>
  <r>
    <n v="3026"/>
    <x v="3025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x v="38"/>
    <m/>
    <n v="51.6"/>
    <s v="theater/spaces"/>
  </r>
  <r>
    <n v="3027"/>
    <x v="3026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x v="38"/>
    <m/>
    <n v="164.3"/>
    <s v="theater/spaces"/>
  </r>
  <r>
    <n v="3028"/>
    <x v="3027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x v="38"/>
    <m/>
    <n v="84.86"/>
    <s v="theater/spaces"/>
  </r>
  <r>
    <n v="3029"/>
    <x v="3028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x v="38"/>
    <m/>
    <n v="94.55"/>
    <s v="theater/spaces"/>
  </r>
  <r>
    <n v="3030"/>
    <x v="3029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x v="38"/>
    <m/>
    <n v="45.54"/>
    <s v="theater/spaces"/>
  </r>
  <r>
    <n v="3031"/>
    <x v="3030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x v="38"/>
    <m/>
    <n v="51.72"/>
    <s v="theater/spaces"/>
  </r>
  <r>
    <n v="3032"/>
    <x v="3031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x v="38"/>
    <m/>
    <n v="50.88"/>
    <s v="theater/spaces"/>
  </r>
  <r>
    <n v="3033"/>
    <x v="3032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x v="38"/>
    <m/>
    <n v="191.13"/>
    <s v="theater/spaces"/>
  </r>
  <r>
    <n v="3034"/>
    <x v="3033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x v="38"/>
    <m/>
    <n v="89.31"/>
    <s v="theater/spaces"/>
  </r>
  <r>
    <n v="3035"/>
    <x v="3034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x v="38"/>
    <m/>
    <n v="88.59"/>
    <s v="theater/spaces"/>
  </r>
  <r>
    <n v="3036"/>
    <x v="3035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x v="38"/>
    <m/>
    <n v="96.3"/>
    <s v="theater/spaces"/>
  </r>
  <r>
    <n v="3037"/>
    <x v="3036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x v="38"/>
    <m/>
    <n v="33.31"/>
    <s v="theater/spaces"/>
  </r>
  <r>
    <n v="3038"/>
    <x v="3037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x v="38"/>
    <m/>
    <n v="37.22"/>
    <s v="theater/spaces"/>
  </r>
  <r>
    <n v="3039"/>
    <x v="3038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x v="38"/>
    <m/>
    <n v="92.13"/>
    <s v="theater/spaces"/>
  </r>
  <r>
    <n v="3040"/>
    <x v="3039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x v="38"/>
    <m/>
    <n v="76.790000000000006"/>
    <s v="theater/spaces"/>
  </r>
  <r>
    <n v="3041"/>
    <x v="3040"/>
    <s v="Privet! Hello! Bon Jour! We are the Arlekin Players Theatre and we need a home."/>
    <n v="8300"/>
    <n v="9170"/>
    <x v="0"/>
    <x v="0"/>
    <s v="USD"/>
    <n v="1453323048"/>
    <n v="1450731048"/>
    <b v="0"/>
    <n v="95"/>
    <b v="1"/>
    <x v="38"/>
    <m/>
    <n v="96.53"/>
    <s v="theater/spaces"/>
  </r>
  <r>
    <n v="3042"/>
    <x v="3041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x v="38"/>
    <m/>
    <n v="51.89"/>
    <s v="theater/spaces"/>
  </r>
  <r>
    <n v="3043"/>
    <x v="3042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x v="38"/>
    <m/>
    <n v="128.91"/>
    <s v="theater/spaces"/>
  </r>
  <r>
    <n v="3044"/>
    <x v="3043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x v="38"/>
    <m/>
    <n v="84.11"/>
    <s v="theater/spaces"/>
  </r>
  <r>
    <n v="3045"/>
    <x v="3044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x v="38"/>
    <m/>
    <n v="82.94"/>
    <s v="theater/spaces"/>
  </r>
  <r>
    <n v="3046"/>
    <x v="3045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x v="38"/>
    <m/>
    <n v="259.95"/>
    <s v="theater/spaces"/>
  </r>
  <r>
    <n v="3047"/>
    <x v="3046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x v="38"/>
    <m/>
    <n v="37.25"/>
    <s v="theater/spaces"/>
  </r>
  <r>
    <n v="3048"/>
    <x v="3047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x v="38"/>
    <m/>
    <n v="177.02"/>
    <s v="theater/spaces"/>
  </r>
  <r>
    <n v="3049"/>
    <x v="3048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x v="38"/>
    <m/>
    <n v="74.069999999999993"/>
    <s v="theater/spaces"/>
  </r>
  <r>
    <n v="3050"/>
    <x v="3049"/>
    <s v="Help fund The Black Pearl Consuite at CoreCon VIII: On Ancient Seas!"/>
    <n v="600"/>
    <n v="636"/>
    <x v="0"/>
    <x v="0"/>
    <s v="USD"/>
    <n v="1462420960"/>
    <n v="1459828960"/>
    <b v="0"/>
    <n v="9"/>
    <b v="1"/>
    <x v="38"/>
    <m/>
    <n v="70.67"/>
    <s v="theater/spaces"/>
  </r>
  <r>
    <n v="3051"/>
    <x v="3050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x v="38"/>
    <m/>
    <n v="23.63"/>
    <s v="theater/spaces"/>
  </r>
  <r>
    <n v="3052"/>
    <x v="3051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x v="38"/>
    <m/>
    <n v="37.5"/>
    <s v="theater/spaces"/>
  </r>
  <r>
    <n v="3053"/>
    <x v="3052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x v="38"/>
    <m/>
    <n v="13.33"/>
    <s v="theater/spaces"/>
  </r>
  <r>
    <n v="3054"/>
    <x v="3053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x v="38"/>
    <m/>
    <n v="0"/>
    <s v="theater/spaces"/>
  </r>
  <r>
    <n v="3055"/>
    <x v="3054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x v="38"/>
    <m/>
    <n v="1"/>
    <s v="theater/spaces"/>
  </r>
  <r>
    <n v="3056"/>
    <x v="3055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x v="38"/>
    <m/>
    <n v="0"/>
    <s v="theater/spaces"/>
  </r>
  <r>
    <n v="3057"/>
    <x v="3056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x v="38"/>
    <m/>
    <n v="0"/>
    <s v="theater/spaces"/>
  </r>
  <r>
    <n v="3058"/>
    <x v="3057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x v="38"/>
    <m/>
    <n v="1"/>
    <s v="theater/spaces"/>
  </r>
  <r>
    <n v="3059"/>
    <x v="3058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x v="38"/>
    <m/>
    <n v="41"/>
    <s v="theater/spaces"/>
  </r>
  <r>
    <n v="3060"/>
    <x v="3059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x v="38"/>
    <m/>
    <n v="55.83"/>
    <s v="theater/spaces"/>
  </r>
  <r>
    <n v="3061"/>
    <x v="3060"/>
    <s v="Save a historic Local theater."/>
    <n v="1000000"/>
    <n v="0"/>
    <x v="2"/>
    <x v="0"/>
    <s v="USD"/>
    <n v="1407955748"/>
    <n v="1405363748"/>
    <b v="0"/>
    <n v="0"/>
    <b v="0"/>
    <x v="38"/>
    <m/>
    <n v="0"/>
    <s v="theater/spaces"/>
  </r>
  <r>
    <n v="3062"/>
    <x v="3061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x v="38"/>
    <m/>
    <n v="99.76"/>
    <s v="theater/spaces"/>
  </r>
  <r>
    <n v="3063"/>
    <x v="3062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x v="38"/>
    <m/>
    <n v="25.52"/>
    <s v="theater/spaces"/>
  </r>
  <r>
    <n v="3064"/>
    <x v="3063"/>
    <s v="An epicenter for connection, creation and expression of the community."/>
    <n v="75000"/>
    <n v="8471"/>
    <x v="2"/>
    <x v="0"/>
    <s v="USD"/>
    <n v="1448175540"/>
    <n v="1445483246"/>
    <b v="0"/>
    <n v="72"/>
    <b v="0"/>
    <x v="38"/>
    <m/>
    <n v="117.65"/>
    <s v="theater/spaces"/>
  </r>
  <r>
    <n v="3065"/>
    <x v="3064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x v="38"/>
    <m/>
    <n v="5"/>
    <s v="theater/spaces"/>
  </r>
  <r>
    <n v="3066"/>
    <x v="3065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x v="38"/>
    <m/>
    <n v="2796.67"/>
    <s v="theater/spaces"/>
  </r>
  <r>
    <n v="3067"/>
    <x v="3066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x v="38"/>
    <m/>
    <n v="200"/>
    <s v="theater/spaces"/>
  </r>
  <r>
    <n v="3068"/>
    <x v="3067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x v="38"/>
    <m/>
    <n v="87.5"/>
    <s v="theater/spaces"/>
  </r>
  <r>
    <n v="3069"/>
    <x v="3068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x v="38"/>
    <m/>
    <n v="20.14"/>
    <s v="theater/spaces"/>
  </r>
  <r>
    <n v="3070"/>
    <x v="3069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x v="38"/>
    <m/>
    <n v="20.88"/>
    <s v="theater/spaces"/>
  </r>
  <r>
    <n v="3071"/>
    <x v="3070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x v="38"/>
    <m/>
    <n v="61.31"/>
    <s v="theater/spaces"/>
  </r>
  <r>
    <n v="3072"/>
    <x v="3071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x v="38"/>
    <m/>
    <n v="1"/>
    <s v="theater/spaces"/>
  </r>
  <r>
    <n v="3073"/>
    <x v="3072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x v="38"/>
    <m/>
    <n v="92.14"/>
    <s v="theater/spaces"/>
  </r>
  <r>
    <n v="3074"/>
    <x v="3073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x v="38"/>
    <m/>
    <n v="7.33"/>
    <s v="theater/spaces"/>
  </r>
  <r>
    <n v="3075"/>
    <x v="3074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x v="38"/>
    <m/>
    <n v="64.8"/>
    <s v="theater/spaces"/>
  </r>
  <r>
    <n v="3076"/>
    <x v="3075"/>
    <s v="Helping female comedians get in their 10,000 Hours of practice!"/>
    <n v="10000"/>
    <n v="1506"/>
    <x v="2"/>
    <x v="0"/>
    <s v="USD"/>
    <n v="1444405123"/>
    <n v="1439221123"/>
    <b v="0"/>
    <n v="50"/>
    <b v="0"/>
    <x v="38"/>
    <m/>
    <n v="30.12"/>
    <s v="theater/spaces"/>
  </r>
  <r>
    <n v="3077"/>
    <x v="3076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x v="38"/>
    <m/>
    <n v="52.5"/>
    <s v="theater/spaces"/>
  </r>
  <r>
    <n v="3078"/>
    <x v="3077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x v="38"/>
    <m/>
    <n v="23.67"/>
    <s v="theater/spaces"/>
  </r>
  <r>
    <n v="3079"/>
    <x v="3078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x v="38"/>
    <m/>
    <n v="415.78"/>
    <s v="theater/spaces"/>
  </r>
  <r>
    <n v="3080"/>
    <x v="3079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x v="38"/>
    <m/>
    <n v="53.71"/>
    <s v="theater/spaces"/>
  </r>
  <r>
    <n v="3081"/>
    <x v="3080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x v="38"/>
    <m/>
    <n v="420.6"/>
    <s v="theater/spaces"/>
  </r>
  <r>
    <n v="3082"/>
    <x v="3081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x v="38"/>
    <m/>
    <n v="0"/>
    <s v="theater/spaces"/>
  </r>
  <r>
    <n v="3083"/>
    <x v="3082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x v="38"/>
    <m/>
    <n v="18.670000000000002"/>
    <s v="theater/spaces"/>
  </r>
  <r>
    <n v="3084"/>
    <x v="3083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x v="38"/>
    <m/>
    <n v="78.33"/>
    <s v="theater/spaces"/>
  </r>
  <r>
    <n v="3085"/>
    <x v="3084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x v="38"/>
    <m/>
    <n v="67.78"/>
    <s v="theater/spaces"/>
  </r>
  <r>
    <n v="3086"/>
    <x v="3085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x v="38"/>
    <m/>
    <n v="16.670000000000002"/>
    <s v="theater/spaces"/>
  </r>
  <r>
    <n v="3087"/>
    <x v="3086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x v="38"/>
    <m/>
    <n v="62.5"/>
    <s v="theater/spaces"/>
  </r>
  <r>
    <n v="3088"/>
    <x v="3087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x v="38"/>
    <m/>
    <n v="42"/>
    <s v="theater/spaces"/>
  </r>
  <r>
    <n v="3089"/>
    <x v="3088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x v="38"/>
    <m/>
    <n v="130.09"/>
    <s v="theater/spaces"/>
  </r>
  <r>
    <n v="3090"/>
    <x v="3089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x v="38"/>
    <m/>
    <n v="1270.22"/>
    <s v="theater/spaces"/>
  </r>
  <r>
    <n v="3091"/>
    <x v="3090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x v="38"/>
    <m/>
    <n v="88.44"/>
    <s v="theater/spaces"/>
  </r>
  <r>
    <n v="3092"/>
    <x v="3091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x v="38"/>
    <m/>
    <n v="56.34"/>
    <s v="theater/spaces"/>
  </r>
  <r>
    <n v="3093"/>
    <x v="3092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x v="38"/>
    <m/>
    <n v="53.53"/>
    <s v="theater/spaces"/>
  </r>
  <r>
    <n v="3094"/>
    <x v="3093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x v="38"/>
    <m/>
    <n v="25"/>
    <s v="theater/spaces"/>
  </r>
  <r>
    <n v="3095"/>
    <x v="3094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x v="38"/>
    <m/>
    <n v="50"/>
    <s v="theater/spaces"/>
  </r>
  <r>
    <n v="3096"/>
    <x v="3095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x v="38"/>
    <m/>
    <n v="56.79"/>
    <s v="theater/spaces"/>
  </r>
  <r>
    <n v="3097"/>
    <x v="3096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x v="38"/>
    <m/>
    <n v="40.83"/>
    <s v="theater/spaces"/>
  </r>
  <r>
    <n v="3098"/>
    <x v="3097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x v="38"/>
    <m/>
    <n v="65.11"/>
    <s v="theater/spaces"/>
  </r>
  <r>
    <n v="3099"/>
    <x v="3098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x v="38"/>
    <m/>
    <n v="55.6"/>
    <s v="theater/spaces"/>
  </r>
  <r>
    <n v="3100"/>
    <x v="3099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x v="38"/>
    <m/>
    <n v="140.54"/>
    <s v="theater/spaces"/>
  </r>
  <r>
    <n v="3101"/>
    <x v="3100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x v="38"/>
    <m/>
    <n v="25"/>
    <s v="theater/spaces"/>
  </r>
  <r>
    <n v="3102"/>
    <x v="3101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x v="38"/>
    <m/>
    <n v="69.53"/>
    <s v="theater/spaces"/>
  </r>
  <r>
    <n v="3103"/>
    <x v="3102"/>
    <s v="Creating a place for local artists to perform, at substantially less cost for them"/>
    <n v="4100"/>
    <n v="11"/>
    <x v="2"/>
    <x v="0"/>
    <s v="USD"/>
    <n v="1434080706"/>
    <n v="1428896706"/>
    <b v="0"/>
    <n v="2"/>
    <b v="0"/>
    <x v="38"/>
    <m/>
    <n v="5.5"/>
    <s v="theater/spaces"/>
  </r>
  <r>
    <n v="3104"/>
    <x v="3103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x v="38"/>
    <m/>
    <n v="237"/>
    <s v="theater/spaces"/>
  </r>
  <r>
    <n v="3105"/>
    <x v="3104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x v="38"/>
    <m/>
    <n v="79.87"/>
    <s v="theater/spaces"/>
  </r>
  <r>
    <n v="3106"/>
    <x v="3105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x v="38"/>
    <m/>
    <n v="10.25"/>
    <s v="theater/spaces"/>
  </r>
  <r>
    <n v="3107"/>
    <x v="3106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x v="38"/>
    <m/>
    <n v="272.58999999999997"/>
    <s v="theater/spaces"/>
  </r>
  <r>
    <n v="3108"/>
    <x v="3107"/>
    <s v="We need a permanent home for the theater!"/>
    <n v="50000"/>
    <n v="26"/>
    <x v="2"/>
    <x v="0"/>
    <s v="USD"/>
    <n v="1430234394"/>
    <n v="1425053994"/>
    <b v="0"/>
    <n v="2"/>
    <b v="0"/>
    <x v="38"/>
    <m/>
    <n v="13"/>
    <s v="theater/spaces"/>
  </r>
  <r>
    <n v="3109"/>
    <x v="3108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x v="38"/>
    <m/>
    <n v="58.18"/>
    <s v="theater/spaces"/>
  </r>
  <r>
    <n v="3110"/>
    <x v="3109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x v="38"/>
    <m/>
    <n v="10"/>
    <s v="theater/spaces"/>
  </r>
  <r>
    <n v="3111"/>
    <x v="3110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x v="38"/>
    <m/>
    <n v="70.11"/>
    <s v="theater/spaces"/>
  </r>
  <r>
    <n v="3112"/>
    <x v="3111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x v="38"/>
    <m/>
    <n v="57.89"/>
    <s v="theater/spaces"/>
  </r>
  <r>
    <n v="3113"/>
    <x v="3112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x v="38"/>
    <m/>
    <n v="125.27"/>
    <s v="theater/spaces"/>
  </r>
  <r>
    <n v="3114"/>
    <x v="3113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x v="38"/>
    <m/>
    <n v="0"/>
    <s v="theater/spaces"/>
  </r>
  <r>
    <n v="3115"/>
    <x v="3114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x v="38"/>
    <m/>
    <n v="300"/>
    <s v="theater/spaces"/>
  </r>
  <r>
    <n v="3116"/>
    <x v="3115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x v="38"/>
    <m/>
    <n v="43"/>
    <s v="theater/spaces"/>
  </r>
  <r>
    <n v="3117"/>
    <x v="3116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x v="38"/>
    <m/>
    <n v="1"/>
    <s v="theater/spaces"/>
  </r>
  <r>
    <n v="3118"/>
    <x v="3117"/>
    <s v="a magical place for all kind of people, like a fairytaile in all colours"/>
    <n v="500000"/>
    <n v="1550"/>
    <x v="2"/>
    <x v="11"/>
    <s v="SEK"/>
    <n v="1467473723"/>
    <n v="1465832123"/>
    <b v="0"/>
    <n v="2"/>
    <b v="0"/>
    <x v="38"/>
    <m/>
    <n v="775"/>
    <s v="theater/spaces"/>
  </r>
  <r>
    <n v="3119"/>
    <x v="3118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x v="38"/>
    <m/>
    <n v="5"/>
    <s v="theater/spaces"/>
  </r>
  <r>
    <n v="3120"/>
    <x v="3119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x v="38"/>
    <m/>
    <n v="12.8"/>
    <s v="theater/spaces"/>
  </r>
  <r>
    <n v="3121"/>
    <x v="3120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x v="38"/>
    <m/>
    <n v="10"/>
    <s v="theater/spaces"/>
  </r>
  <r>
    <n v="3122"/>
    <x v="3121"/>
    <s v="cancelled until further notice"/>
    <n v="199"/>
    <n v="116"/>
    <x v="1"/>
    <x v="0"/>
    <s v="USD"/>
    <n v="1478733732"/>
    <n v="1478298132"/>
    <b v="0"/>
    <n v="2"/>
    <b v="0"/>
    <x v="38"/>
    <m/>
    <n v="58"/>
    <s v="theater/spaces"/>
  </r>
  <r>
    <n v="3123"/>
    <x v="3122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x v="38"/>
    <m/>
    <n v="244.8"/>
    <s v="theater/spaces"/>
  </r>
  <r>
    <n v="3124"/>
    <x v="3123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x v="38"/>
    <m/>
    <n v="6.5"/>
    <s v="theater/spaces"/>
  </r>
  <r>
    <n v="3125"/>
    <x v="3124"/>
    <s v="N/A"/>
    <n v="1500000"/>
    <n v="0"/>
    <x v="1"/>
    <x v="0"/>
    <s v="USD"/>
    <n v="1452142672"/>
    <n v="1449550672"/>
    <b v="0"/>
    <n v="0"/>
    <b v="0"/>
    <x v="38"/>
    <m/>
    <n v="0"/>
    <s v="theater/spaces"/>
  </r>
  <r>
    <n v="3126"/>
    <x v="3125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x v="38"/>
    <m/>
    <n v="61.18"/>
    <s v="theater/spaces"/>
  </r>
  <r>
    <n v="3127"/>
    <x v="3126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x v="38"/>
    <m/>
    <n v="0"/>
    <s v="theater/spaces"/>
  </r>
  <r>
    <n v="3128"/>
    <x v="3127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x v="6"/>
    <m/>
    <n v="139.24"/>
    <s v="theater/plays"/>
  </r>
  <r>
    <n v="3129"/>
    <x v="3128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x v="6"/>
    <m/>
    <n v="10"/>
    <s v="theater/plays"/>
  </r>
  <r>
    <n v="3130"/>
    <x v="3129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x v="6"/>
    <m/>
    <n v="93.75"/>
    <s v="theater/plays"/>
  </r>
  <r>
    <n v="3131"/>
    <x v="3130"/>
    <s v="A Staged Reading of &quot;Snake Eyes,&quot; a new play by Alex Rafala"/>
    <n v="4100"/>
    <n v="645"/>
    <x v="3"/>
    <x v="0"/>
    <s v="USD"/>
    <n v="1491656045"/>
    <n v="1489067645"/>
    <b v="0"/>
    <n v="12"/>
    <b v="0"/>
    <x v="6"/>
    <m/>
    <n v="53.75"/>
    <s v="theater/plays"/>
  </r>
  <r>
    <n v="3132"/>
    <x v="3131"/>
    <s v="Smells Like Money, Drips Like Honey, Taste Like Mocha, Better Run AWAY"/>
    <n v="30000"/>
    <n v="10"/>
    <x v="3"/>
    <x v="0"/>
    <s v="USD"/>
    <n v="1492759460"/>
    <n v="1487579060"/>
    <b v="0"/>
    <n v="1"/>
    <b v="0"/>
    <x v="6"/>
    <m/>
    <n v="10"/>
    <s v="theater/plays"/>
  </r>
  <r>
    <n v="3133"/>
    <x v="3132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x v="6"/>
    <m/>
    <n v="33.75"/>
    <s v="theater/plays"/>
  </r>
  <r>
    <n v="3134"/>
    <x v="3133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x v="6"/>
    <m/>
    <n v="18.75"/>
    <s v="theater/plays"/>
  </r>
  <r>
    <n v="3135"/>
    <x v="3134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x v="6"/>
    <m/>
    <n v="23.14"/>
    <s v="theater/plays"/>
  </r>
  <r>
    <n v="3136"/>
    <x v="3135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x v="6"/>
    <m/>
    <n v="29.05"/>
    <s v="theater/plays"/>
  </r>
  <r>
    <n v="3137"/>
    <x v="3136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x v="6"/>
    <m/>
    <n v="50"/>
    <s v="theater/plays"/>
  </r>
  <r>
    <n v="3138"/>
    <x v="3137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x v="6"/>
    <m/>
    <n v="0"/>
    <s v="theater/plays"/>
  </r>
  <r>
    <n v="3139"/>
    <x v="3138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x v="6"/>
    <m/>
    <n v="450"/>
    <s v="theater/plays"/>
  </r>
  <r>
    <n v="3140"/>
    <x v="3139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x v="6"/>
    <m/>
    <n v="24"/>
    <s v="theater/plays"/>
  </r>
  <r>
    <n v="3141"/>
    <x v="3140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x v="6"/>
    <m/>
    <n v="32.25"/>
    <s v="theater/plays"/>
  </r>
  <r>
    <n v="3142"/>
    <x v="3141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x v="6"/>
    <m/>
    <n v="15"/>
    <s v="theater/plays"/>
  </r>
  <r>
    <n v="3143"/>
    <x v="3142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x v="6"/>
    <m/>
    <n v="0"/>
    <s v="theater/plays"/>
  </r>
  <r>
    <n v="3144"/>
    <x v="3143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x v="6"/>
    <m/>
    <n v="251.33"/>
    <s v="theater/plays"/>
  </r>
  <r>
    <n v="3145"/>
    <x v="3144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x v="6"/>
    <m/>
    <n v="0"/>
    <s v="theater/plays"/>
  </r>
  <r>
    <n v="3146"/>
    <x v="3145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x v="6"/>
    <m/>
    <n v="437.5"/>
    <s v="theater/plays"/>
  </r>
  <r>
    <n v="3147"/>
    <x v="3146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x v="6"/>
    <m/>
    <n v="110.35"/>
    <s v="theater/plays"/>
  </r>
  <r>
    <n v="3148"/>
    <x v="3147"/>
    <s v="Help fund The Aurora Project, an immersive science fiction epic."/>
    <n v="1800"/>
    <n v="2361"/>
    <x v="0"/>
    <x v="0"/>
    <s v="USD"/>
    <n v="1412136000"/>
    <n v="1410278284"/>
    <b v="1"/>
    <n v="57"/>
    <b v="1"/>
    <x v="6"/>
    <m/>
    <n v="41.42"/>
    <s v="theater/plays"/>
  </r>
  <r>
    <n v="3149"/>
    <x v="3148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x v="6"/>
    <m/>
    <n v="52"/>
    <s v="theater/plays"/>
  </r>
  <r>
    <n v="3150"/>
    <x v="3149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x v="6"/>
    <m/>
    <n v="33.99"/>
    <s v="theater/plays"/>
  </r>
  <r>
    <n v="3151"/>
    <x v="3150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x v="6"/>
    <m/>
    <n v="103.35"/>
    <s v="theater/plays"/>
  </r>
  <r>
    <n v="3152"/>
    <x v="3151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x v="6"/>
    <m/>
    <n v="34.79"/>
    <s v="theater/plays"/>
  </r>
  <r>
    <n v="3153"/>
    <x v="3152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x v="6"/>
    <m/>
    <n v="41.77"/>
    <s v="theater/plays"/>
  </r>
  <r>
    <n v="3154"/>
    <x v="3153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x v="6"/>
    <m/>
    <n v="64.27"/>
    <s v="theater/plays"/>
  </r>
  <r>
    <n v="3155"/>
    <x v="3154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x v="6"/>
    <m/>
    <n v="31.21"/>
    <s v="theater/plays"/>
  </r>
  <r>
    <n v="3156"/>
    <x v="3155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x v="6"/>
    <m/>
    <n v="62.92"/>
    <s v="theater/plays"/>
  </r>
  <r>
    <n v="3157"/>
    <x v="3156"/>
    <s v="Four Directors.  Four One Acts.  Four Genres.  For You."/>
    <n v="4000"/>
    <n v="4040"/>
    <x v="0"/>
    <x v="0"/>
    <s v="USD"/>
    <n v="1405746000"/>
    <n v="1404932105"/>
    <b v="1"/>
    <n v="41"/>
    <b v="1"/>
    <x v="6"/>
    <m/>
    <n v="98.54"/>
    <s v="theater/plays"/>
  </r>
  <r>
    <n v="3158"/>
    <x v="3157"/>
    <s v="A 40s crime-noir play using nursery rhyme characters."/>
    <n v="5000"/>
    <n v="5700"/>
    <x v="0"/>
    <x v="0"/>
    <s v="USD"/>
    <n v="1374523752"/>
    <n v="1371931752"/>
    <b v="1"/>
    <n v="69"/>
    <b v="1"/>
    <x v="6"/>
    <m/>
    <n v="82.61"/>
    <s v="theater/plays"/>
  </r>
  <r>
    <n v="3159"/>
    <x v="3158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x v="6"/>
    <m/>
    <n v="38.5"/>
    <s v="theater/plays"/>
  </r>
  <r>
    <n v="3160"/>
    <x v="3159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x v="6"/>
    <m/>
    <n v="80.16"/>
    <s v="theater/plays"/>
  </r>
  <r>
    <n v="3161"/>
    <x v="3160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x v="6"/>
    <m/>
    <n v="28.41"/>
    <s v="theater/plays"/>
  </r>
  <r>
    <n v="3162"/>
    <x v="3161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x v="6"/>
    <m/>
    <n v="80.73"/>
    <s v="theater/plays"/>
  </r>
  <r>
    <n v="3163"/>
    <x v="3162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x v="6"/>
    <m/>
    <n v="200.69"/>
    <s v="theater/plays"/>
  </r>
  <r>
    <n v="3164"/>
    <x v="3163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x v="6"/>
    <m/>
    <n v="37.590000000000003"/>
    <s v="theater/plays"/>
  </r>
  <r>
    <n v="3165"/>
    <x v="3164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x v="6"/>
    <m/>
    <n v="58.1"/>
    <s v="theater/plays"/>
  </r>
  <r>
    <n v="3166"/>
    <x v="3165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x v="6"/>
    <m/>
    <n v="60.3"/>
    <s v="theater/plays"/>
  </r>
  <r>
    <n v="3167"/>
    <x v="3166"/>
    <s v="What is destiny? Explore it with us this August at FringeNYC."/>
    <n v="3000"/>
    <n v="3485"/>
    <x v="0"/>
    <x v="0"/>
    <s v="USD"/>
    <n v="1406952781"/>
    <n v="1405743181"/>
    <b v="1"/>
    <n v="55"/>
    <b v="1"/>
    <x v="6"/>
    <m/>
    <n v="63.36"/>
    <s v="theater/plays"/>
  </r>
  <r>
    <n v="3168"/>
    <x v="3167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x v="6"/>
    <m/>
    <n v="50.9"/>
    <s v="theater/plays"/>
  </r>
  <r>
    <n v="3169"/>
    <x v="3168"/>
    <s v="We're bringing The Window to the Cherry Lane Theater in January 2014."/>
    <n v="8000"/>
    <n v="8241"/>
    <x v="0"/>
    <x v="0"/>
    <s v="USD"/>
    <n v="1386910740"/>
    <n v="1384364561"/>
    <b v="1"/>
    <n v="82"/>
    <b v="1"/>
    <x v="6"/>
    <m/>
    <n v="100.5"/>
    <s v="theater/plays"/>
  </r>
  <r>
    <n v="3170"/>
    <x v="3169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x v="6"/>
    <m/>
    <n v="31.62"/>
    <s v="theater/plays"/>
  </r>
  <r>
    <n v="3171"/>
    <x v="3170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x v="6"/>
    <m/>
    <n v="65.099999999999994"/>
    <s v="theater/plays"/>
  </r>
  <r>
    <n v="3172"/>
    <x v="3171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x v="6"/>
    <m/>
    <n v="79.31"/>
    <s v="theater/plays"/>
  </r>
  <r>
    <n v="3173"/>
    <x v="3172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x v="6"/>
    <m/>
    <n v="139.19"/>
    <s v="theater/plays"/>
  </r>
  <r>
    <n v="3174"/>
    <x v="3173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x v="6"/>
    <m/>
    <n v="131.91"/>
    <s v="theater/plays"/>
  </r>
  <r>
    <n v="3175"/>
    <x v="3174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x v="6"/>
    <m/>
    <n v="91.3"/>
    <s v="theater/plays"/>
  </r>
  <r>
    <n v="3176"/>
    <x v="3175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x v="6"/>
    <m/>
    <n v="39.67"/>
    <s v="theater/plays"/>
  </r>
  <r>
    <n v="3177"/>
    <x v="3176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x v="6"/>
    <m/>
    <n v="57.55"/>
    <s v="theater/plays"/>
  </r>
  <r>
    <n v="3178"/>
    <x v="3177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x v="6"/>
    <m/>
    <n v="33.03"/>
    <s v="theater/plays"/>
  </r>
  <r>
    <n v="3179"/>
    <x v="3178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x v="6"/>
    <m/>
    <n v="77.34"/>
    <s v="theater/plays"/>
  </r>
  <r>
    <n v="3180"/>
    <x v="3179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x v="6"/>
    <m/>
    <n v="31.93"/>
    <s v="theater/plays"/>
  </r>
  <r>
    <n v="3181"/>
    <x v="3180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x v="6"/>
    <m/>
    <n v="36.33"/>
    <s v="theater/plays"/>
  </r>
  <r>
    <n v="3182"/>
    <x v="3181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x v="6"/>
    <m/>
    <n v="46.77"/>
    <s v="theater/plays"/>
  </r>
  <r>
    <n v="3183"/>
    <x v="3182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x v="6"/>
    <m/>
    <n v="40.07"/>
    <s v="theater/plays"/>
  </r>
  <r>
    <n v="3184"/>
    <x v="3183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x v="6"/>
    <m/>
    <n v="100.22"/>
    <s v="theater/plays"/>
  </r>
  <r>
    <n v="3185"/>
    <x v="3184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x v="6"/>
    <m/>
    <n v="41.67"/>
    <s v="theater/plays"/>
  </r>
  <r>
    <n v="3186"/>
    <x v="3185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x v="6"/>
    <m/>
    <n v="46.71"/>
    <s v="theater/plays"/>
  </r>
  <r>
    <n v="3187"/>
    <x v="3186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x v="6"/>
    <m/>
    <n v="71.489999999999995"/>
    <s v="theater/plays"/>
  </r>
  <r>
    <n v="3188"/>
    <x v="3187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x v="40"/>
    <m/>
    <n v="14.44"/>
    <s v="theater/musical"/>
  </r>
  <r>
    <n v="3189"/>
    <x v="3188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x v="40"/>
    <m/>
    <n v="356.84"/>
    <s v="theater/musical"/>
  </r>
  <r>
    <n v="3190"/>
    <x v="3189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x v="40"/>
    <m/>
    <n v="0"/>
    <s v="theater/musical"/>
  </r>
  <r>
    <n v="3191"/>
    <x v="3190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x v="40"/>
    <m/>
    <n v="37.75"/>
    <s v="theater/musical"/>
  </r>
  <r>
    <n v="3192"/>
    <x v="3191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x v="40"/>
    <m/>
    <n v="12.75"/>
    <s v="theater/musical"/>
  </r>
  <r>
    <n v="3193"/>
    <x v="3192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x v="40"/>
    <m/>
    <n v="24.46"/>
    <s v="theater/musical"/>
  </r>
  <r>
    <n v="3194"/>
    <x v="3193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x v="40"/>
    <m/>
    <n v="0"/>
    <s v="theater/musical"/>
  </r>
  <r>
    <n v="3195"/>
    <x v="3194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x v="40"/>
    <m/>
    <n v="53.08"/>
    <s v="theater/musical"/>
  </r>
  <r>
    <n v="3196"/>
    <x v="3195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x v="40"/>
    <m/>
    <n v="300"/>
    <s v="theater/musical"/>
  </r>
  <r>
    <n v="3197"/>
    <x v="3196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x v="40"/>
    <m/>
    <n v="286.25"/>
    <s v="theater/musical"/>
  </r>
  <r>
    <n v="3198"/>
    <x v="3197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x v="40"/>
    <m/>
    <n v="36.67"/>
    <s v="theater/musical"/>
  </r>
  <r>
    <n v="3199"/>
    <x v="3198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x v="40"/>
    <m/>
    <n v="49.21"/>
    <s v="theater/musical"/>
  </r>
  <r>
    <n v="3200"/>
    <x v="3199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x v="40"/>
    <m/>
    <n v="1"/>
    <s v="theater/musical"/>
  </r>
  <r>
    <n v="3201"/>
    <x v="3200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x v="40"/>
    <m/>
    <n v="12.5"/>
    <s v="theater/musical"/>
  </r>
  <r>
    <n v="3202"/>
    <x v="3201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x v="40"/>
    <m/>
    <n v="109.04"/>
    <s v="theater/musical"/>
  </r>
  <r>
    <n v="3203"/>
    <x v="3202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x v="40"/>
    <m/>
    <n v="41.67"/>
    <s v="theater/musical"/>
  </r>
  <r>
    <n v="3204"/>
    <x v="3203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x v="40"/>
    <m/>
    <n v="0"/>
    <s v="theater/musical"/>
  </r>
  <r>
    <n v="3205"/>
    <x v="3204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x v="40"/>
    <m/>
    <n v="22.75"/>
    <s v="theater/musical"/>
  </r>
  <r>
    <n v="3206"/>
    <x v="3205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x v="40"/>
    <m/>
    <n v="0"/>
    <s v="theater/musical"/>
  </r>
  <r>
    <n v="3207"/>
    <x v="3206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x v="40"/>
    <m/>
    <n v="70.83"/>
    <s v="theater/musical"/>
  </r>
  <r>
    <n v="3208"/>
    <x v="3207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x v="6"/>
    <m/>
    <n v="63.11"/>
    <s v="theater/plays"/>
  </r>
  <r>
    <n v="3209"/>
    <x v="3208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x v="6"/>
    <m/>
    <n v="50.16"/>
    <s v="theater/plays"/>
  </r>
  <r>
    <n v="3210"/>
    <x v="3209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x v="6"/>
    <m/>
    <n v="62.88"/>
    <s v="theater/plays"/>
  </r>
  <r>
    <n v="3211"/>
    <x v="3210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x v="6"/>
    <m/>
    <n v="85.53"/>
    <s v="theater/plays"/>
  </r>
  <r>
    <n v="3212"/>
    <x v="3211"/>
    <s v="Help us bring our production of Campo Maldito to New York AND San Francisco!"/>
    <n v="4000"/>
    <n v="5050"/>
    <x v="0"/>
    <x v="0"/>
    <s v="USD"/>
    <n v="1407524751"/>
    <n v="1404932751"/>
    <b v="1"/>
    <n v="94"/>
    <b v="1"/>
    <x v="6"/>
    <m/>
    <n v="53.72"/>
    <s v="theater/plays"/>
  </r>
  <r>
    <n v="3213"/>
    <x v="3212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x v="6"/>
    <m/>
    <n v="127.81"/>
    <s v="theater/plays"/>
  </r>
  <r>
    <n v="3214"/>
    <x v="3213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x v="6"/>
    <m/>
    <n v="106.57"/>
    <s v="theater/plays"/>
  </r>
  <r>
    <n v="3215"/>
    <x v="3214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x v="6"/>
    <m/>
    <n v="262.11"/>
    <s v="theater/plays"/>
  </r>
  <r>
    <n v="3216"/>
    <x v="3215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x v="6"/>
    <m/>
    <n v="57.17"/>
    <s v="theater/plays"/>
  </r>
  <r>
    <n v="3217"/>
    <x v="3216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x v="6"/>
    <m/>
    <n v="50.2"/>
    <s v="theater/plays"/>
  </r>
  <r>
    <n v="3218"/>
    <x v="3217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x v="6"/>
    <m/>
    <n v="66.59"/>
    <s v="theater/plays"/>
  </r>
  <r>
    <n v="3219"/>
    <x v="3218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x v="6"/>
    <m/>
    <n v="168.25"/>
    <s v="theater/plays"/>
  </r>
  <r>
    <n v="3220"/>
    <x v="3219"/>
    <s v="A sci-fi thriller for the stage opening March 10 in Los Angeles."/>
    <n v="15000"/>
    <n v="15126"/>
    <x v="0"/>
    <x v="0"/>
    <s v="USD"/>
    <n v="1489352400"/>
    <n v="1486411204"/>
    <b v="1"/>
    <n v="59"/>
    <b v="1"/>
    <x v="6"/>
    <m/>
    <n v="256.37"/>
    <s v="theater/plays"/>
  </r>
  <r>
    <n v="3221"/>
    <x v="3220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x v="6"/>
    <m/>
    <n v="36.61"/>
    <s v="theater/plays"/>
  </r>
  <r>
    <n v="3222"/>
    <x v="3221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x v="6"/>
    <m/>
    <n v="37.14"/>
    <s v="theater/plays"/>
  </r>
  <r>
    <n v="3223"/>
    <x v="3222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x v="6"/>
    <m/>
    <n v="45.88"/>
    <s v="theater/plays"/>
  </r>
  <r>
    <n v="3224"/>
    <x v="3223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x v="6"/>
    <m/>
    <n v="141.71"/>
    <s v="theater/plays"/>
  </r>
  <r>
    <n v="3225"/>
    <x v="3224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x v="6"/>
    <m/>
    <n v="52.49"/>
    <s v="theater/plays"/>
  </r>
  <r>
    <n v="3226"/>
    <x v="3225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x v="6"/>
    <m/>
    <n v="59.52"/>
    <s v="theater/plays"/>
  </r>
  <r>
    <n v="3227"/>
    <x v="3226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x v="6"/>
    <m/>
    <n v="50"/>
    <s v="theater/plays"/>
  </r>
  <r>
    <n v="3228"/>
    <x v="3227"/>
    <s v="A Season of Powerful Women. A Season of Defiance."/>
    <n v="7000"/>
    <n v="7164"/>
    <x v="0"/>
    <x v="0"/>
    <s v="USD"/>
    <n v="1450328340"/>
    <n v="1447606884"/>
    <b v="1"/>
    <n v="37"/>
    <b v="1"/>
    <x v="6"/>
    <m/>
    <n v="193.62"/>
    <s v="theater/plays"/>
  </r>
  <r>
    <n v="3229"/>
    <x v="3228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x v="6"/>
    <m/>
    <n v="106.8"/>
    <s v="theater/plays"/>
  </r>
  <r>
    <n v="3230"/>
    <x v="3229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x v="6"/>
    <m/>
    <n v="77.22"/>
    <s v="theater/plays"/>
  </r>
  <r>
    <n v="3231"/>
    <x v="3230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x v="6"/>
    <m/>
    <n v="57.5"/>
    <s v="theater/plays"/>
  </r>
  <r>
    <n v="3232"/>
    <x v="3231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x v="6"/>
    <m/>
    <n v="50.46"/>
    <s v="theater/plays"/>
  </r>
  <r>
    <n v="3233"/>
    <x v="3232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x v="6"/>
    <m/>
    <n v="97.38"/>
    <s v="theater/plays"/>
  </r>
  <r>
    <n v="3234"/>
    <x v="3233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x v="6"/>
    <m/>
    <n v="34.92"/>
    <s v="theater/plays"/>
  </r>
  <r>
    <n v="3235"/>
    <x v="3234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x v="6"/>
    <m/>
    <n v="85.53"/>
    <s v="theater/plays"/>
  </r>
  <r>
    <n v="3236"/>
    <x v="3235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x v="6"/>
    <m/>
    <n v="182.91"/>
    <s v="theater/plays"/>
  </r>
  <r>
    <n v="3237"/>
    <x v="3236"/>
    <s v="An annual campaign supporting our intensive for artists 25 and under."/>
    <n v="35000"/>
    <n v="35275.64"/>
    <x v="0"/>
    <x v="0"/>
    <s v="USD"/>
    <n v="1443499140"/>
    <n v="1441452184"/>
    <b v="1"/>
    <n v="269"/>
    <b v="1"/>
    <x v="6"/>
    <m/>
    <n v="131.13999999999999"/>
    <s v="theater/plays"/>
  </r>
  <r>
    <n v="3238"/>
    <x v="3237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x v="6"/>
    <m/>
    <n v="39.81"/>
    <s v="theater/plays"/>
  </r>
  <r>
    <n v="3239"/>
    <x v="3238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x v="6"/>
    <m/>
    <n v="59.7"/>
    <s v="theater/plays"/>
  </r>
  <r>
    <n v="3240"/>
    <x v="3239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x v="6"/>
    <m/>
    <n v="88.74"/>
    <s v="theater/plays"/>
  </r>
  <r>
    <n v="3241"/>
    <x v="3240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x v="6"/>
    <m/>
    <n v="58.69"/>
    <s v="theater/plays"/>
  </r>
  <r>
    <n v="3242"/>
    <x v="3241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x v="6"/>
    <m/>
    <n v="69.569999999999993"/>
    <s v="theater/plays"/>
  </r>
  <r>
    <n v="3243"/>
    <x v="3242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x v="6"/>
    <m/>
    <n v="115.87"/>
    <s v="theater/plays"/>
  </r>
  <r>
    <n v="3244"/>
    <x v="3243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x v="6"/>
    <m/>
    <n v="23.87"/>
    <s v="theater/plays"/>
  </r>
  <r>
    <n v="3245"/>
    <x v="3244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x v="6"/>
    <m/>
    <n v="81.13"/>
    <s v="theater/plays"/>
  </r>
  <r>
    <n v="3246"/>
    <x v="3245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x v="6"/>
    <m/>
    <n v="57.63"/>
    <s v="theater/plays"/>
  </r>
  <r>
    <n v="3247"/>
    <x v="3246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x v="6"/>
    <m/>
    <n v="46.43"/>
    <s v="theater/plays"/>
  </r>
  <r>
    <n v="3248"/>
    <x v="3247"/>
    <s v="Honest Accomplice Theatre produces theatre for social change."/>
    <n v="12000"/>
    <n v="12095"/>
    <x v="0"/>
    <x v="0"/>
    <s v="USD"/>
    <n v="1428178757"/>
    <n v="1425590357"/>
    <b v="1"/>
    <n v="200"/>
    <b v="1"/>
    <x v="6"/>
    <m/>
    <n v="60.48"/>
    <s v="theater/plays"/>
  </r>
  <r>
    <n v="3249"/>
    <x v="3248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x v="6"/>
    <m/>
    <n v="65.58"/>
    <s v="theater/plays"/>
  </r>
  <r>
    <n v="3250"/>
    <x v="3249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x v="6"/>
    <m/>
    <n v="119.19"/>
    <s v="theater/plays"/>
  </r>
  <r>
    <n v="3251"/>
    <x v="3250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x v="6"/>
    <m/>
    <n v="83.05"/>
    <s v="theater/plays"/>
  </r>
  <r>
    <n v="3252"/>
    <x v="3251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x v="6"/>
    <m/>
    <n v="57.52"/>
    <s v="theater/plays"/>
  </r>
  <r>
    <n v="3253"/>
    <x v="3252"/>
    <s v="Can you ever truly feel what someone else is feeling?_x000a_Do you want to?"/>
    <n v="20000"/>
    <n v="20365"/>
    <x v="0"/>
    <x v="0"/>
    <s v="USD"/>
    <n v="1473306300"/>
    <n v="1471701028"/>
    <b v="1"/>
    <n v="115"/>
    <b v="1"/>
    <x v="6"/>
    <m/>
    <n v="177.09"/>
    <s v="theater/plays"/>
  </r>
  <r>
    <n v="3254"/>
    <x v="3253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x v="6"/>
    <m/>
    <n v="70.77"/>
    <s v="theater/plays"/>
  </r>
  <r>
    <n v="3255"/>
    <x v="3254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x v="6"/>
    <m/>
    <n v="29.17"/>
    <s v="theater/plays"/>
  </r>
  <r>
    <n v="3256"/>
    <x v="3255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x v="6"/>
    <m/>
    <n v="72.760000000000005"/>
    <s v="theater/plays"/>
  </r>
  <r>
    <n v="3257"/>
    <x v="3256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x v="6"/>
    <m/>
    <n v="51.85"/>
    <s v="theater/plays"/>
  </r>
  <r>
    <n v="3258"/>
    <x v="3257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x v="6"/>
    <m/>
    <n v="98.2"/>
    <s v="theater/plays"/>
  </r>
  <r>
    <n v="3259"/>
    <x v="3258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x v="6"/>
    <m/>
    <n v="251.74"/>
    <s v="theater/plays"/>
  </r>
  <r>
    <n v="3260"/>
    <x v="3259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x v="6"/>
    <m/>
    <n v="74.819999999999993"/>
    <s v="theater/plays"/>
  </r>
  <r>
    <n v="3261"/>
    <x v="3260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x v="6"/>
    <m/>
    <n v="67.650000000000006"/>
    <s v="theater/plays"/>
  </r>
  <r>
    <n v="3262"/>
    <x v="3261"/>
    <s v="A one-woman theatrical exploration of the prison system and its inhabitants."/>
    <n v="12200"/>
    <n v="12571"/>
    <x v="0"/>
    <x v="0"/>
    <s v="USD"/>
    <n v="1419220800"/>
    <n v="1416555262"/>
    <b v="1"/>
    <n v="134"/>
    <b v="1"/>
    <x v="6"/>
    <m/>
    <n v="93.81"/>
    <s v="theater/plays"/>
  </r>
  <r>
    <n v="3263"/>
    <x v="3262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x v="6"/>
    <m/>
    <n v="41.24"/>
    <s v="theater/plays"/>
  </r>
  <r>
    <n v="3264"/>
    <x v="3263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x v="6"/>
    <m/>
    <n v="52.55"/>
    <s v="theater/plays"/>
  </r>
  <r>
    <n v="3265"/>
    <x v="3264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x v="6"/>
    <m/>
    <n v="70.290000000000006"/>
    <s v="theater/plays"/>
  </r>
  <r>
    <n v="3266"/>
    <x v="3265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x v="6"/>
    <m/>
    <n v="48.33"/>
    <s v="theater/plays"/>
  </r>
  <r>
    <n v="3267"/>
    <x v="3266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x v="6"/>
    <m/>
    <n v="53.18"/>
    <s v="theater/plays"/>
  </r>
  <r>
    <n v="3268"/>
    <x v="3267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x v="6"/>
    <m/>
    <n v="60.95"/>
    <s v="theater/plays"/>
  </r>
  <r>
    <n v="3269"/>
    <x v="3268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x v="6"/>
    <m/>
    <n v="116"/>
    <s v="theater/plays"/>
  </r>
  <r>
    <n v="3270"/>
    <x v="3269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x v="6"/>
    <m/>
    <n v="61"/>
    <s v="theater/plays"/>
  </r>
  <r>
    <n v="3271"/>
    <x v="3270"/>
    <s v="A razor sharp satire to darken your Christmas."/>
    <n v="1500"/>
    <n v="1950"/>
    <x v="0"/>
    <x v="1"/>
    <s v="GBP"/>
    <n v="1414927775"/>
    <n v="1412332175"/>
    <b v="1"/>
    <n v="51"/>
    <b v="1"/>
    <x v="6"/>
    <m/>
    <n v="38.24"/>
    <s v="theater/plays"/>
  </r>
  <r>
    <n v="3272"/>
    <x v="3271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x v="6"/>
    <m/>
    <n v="106.5"/>
    <s v="theater/plays"/>
  </r>
  <r>
    <n v="3273"/>
    <x v="3272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x v="6"/>
    <m/>
    <n v="204.57"/>
    <s v="theater/plays"/>
  </r>
  <r>
    <n v="3274"/>
    <x v="3273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x v="6"/>
    <m/>
    <n v="54.91"/>
    <s v="theater/plays"/>
  </r>
  <r>
    <n v="3275"/>
    <x v="3274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x v="6"/>
    <m/>
    <n v="150.41999999999999"/>
    <s v="theater/plays"/>
  </r>
  <r>
    <n v="3276"/>
    <x v="3275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x v="6"/>
    <m/>
    <n v="52.58"/>
    <s v="theater/plays"/>
  </r>
  <r>
    <n v="3277"/>
    <x v="3276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x v="6"/>
    <m/>
    <n v="54.3"/>
    <s v="theater/plays"/>
  </r>
  <r>
    <n v="3278"/>
    <x v="3277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x v="6"/>
    <m/>
    <n v="76.03"/>
    <s v="theater/plays"/>
  </r>
  <r>
    <n v="3279"/>
    <x v="3278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x v="6"/>
    <m/>
    <n v="105.21"/>
    <s v="theater/plays"/>
  </r>
  <r>
    <n v="3280"/>
    <x v="3279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x v="6"/>
    <m/>
    <n v="68.67"/>
    <s v="theater/plays"/>
  </r>
  <r>
    <n v="3281"/>
    <x v="3280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x v="6"/>
    <m/>
    <n v="129.36000000000001"/>
    <s v="theater/plays"/>
  </r>
  <r>
    <n v="3282"/>
    <x v="3281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x v="6"/>
    <m/>
    <n v="134.26"/>
    <s v="theater/plays"/>
  </r>
  <r>
    <n v="3283"/>
    <x v="3282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x v="6"/>
    <m/>
    <n v="17.829999999999998"/>
    <s v="theater/plays"/>
  </r>
  <r>
    <n v="3284"/>
    <x v="3283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x v="6"/>
    <m/>
    <n v="203.2"/>
    <s v="theater/plays"/>
  </r>
  <r>
    <n v="3285"/>
    <x v="3284"/>
    <s v="A new play by Matthew Gasda"/>
    <n v="4999"/>
    <n v="5604"/>
    <x v="0"/>
    <x v="0"/>
    <s v="USD"/>
    <n v="1488258000"/>
    <n v="1485556626"/>
    <b v="0"/>
    <n v="81"/>
    <b v="1"/>
    <x v="6"/>
    <m/>
    <n v="69.19"/>
    <s v="theater/plays"/>
  </r>
  <r>
    <n v="3286"/>
    <x v="3285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x v="6"/>
    <m/>
    <n v="125.12"/>
    <s v="theater/plays"/>
  </r>
  <r>
    <n v="3287"/>
    <x v="3286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x v="6"/>
    <m/>
    <n v="73.53"/>
    <s v="theater/plays"/>
  </r>
  <r>
    <n v="3288"/>
    <x v="3287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x v="6"/>
    <m/>
    <n v="48.44"/>
    <s v="theater/plays"/>
  </r>
  <r>
    <n v="3289"/>
    <x v="3288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x v="6"/>
    <m/>
    <n v="26.61"/>
    <s v="theater/plays"/>
  </r>
  <r>
    <n v="3290"/>
    <x v="3289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x v="6"/>
    <m/>
    <n v="33.67"/>
    <s v="theater/plays"/>
  </r>
  <r>
    <n v="3291"/>
    <x v="3290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x v="6"/>
    <m/>
    <n v="40.71"/>
    <s v="theater/plays"/>
  </r>
  <r>
    <n v="3292"/>
    <x v="3291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x v="6"/>
    <m/>
    <n v="19.27"/>
    <s v="theater/plays"/>
  </r>
  <r>
    <n v="3293"/>
    <x v="3292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x v="6"/>
    <m/>
    <n v="84.29"/>
    <s v="theater/plays"/>
  </r>
  <r>
    <n v="3294"/>
    <x v="3293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x v="6"/>
    <m/>
    <n v="29.58"/>
    <s v="theater/plays"/>
  </r>
  <r>
    <n v="3295"/>
    <x v="3294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x v="6"/>
    <m/>
    <n v="26.67"/>
    <s v="theater/plays"/>
  </r>
  <r>
    <n v="3296"/>
    <x v="3295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x v="6"/>
    <m/>
    <n v="45.98"/>
    <s v="theater/plays"/>
  </r>
  <r>
    <n v="3297"/>
    <x v="3296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x v="6"/>
    <m/>
    <n v="125.09"/>
    <s v="theater/plays"/>
  </r>
  <r>
    <n v="3298"/>
    <x v="3297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x v="6"/>
    <m/>
    <n v="141.29"/>
    <s v="theater/plays"/>
  </r>
  <r>
    <n v="3299"/>
    <x v="3298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x v="6"/>
    <m/>
    <n v="55.33"/>
    <s v="theater/plays"/>
  </r>
  <r>
    <n v="3300"/>
    <x v="3299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x v="6"/>
    <m/>
    <n v="46.42"/>
    <s v="theater/plays"/>
  </r>
  <r>
    <n v="3301"/>
    <x v="3300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x v="6"/>
    <m/>
    <n v="57.2"/>
    <s v="theater/plays"/>
  </r>
  <r>
    <n v="3302"/>
    <x v="3301"/>
    <s v="FilosofÃ­a de los anÃ³nimos"/>
    <n v="8400"/>
    <n v="8685"/>
    <x v="0"/>
    <x v="3"/>
    <s v="EUR"/>
    <n v="1481099176"/>
    <n v="1478507176"/>
    <b v="0"/>
    <n v="50"/>
    <b v="1"/>
    <x v="6"/>
    <m/>
    <n v="173.7"/>
    <s v="theater/plays"/>
  </r>
  <r>
    <n v="3303"/>
    <x v="3302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x v="6"/>
    <m/>
    <n v="59.6"/>
    <s v="theater/plays"/>
  </r>
  <r>
    <n v="3304"/>
    <x v="330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x v="6"/>
    <m/>
    <n v="89.59"/>
    <s v="theater/plays"/>
  </r>
  <r>
    <n v="3305"/>
    <x v="3304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x v="6"/>
    <m/>
    <n v="204.05"/>
    <s v="theater/plays"/>
  </r>
  <r>
    <n v="3306"/>
    <x v="3305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x v="6"/>
    <m/>
    <n v="48.7"/>
    <s v="theater/plays"/>
  </r>
  <r>
    <n v="3307"/>
    <x v="3306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x v="6"/>
    <m/>
    <n v="53.34"/>
    <s v="theater/plays"/>
  </r>
  <r>
    <n v="3308"/>
    <x v="3307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x v="6"/>
    <m/>
    <n v="75.09"/>
    <s v="theater/plays"/>
  </r>
  <r>
    <n v="3309"/>
    <x v="3308"/>
    <s v="Two unlikely friends, a garage, tinned beans &amp; the end of the world."/>
    <n v="350"/>
    <n v="558"/>
    <x v="0"/>
    <x v="1"/>
    <s v="GBP"/>
    <n v="1476632178"/>
    <n v="1473953778"/>
    <b v="0"/>
    <n v="31"/>
    <b v="1"/>
    <x v="6"/>
    <m/>
    <n v="18"/>
    <s v="theater/plays"/>
  </r>
  <r>
    <n v="3310"/>
    <x v="3309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x v="6"/>
    <m/>
    <n v="209.84"/>
    <s v="theater/plays"/>
  </r>
  <r>
    <n v="3311"/>
    <x v="3310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x v="6"/>
    <m/>
    <n v="61.02"/>
    <s v="theater/plays"/>
  </r>
  <r>
    <n v="3312"/>
    <x v="3311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x v="6"/>
    <m/>
    <n v="61"/>
    <s v="theater/plays"/>
  </r>
  <r>
    <n v="3313"/>
    <x v="3312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x v="6"/>
    <m/>
    <n v="80.03"/>
    <s v="theater/plays"/>
  </r>
  <r>
    <n v="3314"/>
    <x v="3313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x v="6"/>
    <m/>
    <n v="29.07"/>
    <s v="theater/plays"/>
  </r>
  <r>
    <n v="3315"/>
    <x v="3314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x v="6"/>
    <m/>
    <n v="49.44"/>
    <s v="theater/plays"/>
  </r>
  <r>
    <n v="3316"/>
    <x v="3315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x v="6"/>
    <m/>
    <n v="93.98"/>
    <s v="theater/plays"/>
  </r>
  <r>
    <n v="3317"/>
    <x v="3316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x v="6"/>
    <m/>
    <n v="61.94"/>
    <s v="theater/plays"/>
  </r>
  <r>
    <n v="3318"/>
    <x v="3317"/>
    <s v="Help us strengthen and inspire disability arts in Atlantic Canada"/>
    <n v="2000"/>
    <n v="2512"/>
    <x v="0"/>
    <x v="5"/>
    <s v="CAD"/>
    <n v="1460341800"/>
    <n v="1456902893"/>
    <b v="0"/>
    <n v="32"/>
    <b v="1"/>
    <x v="6"/>
    <m/>
    <n v="78.5"/>
    <s v="theater/plays"/>
  </r>
  <r>
    <n v="3319"/>
    <x v="3318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x v="6"/>
    <m/>
    <n v="33.75"/>
    <s v="theater/plays"/>
  </r>
  <r>
    <n v="3320"/>
    <x v="3319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x v="6"/>
    <m/>
    <n v="66.45"/>
    <s v="theater/plays"/>
  </r>
  <r>
    <n v="3321"/>
    <x v="3320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x v="6"/>
    <m/>
    <n v="35.799999999999997"/>
    <s v="theater/plays"/>
  </r>
  <r>
    <n v="3322"/>
    <x v="3321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x v="6"/>
    <m/>
    <n v="145.65"/>
    <s v="theater/plays"/>
  </r>
  <r>
    <n v="3323"/>
    <x v="3322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x v="6"/>
    <m/>
    <n v="25.69"/>
    <s v="theater/plays"/>
  </r>
  <r>
    <n v="3324"/>
    <x v="3323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x v="6"/>
    <m/>
    <n v="152.5"/>
    <s v="theater/plays"/>
  </r>
  <r>
    <n v="3325"/>
    <x v="3324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x v="6"/>
    <m/>
    <n v="30"/>
    <s v="theater/plays"/>
  </r>
  <r>
    <n v="3326"/>
    <x v="3325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x v="6"/>
    <m/>
    <n v="142.28"/>
    <s v="theater/plays"/>
  </r>
  <r>
    <n v="3327"/>
    <x v="3326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x v="6"/>
    <m/>
    <n v="24.55"/>
    <s v="theater/plays"/>
  </r>
  <r>
    <n v="3328"/>
    <x v="3327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x v="6"/>
    <m/>
    <n v="292.77999999999997"/>
    <s v="theater/plays"/>
  </r>
  <r>
    <n v="3329"/>
    <x v="3328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x v="6"/>
    <m/>
    <n v="44.92"/>
    <s v="theater/plays"/>
  </r>
  <r>
    <n v="3330"/>
    <x v="3329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x v="6"/>
    <m/>
    <n v="23.1"/>
    <s v="theater/plays"/>
  </r>
  <r>
    <n v="3331"/>
    <x v="3330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x v="6"/>
    <m/>
    <n v="80.400000000000006"/>
    <s v="theater/plays"/>
  </r>
  <r>
    <n v="3332"/>
    <x v="3331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x v="6"/>
    <m/>
    <n v="72.290000000000006"/>
    <s v="theater/plays"/>
  </r>
  <r>
    <n v="3333"/>
    <x v="3332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x v="6"/>
    <m/>
    <n v="32.97"/>
    <s v="theater/plays"/>
  </r>
  <r>
    <n v="3334"/>
    <x v="3333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x v="6"/>
    <m/>
    <n v="116.65"/>
    <s v="theater/plays"/>
  </r>
  <r>
    <n v="3335"/>
    <x v="333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x v="6"/>
    <m/>
    <n v="79.62"/>
    <s v="theater/plays"/>
  </r>
  <r>
    <n v="3336"/>
    <x v="3335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x v="6"/>
    <m/>
    <n v="27.78"/>
    <s v="theater/plays"/>
  </r>
  <r>
    <n v="3337"/>
    <x v="3336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x v="6"/>
    <m/>
    <n v="81.03"/>
    <s v="theater/plays"/>
  </r>
  <r>
    <n v="3338"/>
    <x v="3337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x v="6"/>
    <m/>
    <n v="136.85"/>
    <s v="theater/plays"/>
  </r>
  <r>
    <n v="3339"/>
    <x v="3338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x v="6"/>
    <m/>
    <n v="177.62"/>
    <s v="theater/plays"/>
  </r>
  <r>
    <n v="3340"/>
    <x v="3339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x v="6"/>
    <m/>
    <n v="109.08"/>
    <s v="theater/plays"/>
  </r>
  <r>
    <n v="3341"/>
    <x v="3340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x v="6"/>
    <m/>
    <n v="119.64"/>
    <s v="theater/plays"/>
  </r>
  <r>
    <n v="3342"/>
    <x v="3341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x v="6"/>
    <m/>
    <n v="78.209999999999994"/>
    <s v="theater/plays"/>
  </r>
  <r>
    <n v="3343"/>
    <x v="3342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x v="6"/>
    <m/>
    <n v="52.17"/>
    <s v="theater/plays"/>
  </r>
  <r>
    <n v="3344"/>
    <x v="3343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x v="6"/>
    <m/>
    <n v="114.13"/>
    <s v="theater/plays"/>
  </r>
  <r>
    <n v="3345"/>
    <x v="3344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x v="6"/>
    <m/>
    <n v="50"/>
    <s v="theater/plays"/>
  </r>
  <r>
    <n v="3346"/>
    <x v="3345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x v="6"/>
    <m/>
    <n v="91.67"/>
    <s v="theater/plays"/>
  </r>
  <r>
    <n v="3347"/>
    <x v="3346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x v="6"/>
    <m/>
    <n v="108.59"/>
    <s v="theater/plays"/>
  </r>
  <r>
    <n v="3348"/>
    <x v="3265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x v="6"/>
    <m/>
    <n v="69.819999999999993"/>
    <s v="theater/plays"/>
  </r>
  <r>
    <n v="3349"/>
    <x v="3347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x v="6"/>
    <m/>
    <n v="109.57"/>
    <s v="theater/plays"/>
  </r>
  <r>
    <n v="3350"/>
    <x v="3348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x v="6"/>
    <m/>
    <n v="71.67"/>
    <s v="theater/plays"/>
  </r>
  <r>
    <n v="3351"/>
    <x v="3349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x v="6"/>
    <m/>
    <n v="93.61"/>
    <s v="theater/plays"/>
  </r>
  <r>
    <n v="3352"/>
    <x v="3350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x v="6"/>
    <m/>
    <n v="76.8"/>
    <s v="theater/plays"/>
  </r>
  <r>
    <n v="3353"/>
    <x v="3351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x v="6"/>
    <m/>
    <n v="35.799999999999997"/>
    <s v="theater/plays"/>
  </r>
  <r>
    <n v="3354"/>
    <x v="3352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x v="6"/>
    <m/>
    <n v="55.6"/>
    <s v="theater/plays"/>
  </r>
  <r>
    <n v="3355"/>
    <x v="335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x v="6"/>
    <m/>
    <n v="147.33000000000001"/>
    <s v="theater/plays"/>
  </r>
  <r>
    <n v="3356"/>
    <x v="3354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x v="6"/>
    <m/>
    <n v="56.33"/>
    <s v="theater/plays"/>
  </r>
  <r>
    <n v="3357"/>
    <x v="3355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x v="6"/>
    <m/>
    <n v="96.19"/>
    <s v="theater/plays"/>
  </r>
  <r>
    <n v="3358"/>
    <x v="3356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x v="6"/>
    <m/>
    <n v="63.57"/>
    <s v="theater/plays"/>
  </r>
  <r>
    <n v="3359"/>
    <x v="3357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x v="6"/>
    <m/>
    <n v="184.78"/>
    <s v="theater/plays"/>
  </r>
  <r>
    <n v="3360"/>
    <x v="3358"/>
    <s v="World Premiere, an M1 Singapore Fringe Festival 2017 commission."/>
    <n v="9000"/>
    <n v="9124"/>
    <x v="0"/>
    <x v="20"/>
    <s v="SGD"/>
    <n v="1481731140"/>
    <n v="1479866343"/>
    <b v="0"/>
    <n v="72"/>
    <b v="1"/>
    <x v="6"/>
    <m/>
    <n v="126.72"/>
    <s v="theater/plays"/>
  </r>
  <r>
    <n v="3361"/>
    <x v="3359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x v="6"/>
    <m/>
    <n v="83.43"/>
    <s v="theater/plays"/>
  </r>
  <r>
    <n v="3362"/>
    <x v="3360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x v="6"/>
    <m/>
    <n v="54.5"/>
    <s v="theater/plays"/>
  </r>
  <r>
    <n v="3363"/>
    <x v="3361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x v="6"/>
    <m/>
    <n v="302.31"/>
    <s v="theater/plays"/>
  </r>
  <r>
    <n v="3364"/>
    <x v="3362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x v="6"/>
    <m/>
    <n v="44.14"/>
    <s v="theater/plays"/>
  </r>
  <r>
    <n v="3365"/>
    <x v="3363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x v="6"/>
    <m/>
    <n v="866.67"/>
    <s v="theater/plays"/>
  </r>
  <r>
    <n v="3366"/>
    <x v="3364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x v="6"/>
    <m/>
    <n v="61.39"/>
    <s v="theater/plays"/>
  </r>
  <r>
    <n v="3367"/>
    <x v="3365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x v="6"/>
    <m/>
    <n v="29.67"/>
    <s v="theater/plays"/>
  </r>
  <r>
    <n v="3368"/>
    <x v="3366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x v="6"/>
    <m/>
    <n v="45.48"/>
    <s v="theater/plays"/>
  </r>
  <r>
    <n v="3369"/>
    <x v="3367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x v="6"/>
    <m/>
    <n v="96.2"/>
    <s v="theater/plays"/>
  </r>
  <r>
    <n v="3370"/>
    <x v="3368"/>
    <s v="I'm Alright. A story of young women, told by young women, for the world."/>
    <n v="1500"/>
    <n v="1766"/>
    <x v="0"/>
    <x v="0"/>
    <s v="USD"/>
    <n v="1481961600"/>
    <n v="1479283285"/>
    <b v="0"/>
    <n v="26"/>
    <b v="1"/>
    <x v="6"/>
    <m/>
    <n v="67.92"/>
    <s v="theater/plays"/>
  </r>
  <r>
    <n v="3371"/>
    <x v="3369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x v="6"/>
    <m/>
    <n v="30.78"/>
    <s v="theater/plays"/>
  </r>
  <r>
    <n v="3372"/>
    <x v="3370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x v="6"/>
    <m/>
    <n v="38.33"/>
    <s v="theater/plays"/>
  </r>
  <r>
    <n v="3373"/>
    <x v="3371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x v="6"/>
    <m/>
    <n v="66.83"/>
    <s v="theater/plays"/>
  </r>
  <r>
    <n v="3374"/>
    <x v="3372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x v="6"/>
    <m/>
    <n v="71.73"/>
    <s v="theater/plays"/>
  </r>
  <r>
    <n v="3375"/>
    <x v="3373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x v="6"/>
    <m/>
    <n v="176.47"/>
    <s v="theater/plays"/>
  </r>
  <r>
    <n v="3376"/>
    <x v="3374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x v="6"/>
    <m/>
    <n v="421.11"/>
    <s v="theater/plays"/>
  </r>
  <r>
    <n v="3377"/>
    <x v="3375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x v="6"/>
    <m/>
    <n v="104.99"/>
    <s v="theater/plays"/>
  </r>
  <r>
    <n v="3378"/>
    <x v="3376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x v="6"/>
    <m/>
    <n v="28.19"/>
    <s v="theater/plays"/>
  </r>
  <r>
    <n v="3379"/>
    <x v="3377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x v="6"/>
    <m/>
    <n v="54.55"/>
    <s v="theater/plays"/>
  </r>
  <r>
    <n v="3380"/>
    <x v="3378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x v="6"/>
    <m/>
    <n v="111.89"/>
    <s v="theater/plays"/>
  </r>
  <r>
    <n v="3381"/>
    <x v="3379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x v="6"/>
    <m/>
    <n v="85.21"/>
    <s v="theater/plays"/>
  </r>
  <r>
    <n v="3382"/>
    <x v="3380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x v="6"/>
    <m/>
    <n v="76.650000000000006"/>
    <s v="theater/plays"/>
  </r>
  <r>
    <n v="3383"/>
    <x v="3381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x v="6"/>
    <m/>
    <n v="65.17"/>
    <s v="theater/plays"/>
  </r>
  <r>
    <n v="3384"/>
    <x v="3382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x v="6"/>
    <m/>
    <n v="93.76"/>
    <s v="theater/plays"/>
  </r>
  <r>
    <n v="3385"/>
    <x v="3383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x v="6"/>
    <m/>
    <n v="133.33000000000001"/>
    <s v="theater/plays"/>
  </r>
  <r>
    <n v="3386"/>
    <x v="3384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x v="6"/>
    <m/>
    <n v="51.22"/>
    <s v="theater/plays"/>
  </r>
  <r>
    <n v="3387"/>
    <x v="3385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x v="6"/>
    <m/>
    <n v="100.17"/>
    <s v="theater/plays"/>
  </r>
  <r>
    <n v="3388"/>
    <x v="3386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x v="6"/>
    <m/>
    <n v="34.6"/>
    <s v="theater/plays"/>
  </r>
  <r>
    <n v="3389"/>
    <x v="3387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x v="6"/>
    <m/>
    <n v="184.68"/>
    <s v="theater/plays"/>
  </r>
  <r>
    <n v="3390"/>
    <x v="3388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x v="6"/>
    <m/>
    <n v="69.819999999999993"/>
    <s v="theater/plays"/>
  </r>
  <r>
    <n v="3391"/>
    <x v="3389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x v="6"/>
    <m/>
    <n v="61.94"/>
    <s v="theater/plays"/>
  </r>
  <r>
    <n v="3392"/>
    <x v="3390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x v="6"/>
    <m/>
    <n v="41.67"/>
    <s v="theater/plays"/>
  </r>
  <r>
    <n v="3393"/>
    <x v="3391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x v="6"/>
    <m/>
    <n v="36.07"/>
    <s v="theater/plays"/>
  </r>
  <r>
    <n v="3394"/>
    <x v="3392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x v="6"/>
    <m/>
    <n v="29"/>
    <s v="theater/plays"/>
  </r>
  <r>
    <n v="3395"/>
    <x v="3393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x v="6"/>
    <m/>
    <n v="24.21"/>
    <s v="theater/plays"/>
  </r>
  <r>
    <n v="3396"/>
    <x v="3394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x v="6"/>
    <m/>
    <n v="55.89"/>
    <s v="theater/plays"/>
  </r>
  <r>
    <n v="3397"/>
    <x v="3395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x v="6"/>
    <m/>
    <n v="11.67"/>
    <s v="theater/plays"/>
  </r>
  <r>
    <n v="3398"/>
    <x v="3396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x v="6"/>
    <m/>
    <n v="68.349999999999994"/>
    <s v="theater/plays"/>
  </r>
  <r>
    <n v="3399"/>
    <x v="3397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x v="6"/>
    <m/>
    <n v="27.07"/>
    <s v="theater/plays"/>
  </r>
  <r>
    <n v="3400"/>
    <x v="3398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x v="6"/>
    <m/>
    <n v="118.13"/>
    <s v="theater/plays"/>
  </r>
  <r>
    <n v="3401"/>
    <x v="3399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x v="6"/>
    <m/>
    <n v="44.76"/>
    <s v="theater/plays"/>
  </r>
  <r>
    <n v="3402"/>
    <x v="3400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x v="6"/>
    <m/>
    <n v="99.79"/>
    <s v="theater/plays"/>
  </r>
  <r>
    <n v="3403"/>
    <x v="3401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x v="6"/>
    <m/>
    <n v="117.65"/>
    <s v="theater/plays"/>
  </r>
  <r>
    <n v="3404"/>
    <x v="3402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x v="6"/>
    <m/>
    <n v="203.33"/>
    <s v="theater/plays"/>
  </r>
  <r>
    <n v="3405"/>
    <x v="3403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x v="6"/>
    <m/>
    <n v="28.32"/>
    <s v="theater/plays"/>
  </r>
  <r>
    <n v="3406"/>
    <x v="3404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x v="6"/>
    <m/>
    <n v="110.23"/>
    <s v="theater/plays"/>
  </r>
  <r>
    <n v="3407"/>
    <x v="3405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x v="6"/>
    <m/>
    <n v="31.97"/>
    <s v="theater/plays"/>
  </r>
  <r>
    <n v="3408"/>
    <x v="3406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x v="6"/>
    <m/>
    <n v="58.61"/>
    <s v="theater/plays"/>
  </r>
  <r>
    <n v="3409"/>
    <x v="3407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x v="6"/>
    <m/>
    <n v="29.43"/>
    <s v="theater/plays"/>
  </r>
  <r>
    <n v="3410"/>
    <x v="3408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x v="6"/>
    <m/>
    <n v="81.38"/>
    <s v="theater/plays"/>
  </r>
  <r>
    <n v="3411"/>
    <x v="3409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x v="6"/>
    <m/>
    <n v="199.17"/>
    <s v="theater/plays"/>
  </r>
  <r>
    <n v="3412"/>
    <x v="3410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x v="6"/>
    <m/>
    <n v="115.38"/>
    <s v="theater/plays"/>
  </r>
  <r>
    <n v="3413"/>
    <x v="3411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x v="6"/>
    <m/>
    <n v="46.43"/>
    <s v="theater/plays"/>
  </r>
  <r>
    <n v="3414"/>
    <x v="3412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x v="6"/>
    <m/>
    <n v="70.569999999999993"/>
    <s v="theater/plays"/>
  </r>
  <r>
    <n v="3415"/>
    <x v="3413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x v="6"/>
    <m/>
    <n v="22.22"/>
    <s v="theater/plays"/>
  </r>
  <r>
    <n v="3416"/>
    <x v="3414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x v="6"/>
    <m/>
    <n v="159.47"/>
    <s v="theater/plays"/>
  </r>
  <r>
    <n v="3417"/>
    <x v="3415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x v="6"/>
    <m/>
    <n v="37.78"/>
    <s v="theater/plays"/>
  </r>
  <r>
    <n v="3418"/>
    <x v="3416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x v="6"/>
    <m/>
    <n v="72.05"/>
    <s v="theater/plays"/>
  </r>
  <r>
    <n v="3419"/>
    <x v="3417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x v="6"/>
    <m/>
    <n v="63.7"/>
    <s v="theater/plays"/>
  </r>
  <r>
    <n v="3420"/>
    <x v="3418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x v="6"/>
    <m/>
    <n v="28.41"/>
    <s v="theater/plays"/>
  </r>
  <r>
    <n v="3421"/>
    <x v="3419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x v="6"/>
    <m/>
    <n v="103.21"/>
    <s v="theater/plays"/>
  </r>
  <r>
    <n v="3422"/>
    <x v="3420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x v="6"/>
    <m/>
    <n v="71.150000000000006"/>
    <s v="theater/plays"/>
  </r>
  <r>
    <n v="3423"/>
    <x v="3421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x v="6"/>
    <m/>
    <n v="35"/>
    <s v="theater/plays"/>
  </r>
  <r>
    <n v="3424"/>
    <x v="3422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x v="6"/>
    <m/>
    <n v="81.78"/>
    <s v="theater/plays"/>
  </r>
  <r>
    <n v="3425"/>
    <x v="3423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x v="6"/>
    <m/>
    <n v="297.02999999999997"/>
    <s v="theater/plays"/>
  </r>
  <r>
    <n v="3426"/>
    <x v="3424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x v="6"/>
    <m/>
    <n v="46.61"/>
    <s v="theater/plays"/>
  </r>
  <r>
    <n v="3427"/>
    <x v="3425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x v="6"/>
    <m/>
    <n v="51.72"/>
    <s v="theater/plays"/>
  </r>
  <r>
    <n v="3428"/>
    <x v="3426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x v="6"/>
    <m/>
    <n v="40.29"/>
    <s v="theater/plays"/>
  </r>
  <r>
    <n v="3429"/>
    <x v="3427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x v="6"/>
    <m/>
    <n v="16.25"/>
    <s v="theater/plays"/>
  </r>
  <r>
    <n v="3430"/>
    <x v="3428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x v="6"/>
    <m/>
    <n v="30.15"/>
    <s v="theater/plays"/>
  </r>
  <r>
    <n v="3431"/>
    <x v="3429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x v="6"/>
    <m/>
    <n v="95.24"/>
    <s v="theater/plays"/>
  </r>
  <r>
    <n v="3432"/>
    <x v="3430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x v="6"/>
    <m/>
    <n v="52.21"/>
    <s v="theater/plays"/>
  </r>
  <r>
    <n v="3433"/>
    <x v="3431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x v="6"/>
    <m/>
    <n v="134.15"/>
    <s v="theater/plays"/>
  </r>
  <r>
    <n v="3434"/>
    <x v="3432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x v="6"/>
    <m/>
    <n v="62.83"/>
    <s v="theater/plays"/>
  </r>
  <r>
    <n v="3435"/>
    <x v="3433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x v="6"/>
    <m/>
    <n v="58.95"/>
    <s v="theater/plays"/>
  </r>
  <r>
    <n v="3436"/>
    <x v="3434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x v="6"/>
    <m/>
    <n v="143.11000000000001"/>
    <s v="theater/plays"/>
  </r>
  <r>
    <n v="3437"/>
    <x v="3435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x v="6"/>
    <m/>
    <n v="84.17"/>
    <s v="theater/plays"/>
  </r>
  <r>
    <n v="3438"/>
    <x v="3436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x v="6"/>
    <m/>
    <n v="186.07"/>
    <s v="theater/plays"/>
  </r>
  <r>
    <n v="3439"/>
    <x v="3437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x v="6"/>
    <m/>
    <n v="89.79"/>
    <s v="theater/plays"/>
  </r>
  <r>
    <n v="3440"/>
    <x v="3438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x v="6"/>
    <m/>
    <n v="64.16"/>
    <s v="theater/plays"/>
  </r>
  <r>
    <n v="3441"/>
    <x v="3439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x v="6"/>
    <m/>
    <n v="59.65"/>
    <s v="theater/plays"/>
  </r>
  <r>
    <n v="3442"/>
    <x v="3440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x v="6"/>
    <m/>
    <n v="31.25"/>
    <s v="theater/plays"/>
  </r>
  <r>
    <n v="3443"/>
    <x v="3441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x v="6"/>
    <m/>
    <n v="41.22"/>
    <s v="theater/plays"/>
  </r>
  <r>
    <n v="3444"/>
    <x v="3442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x v="6"/>
    <m/>
    <n v="43.35"/>
    <s v="theater/plays"/>
  </r>
  <r>
    <n v="3445"/>
    <x v="3443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x v="6"/>
    <m/>
    <n v="64.52"/>
    <s v="theater/plays"/>
  </r>
  <r>
    <n v="3446"/>
    <x v="3444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x v="6"/>
    <m/>
    <n v="43.28"/>
    <s v="theater/plays"/>
  </r>
  <r>
    <n v="3447"/>
    <x v="3445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x v="6"/>
    <m/>
    <n v="77"/>
    <s v="theater/plays"/>
  </r>
  <r>
    <n v="3448"/>
    <x v="3446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x v="6"/>
    <m/>
    <n v="51.22"/>
    <s v="theater/plays"/>
  </r>
  <r>
    <n v="3449"/>
    <x v="3447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x v="6"/>
    <m/>
    <n v="68.25"/>
    <s v="theater/plays"/>
  </r>
  <r>
    <n v="3450"/>
    <x v="3448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x v="6"/>
    <m/>
    <n v="19.489999999999998"/>
    <s v="theater/plays"/>
  </r>
  <r>
    <n v="3451"/>
    <x v="3449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x v="6"/>
    <m/>
    <n v="41.13"/>
    <s v="theater/plays"/>
  </r>
  <r>
    <n v="3452"/>
    <x v="3450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x v="6"/>
    <m/>
    <n v="41.41"/>
    <s v="theater/plays"/>
  </r>
  <r>
    <n v="3453"/>
    <x v="3451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x v="6"/>
    <m/>
    <n v="27.5"/>
    <s v="theater/plays"/>
  </r>
  <r>
    <n v="3454"/>
    <x v="3452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x v="6"/>
    <m/>
    <n v="33.57"/>
    <s v="theater/plays"/>
  </r>
  <r>
    <n v="3455"/>
    <x v="3453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x v="6"/>
    <m/>
    <n v="145.87"/>
    <s v="theater/plays"/>
  </r>
  <r>
    <n v="3456"/>
    <x v="3454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x v="6"/>
    <m/>
    <n v="358.69"/>
    <s v="theater/plays"/>
  </r>
  <r>
    <n v="3457"/>
    <x v="3455"/>
    <s v="Robots, Space Battles, Mystery, and Intrigue. Nothing is Impossible..."/>
    <n v="2000"/>
    <n v="2804"/>
    <x v="0"/>
    <x v="0"/>
    <s v="USD"/>
    <n v="1423720740"/>
    <n v="1421081857"/>
    <b v="0"/>
    <n v="55"/>
    <b v="1"/>
    <x v="6"/>
    <m/>
    <n v="50.98"/>
    <s v="theater/plays"/>
  </r>
  <r>
    <n v="3458"/>
    <x v="3456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x v="6"/>
    <m/>
    <n v="45.04"/>
    <s v="theater/plays"/>
  </r>
  <r>
    <n v="3459"/>
    <x v="3457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x v="6"/>
    <m/>
    <n v="17.53"/>
    <s v="theater/plays"/>
  </r>
  <r>
    <n v="3460"/>
    <x v="3458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x v="6"/>
    <m/>
    <n v="50"/>
    <s v="theater/plays"/>
  </r>
  <r>
    <n v="3461"/>
    <x v="3459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x v="6"/>
    <m/>
    <n v="57.92"/>
    <s v="theater/plays"/>
  </r>
  <r>
    <n v="3462"/>
    <x v="3460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x v="6"/>
    <m/>
    <n v="29.71"/>
    <s v="theater/plays"/>
  </r>
  <r>
    <n v="3463"/>
    <x v="3461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x v="6"/>
    <m/>
    <n v="90.68"/>
    <s v="theater/plays"/>
  </r>
  <r>
    <n v="3464"/>
    <x v="3462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x v="6"/>
    <m/>
    <n v="55.01"/>
    <s v="theater/plays"/>
  </r>
  <r>
    <n v="3465"/>
    <x v="3463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x v="6"/>
    <m/>
    <n v="57.22"/>
    <s v="theater/plays"/>
  </r>
  <r>
    <n v="3466"/>
    <x v="3464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x v="6"/>
    <m/>
    <n v="72.95"/>
    <s v="theater/plays"/>
  </r>
  <r>
    <n v="3467"/>
    <x v="3465"/>
    <s v="Venus in Fur, By David Ives."/>
    <n v="3000"/>
    <n v="3030"/>
    <x v="0"/>
    <x v="0"/>
    <s v="USD"/>
    <n v="1426864032"/>
    <n v="1424275632"/>
    <b v="0"/>
    <n v="47"/>
    <b v="1"/>
    <x v="6"/>
    <m/>
    <n v="64.47"/>
    <s v="theater/plays"/>
  </r>
  <r>
    <n v="3468"/>
    <x v="3466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x v="6"/>
    <m/>
    <n v="716.35"/>
    <s v="theater/plays"/>
  </r>
  <r>
    <n v="3469"/>
    <x v="3467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x v="6"/>
    <m/>
    <n v="50.4"/>
    <s v="theater/plays"/>
  </r>
  <r>
    <n v="3470"/>
    <x v="3468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x v="6"/>
    <m/>
    <n v="41.67"/>
    <s v="theater/plays"/>
  </r>
  <r>
    <n v="3471"/>
    <x v="3469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x v="6"/>
    <m/>
    <n v="35.770000000000003"/>
    <s v="theater/plays"/>
  </r>
  <r>
    <n v="3472"/>
    <x v="3470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x v="6"/>
    <m/>
    <n v="88.74"/>
    <s v="theater/plays"/>
  </r>
  <r>
    <n v="3473"/>
    <x v="3471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x v="6"/>
    <m/>
    <n v="148.47999999999999"/>
    <s v="theater/plays"/>
  </r>
  <r>
    <n v="3474"/>
    <x v="3472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x v="6"/>
    <m/>
    <n v="51.79"/>
    <s v="theater/plays"/>
  </r>
  <r>
    <n v="3475"/>
    <x v="3473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x v="6"/>
    <m/>
    <n v="20"/>
    <s v="theater/plays"/>
  </r>
  <r>
    <n v="3476"/>
    <x v="3474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x v="6"/>
    <m/>
    <n v="52"/>
    <s v="theater/plays"/>
  </r>
  <r>
    <n v="3477"/>
    <x v="3475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x v="6"/>
    <m/>
    <n v="53.23"/>
    <s v="theater/plays"/>
  </r>
  <r>
    <n v="3478"/>
    <x v="3476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x v="6"/>
    <m/>
    <n v="39.6"/>
    <s v="theater/plays"/>
  </r>
  <r>
    <n v="3479"/>
    <x v="3477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x v="6"/>
    <m/>
    <n v="34.25"/>
    <s v="theater/plays"/>
  </r>
  <r>
    <n v="3480"/>
    <x v="3478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x v="6"/>
    <m/>
    <n v="164.62"/>
    <s v="theater/plays"/>
  </r>
  <r>
    <n v="3481"/>
    <x v="3479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x v="6"/>
    <m/>
    <n v="125.05"/>
    <s v="theater/plays"/>
  </r>
  <r>
    <n v="3482"/>
    <x v="3480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x v="6"/>
    <m/>
    <n v="51.88"/>
    <s v="theater/plays"/>
  </r>
  <r>
    <n v="3483"/>
    <x v="3481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x v="6"/>
    <m/>
    <n v="40.29"/>
    <s v="theater/plays"/>
  </r>
  <r>
    <n v="3484"/>
    <x v="3482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x v="6"/>
    <m/>
    <n v="64.91"/>
    <s v="theater/plays"/>
  </r>
  <r>
    <n v="3485"/>
    <x v="3483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x v="6"/>
    <m/>
    <n v="55.33"/>
    <s v="theater/plays"/>
  </r>
  <r>
    <n v="3486"/>
    <x v="3484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x v="6"/>
    <m/>
    <n v="83.14"/>
    <s v="theater/plays"/>
  </r>
  <r>
    <n v="3487"/>
    <x v="3485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x v="6"/>
    <m/>
    <n v="38.71"/>
    <s v="theater/plays"/>
  </r>
  <r>
    <n v="3488"/>
    <x v="3486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x v="6"/>
    <m/>
    <n v="125.38"/>
    <s v="theater/plays"/>
  </r>
  <r>
    <n v="3489"/>
    <x v="3487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x v="6"/>
    <m/>
    <n v="78.260000000000005"/>
    <s v="theater/plays"/>
  </r>
  <r>
    <n v="3490"/>
    <x v="3488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x v="6"/>
    <m/>
    <n v="47.22"/>
    <s v="theater/plays"/>
  </r>
  <r>
    <n v="3491"/>
    <x v="3489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x v="6"/>
    <m/>
    <n v="79.099999999999994"/>
    <s v="theater/plays"/>
  </r>
  <r>
    <n v="3492"/>
    <x v="3490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x v="6"/>
    <m/>
    <n v="114.29"/>
    <s v="theater/plays"/>
  </r>
  <r>
    <n v="3493"/>
    <x v="3491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x v="6"/>
    <m/>
    <n v="51.72"/>
    <s v="theater/plays"/>
  </r>
  <r>
    <n v="3494"/>
    <x v="3492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x v="6"/>
    <m/>
    <n v="30.77"/>
    <s v="theater/plays"/>
  </r>
  <r>
    <n v="3495"/>
    <x v="3493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x v="6"/>
    <m/>
    <n v="74.209999999999994"/>
    <s v="theater/plays"/>
  </r>
  <r>
    <n v="3496"/>
    <x v="3494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x v="6"/>
    <m/>
    <n v="47.85"/>
    <s v="theater/plays"/>
  </r>
  <r>
    <n v="3497"/>
    <x v="3495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x v="6"/>
    <m/>
    <n v="34.409999999999997"/>
    <s v="theater/plays"/>
  </r>
  <r>
    <n v="3498"/>
    <x v="3496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x v="6"/>
    <m/>
    <n v="40.24"/>
    <s v="theater/plays"/>
  </r>
  <r>
    <n v="3499"/>
    <x v="3497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x v="6"/>
    <m/>
    <n v="60.29"/>
    <s v="theater/plays"/>
  </r>
  <r>
    <n v="3500"/>
    <x v="3498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x v="6"/>
    <m/>
    <n v="25.31"/>
    <s v="theater/plays"/>
  </r>
  <r>
    <n v="3501"/>
    <x v="3499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x v="6"/>
    <m/>
    <n v="35.950000000000003"/>
    <s v="theater/plays"/>
  </r>
  <r>
    <n v="3502"/>
    <x v="3500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x v="6"/>
    <m/>
    <n v="136"/>
    <s v="theater/plays"/>
  </r>
  <r>
    <n v="3503"/>
    <x v="3501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x v="6"/>
    <m/>
    <n v="70.760000000000005"/>
    <s v="theater/plays"/>
  </r>
  <r>
    <n v="3504"/>
    <x v="3502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x v="6"/>
    <m/>
    <n v="125"/>
    <s v="theater/plays"/>
  </r>
  <r>
    <n v="3505"/>
    <x v="3503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x v="6"/>
    <m/>
    <n v="66.510000000000005"/>
    <s v="theater/plays"/>
  </r>
  <r>
    <n v="3506"/>
    <x v="3504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x v="6"/>
    <m/>
    <n v="105"/>
    <s v="theater/plays"/>
  </r>
  <r>
    <n v="3507"/>
    <x v="3505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x v="6"/>
    <m/>
    <n v="145"/>
    <s v="theater/plays"/>
  </r>
  <r>
    <n v="3508"/>
    <x v="3506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x v="6"/>
    <m/>
    <n v="12"/>
    <s v="theater/plays"/>
  </r>
  <r>
    <n v="3509"/>
    <x v="3507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x v="6"/>
    <m/>
    <n v="96.67"/>
    <s v="theater/plays"/>
  </r>
  <r>
    <n v="3510"/>
    <x v="3508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x v="6"/>
    <m/>
    <n v="60.33"/>
    <s v="theater/plays"/>
  </r>
  <r>
    <n v="3511"/>
    <x v="3509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x v="6"/>
    <m/>
    <n v="79.89"/>
    <s v="theater/plays"/>
  </r>
  <r>
    <n v="3512"/>
    <x v="3510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x v="6"/>
    <m/>
    <n v="58.82"/>
    <s v="theater/plays"/>
  </r>
  <r>
    <n v="3513"/>
    <x v="3511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x v="6"/>
    <m/>
    <n v="75.34"/>
    <s v="theater/plays"/>
  </r>
  <r>
    <n v="3514"/>
    <x v="3512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x v="6"/>
    <m/>
    <n v="55"/>
    <s v="theater/plays"/>
  </r>
  <r>
    <n v="3515"/>
    <x v="3513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x v="6"/>
    <m/>
    <n v="66.959999999999994"/>
    <s v="theater/plays"/>
  </r>
  <r>
    <n v="3516"/>
    <x v="3514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x v="6"/>
    <m/>
    <n v="227.27"/>
    <s v="theater/plays"/>
  </r>
  <r>
    <n v="3517"/>
    <x v="3515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x v="6"/>
    <m/>
    <n v="307.69"/>
    <s v="theater/plays"/>
  </r>
  <r>
    <n v="3518"/>
    <x v="3516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x v="6"/>
    <m/>
    <n v="50.02"/>
    <s v="theater/plays"/>
  </r>
  <r>
    <n v="3519"/>
    <x v="3517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x v="6"/>
    <m/>
    <n v="72.39"/>
    <s v="theater/plays"/>
  </r>
  <r>
    <n v="3520"/>
    <x v="3518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x v="6"/>
    <m/>
    <n v="95.95"/>
    <s v="theater/plays"/>
  </r>
  <r>
    <n v="3521"/>
    <x v="3519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x v="6"/>
    <m/>
    <n v="45.62"/>
    <s v="theater/plays"/>
  </r>
  <r>
    <n v="3522"/>
    <x v="3520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x v="6"/>
    <m/>
    <n v="41.03"/>
    <s v="theater/plays"/>
  </r>
  <r>
    <n v="3523"/>
    <x v="3521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x v="6"/>
    <m/>
    <n v="56.83"/>
    <s v="theater/plays"/>
  </r>
  <r>
    <n v="3524"/>
    <x v="3522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x v="6"/>
    <m/>
    <n v="137.24"/>
    <s v="theater/plays"/>
  </r>
  <r>
    <n v="3525"/>
    <x v="3523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x v="6"/>
    <m/>
    <n v="75.709999999999994"/>
    <s v="theater/plays"/>
  </r>
  <r>
    <n v="3526"/>
    <x v="3524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x v="6"/>
    <m/>
    <n v="99"/>
    <s v="theater/plays"/>
  </r>
  <r>
    <n v="3527"/>
    <x v="3525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x v="6"/>
    <m/>
    <n v="81.569999999999993"/>
    <s v="theater/plays"/>
  </r>
  <r>
    <n v="3528"/>
    <x v="3526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x v="6"/>
    <m/>
    <n v="45.11"/>
    <s v="theater/plays"/>
  </r>
  <r>
    <n v="3529"/>
    <x v="3527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x v="6"/>
    <m/>
    <n v="36.67"/>
    <s v="theater/plays"/>
  </r>
  <r>
    <n v="3530"/>
    <x v="3528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x v="6"/>
    <m/>
    <n v="125"/>
    <s v="theater/plays"/>
  </r>
  <r>
    <n v="3531"/>
    <x v="3529"/>
    <s v="A political comedy for a crazy election year"/>
    <n v="1000"/>
    <n v="1280"/>
    <x v="0"/>
    <x v="0"/>
    <s v="USD"/>
    <n v="1467301334"/>
    <n v="1464709334"/>
    <b v="0"/>
    <n v="26"/>
    <b v="1"/>
    <x v="6"/>
    <m/>
    <n v="49.23"/>
    <s v="theater/plays"/>
  </r>
  <r>
    <n v="3532"/>
    <x v="3530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x v="6"/>
    <m/>
    <n v="42.3"/>
    <s v="theater/plays"/>
  </r>
  <r>
    <n v="3533"/>
    <x v="3531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x v="6"/>
    <m/>
    <n v="78.88"/>
    <s v="theater/plays"/>
  </r>
  <r>
    <n v="3534"/>
    <x v="3532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x v="6"/>
    <m/>
    <n v="38.28"/>
    <s v="theater/plays"/>
  </r>
  <r>
    <n v="3535"/>
    <x v="3533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x v="6"/>
    <m/>
    <n v="44.85"/>
    <s v="theater/plays"/>
  </r>
  <r>
    <n v="3536"/>
    <x v="3534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x v="6"/>
    <m/>
    <n v="13.53"/>
    <s v="theater/plays"/>
  </r>
  <r>
    <n v="3537"/>
    <x v="3535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x v="6"/>
    <m/>
    <n v="43.5"/>
    <s v="theater/plays"/>
  </r>
  <r>
    <n v="3538"/>
    <x v="3536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x v="6"/>
    <m/>
    <n v="30.95"/>
    <s v="theater/plays"/>
  </r>
  <r>
    <n v="3539"/>
    <x v="3537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x v="6"/>
    <m/>
    <n v="55.23"/>
    <s v="theater/plays"/>
  </r>
  <r>
    <n v="3540"/>
    <x v="3538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x v="6"/>
    <m/>
    <n v="46.13"/>
    <s v="theater/plays"/>
  </r>
  <r>
    <n v="3541"/>
    <x v="3539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x v="6"/>
    <m/>
    <n v="39.380000000000003"/>
    <s v="theater/plays"/>
  </r>
  <r>
    <n v="3542"/>
    <x v="3540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x v="6"/>
    <m/>
    <n v="66.150000000000006"/>
    <s v="theater/plays"/>
  </r>
  <r>
    <n v="3543"/>
    <x v="3541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x v="6"/>
    <m/>
    <n v="54.14"/>
    <s v="theater/plays"/>
  </r>
  <r>
    <n v="3544"/>
    <x v="3542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x v="6"/>
    <m/>
    <n v="104.17"/>
    <s v="theater/plays"/>
  </r>
  <r>
    <n v="3545"/>
    <x v="3543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x v="6"/>
    <m/>
    <n v="31.38"/>
    <s v="theater/plays"/>
  </r>
  <r>
    <n v="3546"/>
    <x v="3544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x v="6"/>
    <m/>
    <n v="59.21"/>
    <s v="theater/plays"/>
  </r>
  <r>
    <n v="3547"/>
    <x v="3545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x v="6"/>
    <m/>
    <n v="119.18"/>
    <s v="theater/plays"/>
  </r>
  <r>
    <n v="3548"/>
    <x v="3546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x v="6"/>
    <m/>
    <n v="164.62"/>
    <s v="theater/plays"/>
  </r>
  <r>
    <n v="3549"/>
    <x v="3547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x v="6"/>
    <m/>
    <n v="24.29"/>
    <s v="theater/plays"/>
  </r>
  <r>
    <n v="3550"/>
    <x v="3548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x v="6"/>
    <m/>
    <n v="40.94"/>
    <s v="theater/plays"/>
  </r>
  <r>
    <n v="3551"/>
    <x v="3549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x v="6"/>
    <m/>
    <n v="61.1"/>
    <s v="theater/plays"/>
  </r>
  <r>
    <n v="3552"/>
    <x v="3550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x v="6"/>
    <m/>
    <n v="38.65"/>
    <s v="theater/plays"/>
  </r>
  <r>
    <n v="3553"/>
    <x v="3551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x v="6"/>
    <m/>
    <n v="56.2"/>
    <s v="theater/plays"/>
  </r>
  <r>
    <n v="3554"/>
    <x v="3552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x v="6"/>
    <m/>
    <n v="107"/>
    <s v="theater/plays"/>
  </r>
  <r>
    <n v="3555"/>
    <x v="3553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x v="6"/>
    <m/>
    <n v="171.43"/>
    <s v="theater/plays"/>
  </r>
  <r>
    <n v="3556"/>
    <x v="3554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x v="6"/>
    <m/>
    <n v="110.5"/>
    <s v="theater/plays"/>
  </r>
  <r>
    <n v="3557"/>
    <x v="3555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x v="6"/>
    <m/>
    <n v="179.28"/>
    <s v="theater/plays"/>
  </r>
  <r>
    <n v="3558"/>
    <x v="3556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x v="6"/>
    <m/>
    <n v="22.91"/>
    <s v="theater/plays"/>
  </r>
  <r>
    <n v="3559"/>
    <x v="3557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x v="6"/>
    <m/>
    <n v="43.13"/>
    <s v="theater/plays"/>
  </r>
  <r>
    <n v="3560"/>
    <x v="3558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x v="6"/>
    <m/>
    <n v="46.89"/>
    <s v="theater/plays"/>
  </r>
  <r>
    <n v="3561"/>
    <x v="3559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x v="6"/>
    <m/>
    <n v="47.41"/>
    <s v="theater/plays"/>
  </r>
  <r>
    <n v="3562"/>
    <x v="3560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x v="6"/>
    <m/>
    <n v="15.13"/>
    <s v="theater/plays"/>
  </r>
  <r>
    <n v="3563"/>
    <x v="3561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x v="6"/>
    <m/>
    <n v="21.1"/>
    <s v="theater/plays"/>
  </r>
  <r>
    <n v="3564"/>
    <x v="3562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x v="6"/>
    <m/>
    <n v="59.12"/>
    <s v="theater/plays"/>
  </r>
  <r>
    <n v="3565"/>
    <x v="3563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x v="6"/>
    <m/>
    <n v="97.92"/>
    <s v="theater/plays"/>
  </r>
  <r>
    <n v="3566"/>
    <x v="3564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x v="6"/>
    <m/>
    <n v="55.13"/>
    <s v="theater/plays"/>
  </r>
  <r>
    <n v="3567"/>
    <x v="3565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x v="6"/>
    <m/>
    <n v="26.54"/>
    <s v="theater/plays"/>
  </r>
  <r>
    <n v="3568"/>
    <x v="3566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x v="6"/>
    <m/>
    <n v="58.42"/>
    <s v="theater/plays"/>
  </r>
  <r>
    <n v="3569"/>
    <x v="3567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x v="6"/>
    <m/>
    <n v="122.54"/>
    <s v="theater/plays"/>
  </r>
  <r>
    <n v="3570"/>
    <x v="3568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x v="6"/>
    <m/>
    <n v="87.96"/>
    <s v="theater/plays"/>
  </r>
  <r>
    <n v="3571"/>
    <x v="3569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x v="6"/>
    <m/>
    <n v="73.239999999999995"/>
    <s v="theater/plays"/>
  </r>
  <r>
    <n v="3572"/>
    <x v="3570"/>
    <s v="A darkly comic one woman show by Abram Rooney as part of The Camden Fringe 2015."/>
    <n v="500"/>
    <n v="500"/>
    <x v="0"/>
    <x v="1"/>
    <s v="GBP"/>
    <n v="1434894082"/>
    <n v="1432302082"/>
    <b v="0"/>
    <n v="9"/>
    <b v="1"/>
    <x v="6"/>
    <m/>
    <n v="55.56"/>
    <s v="theater/plays"/>
  </r>
  <r>
    <n v="3573"/>
    <x v="3571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x v="6"/>
    <m/>
    <n v="39.54"/>
    <s v="theater/plays"/>
  </r>
  <r>
    <n v="3574"/>
    <x v="3572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x v="6"/>
    <m/>
    <n v="136.78"/>
    <s v="theater/plays"/>
  </r>
  <r>
    <n v="3575"/>
    <x v="3573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x v="6"/>
    <m/>
    <n v="99.34"/>
    <s v="theater/plays"/>
  </r>
  <r>
    <n v="3576"/>
    <x v="3574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x v="6"/>
    <m/>
    <n v="20"/>
    <s v="theater/plays"/>
  </r>
  <r>
    <n v="3577"/>
    <x v="3575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x v="6"/>
    <m/>
    <n v="28.89"/>
    <s v="theater/plays"/>
  </r>
  <r>
    <n v="3578"/>
    <x v="3576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x v="6"/>
    <m/>
    <n v="40.549999999999997"/>
    <s v="theater/plays"/>
  </r>
  <r>
    <n v="3579"/>
    <x v="3577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x v="6"/>
    <m/>
    <n v="35.71"/>
    <s v="theater/plays"/>
  </r>
  <r>
    <n v="3580"/>
    <x v="3578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x v="6"/>
    <m/>
    <n v="37.96"/>
    <s v="theater/plays"/>
  </r>
  <r>
    <n v="3581"/>
    <x v="3579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x v="6"/>
    <m/>
    <n v="33.33"/>
    <s v="theater/plays"/>
  </r>
  <r>
    <n v="3582"/>
    <x v="3580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x v="6"/>
    <m/>
    <n v="58.57"/>
    <s v="theater/plays"/>
  </r>
  <r>
    <n v="3583"/>
    <x v="3581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x v="6"/>
    <m/>
    <n v="135.63"/>
    <s v="theater/plays"/>
  </r>
  <r>
    <n v="3584"/>
    <x v="3582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x v="6"/>
    <m/>
    <n v="30.94"/>
    <s v="theater/plays"/>
  </r>
  <r>
    <n v="3585"/>
    <x v="3583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x v="6"/>
    <m/>
    <n v="176.09"/>
    <s v="theater/plays"/>
  </r>
  <r>
    <n v="3586"/>
    <x v="3584"/>
    <s v="See Theatre In A New Light"/>
    <n v="7500"/>
    <n v="8207"/>
    <x v="0"/>
    <x v="0"/>
    <s v="USD"/>
    <n v="1474649070"/>
    <n v="1469465070"/>
    <b v="0"/>
    <n v="54"/>
    <b v="1"/>
    <x v="6"/>
    <m/>
    <n v="151.97999999999999"/>
    <s v="theater/plays"/>
  </r>
  <r>
    <n v="3587"/>
    <x v="3585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x v="6"/>
    <m/>
    <n v="22.61"/>
    <s v="theater/plays"/>
  </r>
  <r>
    <n v="3588"/>
    <x v="3586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x v="6"/>
    <m/>
    <n v="18.27"/>
    <s v="theater/plays"/>
  </r>
  <r>
    <n v="3589"/>
    <x v="3587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x v="6"/>
    <m/>
    <n v="82.26"/>
    <s v="theater/plays"/>
  </r>
  <r>
    <n v="3590"/>
    <x v="3588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x v="6"/>
    <m/>
    <n v="68.53"/>
    <s v="theater/plays"/>
  </r>
  <r>
    <n v="3591"/>
    <x v="3589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x v="6"/>
    <m/>
    <n v="68.06"/>
    <s v="theater/plays"/>
  </r>
  <r>
    <n v="3592"/>
    <x v="3590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x v="6"/>
    <m/>
    <n v="72.709999999999994"/>
    <s v="theater/plays"/>
  </r>
  <r>
    <n v="3593"/>
    <x v="3591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x v="6"/>
    <m/>
    <n v="77.19"/>
    <s v="theater/plays"/>
  </r>
  <r>
    <n v="3594"/>
    <x v="3592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x v="6"/>
    <m/>
    <n v="55.97"/>
    <s v="theater/plays"/>
  </r>
  <r>
    <n v="3595"/>
    <x v="3593"/>
    <s v="A new theatre company staging Will Eno's The Flu Season in Seattle"/>
    <n v="2600"/>
    <n v="3081"/>
    <x v="0"/>
    <x v="0"/>
    <s v="USD"/>
    <n v="1426229940"/>
    <n v="1423959123"/>
    <b v="0"/>
    <n v="62"/>
    <b v="1"/>
    <x v="6"/>
    <m/>
    <n v="49.69"/>
    <s v="theater/plays"/>
  </r>
  <r>
    <n v="3596"/>
    <x v="3594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x v="6"/>
    <m/>
    <n v="79"/>
    <s v="theater/plays"/>
  </r>
  <r>
    <n v="3597"/>
    <x v="3595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x v="6"/>
    <m/>
    <n v="77.73"/>
    <s v="theater/plays"/>
  </r>
  <r>
    <n v="3598"/>
    <x v="3596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x v="6"/>
    <m/>
    <n v="40.78"/>
    <s v="theater/plays"/>
  </r>
  <r>
    <n v="3599"/>
    <x v="3597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x v="6"/>
    <m/>
    <n v="59.41"/>
    <s v="theater/plays"/>
  </r>
  <r>
    <n v="3600"/>
    <x v="3598"/>
    <s v="The First Play From The Man Who Brought You The Black James Bond!"/>
    <n v="10"/>
    <n v="13"/>
    <x v="0"/>
    <x v="0"/>
    <s v="USD"/>
    <n v="1476390164"/>
    <n v="1473970964"/>
    <b v="0"/>
    <n v="4"/>
    <b v="1"/>
    <x v="6"/>
    <m/>
    <n v="3.25"/>
    <s v="theater/plays"/>
  </r>
  <r>
    <n v="3601"/>
    <x v="3599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x v="6"/>
    <m/>
    <n v="39.380000000000003"/>
    <s v="theater/plays"/>
  </r>
  <r>
    <n v="3602"/>
    <x v="3600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x v="6"/>
    <m/>
    <n v="81.67"/>
    <s v="theater/plays"/>
  </r>
  <r>
    <n v="3603"/>
    <x v="3601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x v="6"/>
    <m/>
    <n v="44.91"/>
    <s v="theater/plays"/>
  </r>
  <r>
    <n v="3604"/>
    <x v="3602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x v="6"/>
    <m/>
    <n v="49.06"/>
    <s v="theater/plays"/>
  </r>
  <r>
    <n v="3605"/>
    <x v="3603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x v="6"/>
    <m/>
    <n v="30.67"/>
    <s v="theater/plays"/>
  </r>
  <r>
    <n v="3606"/>
    <x v="3604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x v="6"/>
    <m/>
    <n v="61.06"/>
    <s v="theater/plays"/>
  </r>
  <r>
    <n v="3607"/>
    <x v="3605"/>
    <s v="'E15' is a verbatim project that looks at the story of the Focus E15 Campaign"/>
    <n v="550"/>
    <n v="580"/>
    <x v="0"/>
    <x v="1"/>
    <s v="GBP"/>
    <n v="1450137600"/>
    <n v="1448924882"/>
    <b v="0"/>
    <n v="20"/>
    <b v="1"/>
    <x v="6"/>
    <m/>
    <n v="29"/>
    <s v="theater/plays"/>
  </r>
  <r>
    <n v="3608"/>
    <x v="3606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x v="6"/>
    <m/>
    <n v="29.63"/>
    <s v="theater/plays"/>
  </r>
  <r>
    <n v="3609"/>
    <x v="3607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x v="6"/>
    <m/>
    <n v="143.1"/>
    <s v="theater/plays"/>
  </r>
  <r>
    <n v="3610"/>
    <x v="3608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x v="6"/>
    <m/>
    <n v="52.35"/>
    <s v="theater/plays"/>
  </r>
  <r>
    <n v="3611"/>
    <x v="3609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x v="6"/>
    <m/>
    <n v="66.67"/>
    <s v="theater/plays"/>
  </r>
  <r>
    <n v="3612"/>
    <x v="3610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x v="6"/>
    <m/>
    <n v="126.67"/>
    <s v="theater/plays"/>
  </r>
  <r>
    <n v="3613"/>
    <x v="3611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x v="6"/>
    <m/>
    <n v="62.5"/>
    <s v="theater/plays"/>
  </r>
  <r>
    <n v="3614"/>
    <x v="3438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x v="6"/>
    <m/>
    <n v="35.49"/>
    <s v="theater/plays"/>
  </r>
  <r>
    <n v="3615"/>
    <x v="3612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x v="6"/>
    <m/>
    <n v="37.08"/>
    <s v="theater/plays"/>
  </r>
  <r>
    <n v="3616"/>
    <x v="3613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x v="6"/>
    <m/>
    <n v="69.33"/>
    <s v="theater/plays"/>
  </r>
  <r>
    <n v="3617"/>
    <x v="3614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x v="6"/>
    <m/>
    <n v="17.25"/>
    <s v="theater/plays"/>
  </r>
  <r>
    <n v="3618"/>
    <x v="3615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x v="6"/>
    <m/>
    <n v="36.07"/>
    <s v="theater/plays"/>
  </r>
  <r>
    <n v="3619"/>
    <x v="3616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x v="6"/>
    <m/>
    <n v="66.47"/>
    <s v="theater/plays"/>
  </r>
  <r>
    <n v="3620"/>
    <x v="3617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x v="6"/>
    <m/>
    <n v="56.07"/>
    <s v="theater/plays"/>
  </r>
  <r>
    <n v="3621"/>
    <x v="3618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x v="6"/>
    <m/>
    <n v="47.03"/>
    <s v="theater/plays"/>
  </r>
  <r>
    <n v="3622"/>
    <x v="3619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x v="6"/>
    <m/>
    <n v="47.67"/>
    <s v="theater/plays"/>
  </r>
  <r>
    <n v="3623"/>
    <x v="3620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x v="6"/>
    <m/>
    <n v="88.24"/>
    <s v="theater/plays"/>
  </r>
  <r>
    <n v="3624"/>
    <x v="3621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x v="6"/>
    <m/>
    <n v="80.72"/>
    <s v="theater/plays"/>
  </r>
  <r>
    <n v="3625"/>
    <x v="3622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x v="6"/>
    <m/>
    <n v="39.49"/>
    <s v="theater/plays"/>
  </r>
  <r>
    <n v="3626"/>
    <x v="3623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x v="6"/>
    <m/>
    <n v="84.85"/>
    <s v="theater/plays"/>
  </r>
  <r>
    <n v="3627"/>
    <x v="3624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x v="6"/>
    <m/>
    <n v="68.97"/>
    <s v="theater/plays"/>
  </r>
  <r>
    <n v="3628"/>
    <x v="3625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x v="40"/>
    <m/>
    <n v="0"/>
    <s v="theater/musical"/>
  </r>
  <r>
    <n v="3629"/>
    <x v="3626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x v="40"/>
    <m/>
    <n v="1"/>
    <s v="theater/musical"/>
  </r>
  <r>
    <n v="3630"/>
    <x v="3627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x v="40"/>
    <m/>
    <n v="1"/>
    <s v="theater/musical"/>
  </r>
  <r>
    <n v="3631"/>
    <x v="3628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x v="40"/>
    <m/>
    <n v="147.88"/>
    <s v="theater/musical"/>
  </r>
  <r>
    <n v="3632"/>
    <x v="3629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x v="40"/>
    <m/>
    <n v="100"/>
    <s v="theater/musical"/>
  </r>
  <r>
    <n v="3633"/>
    <x v="3630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x v="40"/>
    <m/>
    <n v="56.84"/>
    <s v="theater/musical"/>
  </r>
  <r>
    <n v="3634"/>
    <x v="3631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x v="40"/>
    <m/>
    <n v="176.94"/>
    <s v="theater/musical"/>
  </r>
  <r>
    <n v="3635"/>
    <x v="3632"/>
    <s v="Mary's Son is a pop opera about Jesus and the hope he brings to all people."/>
    <n v="3500"/>
    <n v="1276"/>
    <x v="2"/>
    <x v="0"/>
    <s v="USD"/>
    <n v="1461186676"/>
    <n v="1458594676"/>
    <b v="0"/>
    <n v="10"/>
    <b v="0"/>
    <x v="40"/>
    <m/>
    <n v="127.6"/>
    <s v="theater/musical"/>
  </r>
  <r>
    <n v="3636"/>
    <x v="3633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x v="40"/>
    <m/>
    <n v="0"/>
    <s v="theater/musical"/>
  </r>
  <r>
    <n v="3637"/>
    <x v="3634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x v="40"/>
    <m/>
    <n v="66.14"/>
    <s v="theater/musical"/>
  </r>
  <r>
    <n v="3638"/>
    <x v="3635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x v="40"/>
    <m/>
    <n v="108"/>
    <s v="theater/musical"/>
  </r>
  <r>
    <n v="3639"/>
    <x v="3636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x v="40"/>
    <m/>
    <n v="1"/>
    <s v="theater/musical"/>
  </r>
  <r>
    <n v="3640"/>
    <x v="3637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x v="40"/>
    <m/>
    <n v="18.329999999999998"/>
    <s v="theater/musical"/>
  </r>
  <r>
    <n v="3641"/>
    <x v="3638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x v="40"/>
    <m/>
    <n v="0"/>
    <s v="theater/musical"/>
  </r>
  <r>
    <n v="3642"/>
    <x v="3639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x v="40"/>
    <m/>
    <n v="7.5"/>
    <s v="theater/musical"/>
  </r>
  <r>
    <n v="3643"/>
    <x v="3640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x v="40"/>
    <m/>
    <n v="0"/>
    <s v="theater/musical"/>
  </r>
  <r>
    <n v="3644"/>
    <x v="3641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x v="40"/>
    <m/>
    <n v="68.42"/>
    <s v="theater/musical"/>
  </r>
  <r>
    <n v="3645"/>
    <x v="3642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x v="40"/>
    <m/>
    <n v="1"/>
    <s v="theater/musical"/>
  </r>
  <r>
    <n v="3646"/>
    <x v="3643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x v="40"/>
    <m/>
    <n v="60.13"/>
    <s v="theater/musical"/>
  </r>
  <r>
    <n v="3647"/>
    <x v="3644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x v="40"/>
    <m/>
    <n v="15"/>
    <s v="theater/musical"/>
  </r>
  <r>
    <n v="3648"/>
    <x v="3645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x v="6"/>
    <m/>
    <n v="550.04"/>
    <s v="theater/plays"/>
  </r>
  <r>
    <n v="3649"/>
    <x v="3646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x v="6"/>
    <m/>
    <n v="97.5"/>
    <s v="theater/plays"/>
  </r>
  <r>
    <n v="3650"/>
    <x v="3647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x v="6"/>
    <m/>
    <n v="29.41"/>
    <s v="theater/plays"/>
  </r>
  <r>
    <n v="3651"/>
    <x v="3648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x v="6"/>
    <m/>
    <n v="57.78"/>
    <s v="theater/plays"/>
  </r>
  <r>
    <n v="3652"/>
    <x v="2866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x v="6"/>
    <m/>
    <n v="44.24"/>
    <s v="theater/plays"/>
  </r>
  <r>
    <n v="3653"/>
    <x v="3649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x v="6"/>
    <m/>
    <n v="60.91"/>
    <s v="theater/plays"/>
  </r>
  <r>
    <n v="3654"/>
    <x v="3650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x v="6"/>
    <m/>
    <n v="68.84"/>
    <s v="theater/plays"/>
  </r>
  <r>
    <n v="3655"/>
    <x v="3651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x v="6"/>
    <m/>
    <n v="73.58"/>
    <s v="theater/plays"/>
  </r>
  <r>
    <n v="3656"/>
    <x v="3652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x v="6"/>
    <m/>
    <n v="115.02"/>
    <s v="theater/plays"/>
  </r>
  <r>
    <n v="3657"/>
    <x v="3653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x v="6"/>
    <m/>
    <n v="110.75"/>
    <s v="theater/plays"/>
  </r>
  <r>
    <n v="3658"/>
    <x v="3654"/>
    <s v="Life is hard when your own imaginary friend can't make time for you."/>
    <n v="1500"/>
    <n v="1510"/>
    <x v="0"/>
    <x v="0"/>
    <s v="USD"/>
    <n v="1404273540"/>
    <n v="1400272580"/>
    <b v="0"/>
    <n v="20"/>
    <b v="1"/>
    <x v="6"/>
    <m/>
    <n v="75.5"/>
    <s v="theater/plays"/>
  </r>
  <r>
    <n v="3659"/>
    <x v="3655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x v="6"/>
    <m/>
    <n v="235.46"/>
    <s v="theater/plays"/>
  </r>
  <r>
    <n v="3660"/>
    <x v="3656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x v="6"/>
    <m/>
    <n v="11.36"/>
    <s v="theater/plays"/>
  </r>
  <r>
    <n v="3661"/>
    <x v="3657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x v="6"/>
    <m/>
    <n v="92.5"/>
    <s v="theater/plays"/>
  </r>
  <r>
    <n v="3662"/>
    <x v="3658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x v="6"/>
    <m/>
    <n v="202.85"/>
    <s v="theater/plays"/>
  </r>
  <r>
    <n v="3663"/>
    <x v="3659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x v="6"/>
    <m/>
    <n v="26"/>
    <s v="theater/plays"/>
  </r>
  <r>
    <n v="3664"/>
    <x v="3660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x v="6"/>
    <m/>
    <n v="46.05"/>
    <s v="theater/plays"/>
  </r>
  <r>
    <n v="3665"/>
    <x v="3661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x v="6"/>
    <m/>
    <n v="51"/>
    <s v="theater/plays"/>
  </r>
  <r>
    <n v="3666"/>
    <x v="3662"/>
    <s v="Artistic Internship @ Ojai Playwrights Conference"/>
    <n v="1200"/>
    <n v="1200"/>
    <x v="0"/>
    <x v="0"/>
    <s v="USD"/>
    <n v="1406185200"/>
    <n v="1404337382"/>
    <b v="0"/>
    <n v="38"/>
    <b v="1"/>
    <x v="6"/>
    <m/>
    <n v="31.58"/>
    <s v="theater/plays"/>
  </r>
  <r>
    <n v="3667"/>
    <x v="3663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x v="6"/>
    <m/>
    <n v="53.36"/>
    <s v="theater/plays"/>
  </r>
  <r>
    <n v="3668"/>
    <x v="3664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x v="6"/>
    <m/>
    <n v="36.96"/>
    <s v="theater/plays"/>
  </r>
  <r>
    <n v="3669"/>
    <x v="3665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x v="6"/>
    <m/>
    <n v="81.290000000000006"/>
    <s v="theater/plays"/>
  </r>
  <r>
    <n v="3670"/>
    <x v="3666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x v="6"/>
    <m/>
    <n v="20.079999999999998"/>
    <s v="theater/plays"/>
  </r>
  <r>
    <n v="3671"/>
    <x v="3667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x v="6"/>
    <m/>
    <n v="88.25"/>
    <s v="theater/plays"/>
  </r>
  <r>
    <n v="3672"/>
    <x v="3668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x v="6"/>
    <m/>
    <n v="53.44"/>
    <s v="theater/plays"/>
  </r>
  <r>
    <n v="3673"/>
    <x v="3669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x v="6"/>
    <m/>
    <n v="39.869999999999997"/>
    <s v="theater/plays"/>
  </r>
  <r>
    <n v="3674"/>
    <x v="3670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x v="6"/>
    <m/>
    <n v="145.16"/>
    <s v="theater/plays"/>
  </r>
  <r>
    <n v="3675"/>
    <x v="3671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x v="6"/>
    <m/>
    <n v="23.33"/>
    <s v="theater/plays"/>
  </r>
  <r>
    <n v="3676"/>
    <x v="3672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x v="6"/>
    <m/>
    <n v="64.38"/>
    <s v="theater/plays"/>
  </r>
  <r>
    <n v="3677"/>
    <x v="3673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x v="6"/>
    <m/>
    <n v="62.05"/>
    <s v="theater/plays"/>
  </r>
  <r>
    <n v="3678"/>
    <x v="3674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x v="6"/>
    <m/>
    <n v="66.13"/>
    <s v="theater/plays"/>
  </r>
  <r>
    <n v="3679"/>
    <x v="3675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x v="6"/>
    <m/>
    <n v="73.400000000000006"/>
    <s v="theater/plays"/>
  </r>
  <r>
    <n v="3680"/>
    <x v="3676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x v="6"/>
    <m/>
    <n v="99.5"/>
    <s v="theater/plays"/>
  </r>
  <r>
    <n v="3681"/>
    <x v="3677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x v="6"/>
    <m/>
    <n v="62.17"/>
    <s v="theater/plays"/>
  </r>
  <r>
    <n v="3682"/>
    <x v="3678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x v="6"/>
    <m/>
    <n v="62.33"/>
    <s v="theater/plays"/>
  </r>
  <r>
    <n v="3683"/>
    <x v="3679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x v="6"/>
    <m/>
    <n v="58.79"/>
    <s v="theater/plays"/>
  </r>
  <r>
    <n v="3684"/>
    <x v="3680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x v="6"/>
    <m/>
    <n v="45.35"/>
    <s v="theater/plays"/>
  </r>
  <r>
    <n v="3685"/>
    <x v="3681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x v="6"/>
    <m/>
    <n v="41.94"/>
    <s v="theater/plays"/>
  </r>
  <r>
    <n v="3686"/>
    <x v="3682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x v="6"/>
    <m/>
    <n v="59.17"/>
    <s v="theater/plays"/>
  </r>
  <r>
    <n v="3687"/>
    <x v="3683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x v="6"/>
    <m/>
    <n v="200.49"/>
    <s v="theater/plays"/>
  </r>
  <r>
    <n v="3688"/>
    <x v="368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x v="6"/>
    <m/>
    <n v="83.97"/>
    <s v="theater/plays"/>
  </r>
  <r>
    <n v="3689"/>
    <x v="3685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x v="6"/>
    <m/>
    <n v="57.26"/>
    <s v="theater/plays"/>
  </r>
  <r>
    <n v="3690"/>
    <x v="3686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x v="6"/>
    <m/>
    <n v="58.06"/>
    <s v="theater/plays"/>
  </r>
  <r>
    <n v="3691"/>
    <x v="3687"/>
    <s v="World Premiere of last play written by Amiri Baraka"/>
    <n v="40000"/>
    <n v="51184"/>
    <x v="0"/>
    <x v="0"/>
    <s v="USD"/>
    <n v="1425272340"/>
    <n v="1421426929"/>
    <b v="0"/>
    <n v="274"/>
    <b v="1"/>
    <x v="6"/>
    <m/>
    <n v="186.8"/>
    <s v="theater/plays"/>
  </r>
  <r>
    <n v="3692"/>
    <x v="3688"/>
    <s v="Help us independently produce two great comedies by Christopher Durang."/>
    <n v="1000"/>
    <n v="1260"/>
    <x v="0"/>
    <x v="0"/>
    <s v="USD"/>
    <n v="1411084800"/>
    <n v="1410304179"/>
    <b v="0"/>
    <n v="17"/>
    <b v="1"/>
    <x v="6"/>
    <m/>
    <n v="74.12"/>
    <s v="theater/plays"/>
  </r>
  <r>
    <n v="3693"/>
    <x v="3689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x v="6"/>
    <m/>
    <n v="30.71"/>
    <s v="theater/plays"/>
  </r>
  <r>
    <n v="3694"/>
    <x v="3690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x v="6"/>
    <m/>
    <n v="62.67"/>
    <s v="theater/plays"/>
  </r>
  <r>
    <n v="3695"/>
    <x v="3691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x v="6"/>
    <m/>
    <n v="121.36"/>
    <s v="theater/plays"/>
  </r>
  <r>
    <n v="3696"/>
    <x v="3692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x v="6"/>
    <m/>
    <n v="39.74"/>
    <s v="theater/plays"/>
  </r>
  <r>
    <n v="3697"/>
    <x v="3693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x v="6"/>
    <m/>
    <n v="72"/>
    <s v="theater/plays"/>
  </r>
  <r>
    <n v="3698"/>
    <x v="3694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x v="6"/>
    <m/>
    <n v="40.630000000000003"/>
    <s v="theater/plays"/>
  </r>
  <r>
    <n v="3699"/>
    <x v="3695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x v="6"/>
    <m/>
    <n v="63"/>
    <s v="theater/plays"/>
  </r>
  <r>
    <n v="3700"/>
    <x v="3696"/>
    <s v="Help me produce the play I have written for my senior project!"/>
    <n v="500"/>
    <n v="606"/>
    <x v="0"/>
    <x v="0"/>
    <s v="USD"/>
    <n v="1412092800"/>
    <n v="1409493800"/>
    <b v="0"/>
    <n v="18"/>
    <b v="1"/>
    <x v="6"/>
    <m/>
    <n v="33.67"/>
    <s v="theater/plays"/>
  </r>
  <r>
    <n v="3701"/>
    <x v="3697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x v="6"/>
    <m/>
    <n v="38.590000000000003"/>
    <s v="theater/plays"/>
  </r>
  <r>
    <n v="3702"/>
    <x v="3698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x v="6"/>
    <m/>
    <n v="155.94999999999999"/>
    <s v="theater/plays"/>
  </r>
  <r>
    <n v="3703"/>
    <x v="3699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x v="6"/>
    <m/>
    <n v="43.2"/>
    <s v="theater/plays"/>
  </r>
  <r>
    <n v="3704"/>
    <x v="3700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x v="6"/>
    <m/>
    <n v="15.15"/>
    <s v="theater/plays"/>
  </r>
  <r>
    <n v="3705"/>
    <x v="3701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x v="6"/>
    <m/>
    <n v="83.57"/>
    <s v="theater/plays"/>
  </r>
  <r>
    <n v="3706"/>
    <x v="3702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x v="6"/>
    <m/>
    <n v="140"/>
    <s v="theater/plays"/>
  </r>
  <r>
    <n v="3707"/>
    <x v="3703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x v="6"/>
    <m/>
    <n v="80.87"/>
    <s v="theater/plays"/>
  </r>
  <r>
    <n v="3708"/>
    <x v="3704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x v="6"/>
    <m/>
    <n v="53.85"/>
    <s v="theater/plays"/>
  </r>
  <r>
    <n v="3709"/>
    <x v="3705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x v="6"/>
    <m/>
    <n v="30.93"/>
    <s v="theater/plays"/>
  </r>
  <r>
    <n v="3710"/>
    <x v="3706"/>
    <s v="A comedy about, life, death, men, women, and the power of a good Kegel."/>
    <n v="1300"/>
    <n v="1835"/>
    <x v="0"/>
    <x v="0"/>
    <s v="USD"/>
    <n v="1428068988"/>
    <n v="1425908988"/>
    <b v="0"/>
    <n v="27"/>
    <b v="1"/>
    <x v="6"/>
    <m/>
    <n v="67.959999999999994"/>
    <s v="theater/plays"/>
  </r>
  <r>
    <n v="3711"/>
    <x v="3707"/>
    <s v="Two teachers and twenty kids bring one of Shakespeare's plays to life!"/>
    <n v="500"/>
    <n v="570"/>
    <x v="0"/>
    <x v="0"/>
    <s v="USD"/>
    <n v="1402848000"/>
    <n v="1400606573"/>
    <b v="0"/>
    <n v="21"/>
    <b v="1"/>
    <x v="6"/>
    <m/>
    <n v="27.14"/>
    <s v="theater/plays"/>
  </r>
  <r>
    <n v="3712"/>
    <x v="3708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x v="6"/>
    <m/>
    <n v="110.87"/>
    <s v="theater/plays"/>
  </r>
  <r>
    <n v="3713"/>
    <x v="3709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x v="6"/>
    <m/>
    <n v="106.84"/>
    <s v="theater/plays"/>
  </r>
  <r>
    <n v="3714"/>
    <x v="3710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x v="6"/>
    <m/>
    <n v="105.52"/>
    <s v="theater/plays"/>
  </r>
  <r>
    <n v="3715"/>
    <x v="3711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x v="6"/>
    <m/>
    <n v="132.96"/>
    <s v="theater/plays"/>
  </r>
  <r>
    <n v="3716"/>
    <x v="3712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x v="6"/>
    <m/>
    <n v="51.92"/>
    <s v="theater/plays"/>
  </r>
  <r>
    <n v="3717"/>
    <x v="3713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x v="6"/>
    <m/>
    <n v="310"/>
    <s v="theater/plays"/>
  </r>
  <r>
    <n v="3718"/>
    <x v="3714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x v="6"/>
    <m/>
    <n v="26.02"/>
    <s v="theater/plays"/>
  </r>
  <r>
    <n v="3719"/>
    <x v="3715"/>
    <s v="A new piece of physical theatre about love, regret and longing."/>
    <n v="200"/>
    <n v="420"/>
    <x v="0"/>
    <x v="1"/>
    <s v="GBP"/>
    <n v="1434994266"/>
    <n v="1432402266"/>
    <b v="0"/>
    <n v="4"/>
    <b v="1"/>
    <x v="6"/>
    <m/>
    <n v="105"/>
    <s v="theater/plays"/>
  </r>
  <r>
    <n v="3720"/>
    <x v="3716"/>
    <s v="Breaking the American Indian stereotype in the American Theatre."/>
    <n v="3300"/>
    <n v="3449"/>
    <x v="0"/>
    <x v="0"/>
    <s v="USD"/>
    <n v="1435881006"/>
    <n v="1433980206"/>
    <b v="0"/>
    <n v="40"/>
    <b v="1"/>
    <x v="6"/>
    <m/>
    <n v="86.23"/>
    <s v="theater/plays"/>
  </r>
  <r>
    <n v="3721"/>
    <x v="3717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x v="6"/>
    <m/>
    <n v="114.55"/>
    <s v="theater/plays"/>
  </r>
  <r>
    <n v="3722"/>
    <x v="3718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x v="6"/>
    <m/>
    <n v="47.66"/>
    <s v="theater/plays"/>
  </r>
  <r>
    <n v="3723"/>
    <x v="3719"/>
    <s v="Saltmine Theatre Company present Beauty and the Beast:"/>
    <n v="4500"/>
    <n v="4592"/>
    <x v="0"/>
    <x v="1"/>
    <s v="GBP"/>
    <n v="1417374262"/>
    <n v="1414778662"/>
    <b v="0"/>
    <n v="63"/>
    <b v="1"/>
    <x v="6"/>
    <m/>
    <n v="72.89"/>
    <s v="theater/plays"/>
  </r>
  <r>
    <n v="3724"/>
    <x v="3720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x v="6"/>
    <m/>
    <n v="49.55"/>
    <s v="theater/plays"/>
  </r>
  <r>
    <n v="3725"/>
    <x v="3721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x v="6"/>
    <m/>
    <n v="25.4"/>
    <s v="theater/plays"/>
  </r>
  <r>
    <n v="3726"/>
    <x v="3722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x v="6"/>
    <m/>
    <n v="62.59"/>
    <s v="theater/plays"/>
  </r>
  <r>
    <n v="3727"/>
    <x v="3723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x v="6"/>
    <m/>
    <n v="61.06"/>
    <s v="theater/plays"/>
  </r>
  <r>
    <n v="3728"/>
    <x v="3724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x v="6"/>
    <m/>
    <n v="60.06"/>
    <s v="theater/plays"/>
  </r>
  <r>
    <n v="3729"/>
    <x v="3725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x v="6"/>
    <m/>
    <n v="72.400000000000006"/>
    <s v="theater/plays"/>
  </r>
  <r>
    <n v="3730"/>
    <x v="3726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x v="6"/>
    <m/>
    <n v="100"/>
    <s v="theater/plays"/>
  </r>
  <r>
    <n v="3731"/>
    <x v="3727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x v="6"/>
    <m/>
    <n v="51.67"/>
    <s v="theater/plays"/>
  </r>
  <r>
    <n v="3732"/>
    <x v="3728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x v="6"/>
    <m/>
    <n v="32.75"/>
    <s v="theater/plays"/>
  </r>
  <r>
    <n v="3733"/>
    <x v="3729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x v="6"/>
    <m/>
    <n v="0"/>
    <s v="theater/plays"/>
  </r>
  <r>
    <n v="3734"/>
    <x v="3730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x v="6"/>
    <m/>
    <n v="61"/>
    <s v="theater/plays"/>
  </r>
  <r>
    <n v="3735"/>
    <x v="3731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x v="6"/>
    <m/>
    <n v="10"/>
    <s v="theater/plays"/>
  </r>
  <r>
    <n v="3736"/>
    <x v="3732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x v="6"/>
    <m/>
    <n v="10"/>
    <s v="theater/plays"/>
  </r>
  <r>
    <n v="3737"/>
    <x v="3476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x v="6"/>
    <m/>
    <n v="37.5"/>
    <s v="theater/plays"/>
  </r>
  <r>
    <n v="3738"/>
    <x v="3733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x v="6"/>
    <m/>
    <n v="45"/>
    <s v="theater/plays"/>
  </r>
  <r>
    <n v="3739"/>
    <x v="3734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x v="6"/>
    <m/>
    <n v="100.63"/>
    <s v="theater/plays"/>
  </r>
  <r>
    <n v="3740"/>
    <x v="3735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x v="6"/>
    <m/>
    <n v="25.57"/>
    <s v="theater/plays"/>
  </r>
  <r>
    <n v="3741"/>
    <x v="3736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x v="6"/>
    <m/>
    <n v="0"/>
    <s v="theater/plays"/>
  </r>
  <r>
    <n v="3742"/>
    <x v="3737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x v="6"/>
    <m/>
    <n v="25"/>
    <s v="theater/plays"/>
  </r>
  <r>
    <n v="3743"/>
    <x v="3738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x v="6"/>
    <m/>
    <n v="0"/>
    <s v="theater/plays"/>
  </r>
  <r>
    <n v="3744"/>
    <x v="3739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x v="6"/>
    <m/>
    <n v="0"/>
    <s v="theater/plays"/>
  </r>
  <r>
    <n v="3745"/>
    <x v="3740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x v="6"/>
    <m/>
    <n v="10"/>
    <s v="theater/plays"/>
  </r>
  <r>
    <n v="3746"/>
    <x v="3741"/>
    <s v="Generational curses CAN be broken...right?"/>
    <n v="8500"/>
    <n v="202"/>
    <x v="2"/>
    <x v="0"/>
    <s v="USD"/>
    <n v="1475918439"/>
    <n v="1473326439"/>
    <b v="0"/>
    <n v="1"/>
    <b v="0"/>
    <x v="6"/>
    <m/>
    <n v="202"/>
    <s v="theater/plays"/>
  </r>
  <r>
    <n v="3747"/>
    <x v="3742"/>
    <s v="The world premiere of an astonishing new play by acclaimed writer Atiha Sen Gupta."/>
    <n v="2500"/>
    <n v="25"/>
    <x v="2"/>
    <x v="1"/>
    <s v="GBP"/>
    <n v="1436137140"/>
    <n v="1433833896"/>
    <b v="0"/>
    <n v="1"/>
    <b v="0"/>
    <x v="6"/>
    <m/>
    <n v="25"/>
    <s v="theater/plays"/>
  </r>
  <r>
    <n v="3748"/>
    <x v="3743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x v="40"/>
    <m/>
    <n v="99.54"/>
    <s v="theater/musical"/>
  </r>
  <r>
    <n v="3749"/>
    <x v="3744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x v="40"/>
    <m/>
    <n v="75"/>
    <s v="theater/musical"/>
  </r>
  <r>
    <n v="3750"/>
    <x v="3745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x v="40"/>
    <m/>
    <n v="215.25"/>
    <s v="theater/musical"/>
  </r>
  <r>
    <n v="3751"/>
    <x v="374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x v="40"/>
    <m/>
    <n v="120.55"/>
    <s v="theater/musical"/>
  </r>
  <r>
    <n v="3752"/>
    <x v="3747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x v="40"/>
    <m/>
    <n v="37.67"/>
    <s v="theater/musical"/>
  </r>
  <r>
    <n v="3753"/>
    <x v="3748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x v="40"/>
    <m/>
    <n v="172.23"/>
    <s v="theater/musical"/>
  </r>
  <r>
    <n v="3754"/>
    <x v="3749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x v="40"/>
    <m/>
    <n v="111.11"/>
    <s v="theater/musical"/>
  </r>
  <r>
    <n v="3755"/>
    <x v="3750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x v="40"/>
    <m/>
    <n v="25.46"/>
    <s v="theater/musical"/>
  </r>
  <r>
    <n v="3756"/>
    <x v="3751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x v="40"/>
    <m/>
    <n v="267.64999999999998"/>
    <s v="theater/musical"/>
  </r>
  <r>
    <n v="3757"/>
    <x v="3752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x v="40"/>
    <m/>
    <n v="75.959999999999994"/>
    <s v="theater/musical"/>
  </r>
  <r>
    <n v="3758"/>
    <x v="3753"/>
    <s v="LUIGI'S LADIES: an original one-woman musical comedy"/>
    <n v="1500"/>
    <n v="1535"/>
    <x v="0"/>
    <x v="0"/>
    <s v="USD"/>
    <n v="1400475600"/>
    <n v="1397819938"/>
    <b v="0"/>
    <n v="26"/>
    <b v="1"/>
    <x v="40"/>
    <m/>
    <n v="59.04"/>
    <s v="theater/musical"/>
  </r>
  <r>
    <n v="3759"/>
    <x v="3754"/>
    <s v="A production company specializing in small-scale musicals"/>
    <n v="4000"/>
    <n v="4409.7700000000004"/>
    <x v="0"/>
    <x v="0"/>
    <s v="USD"/>
    <n v="1440556553"/>
    <n v="1435372553"/>
    <b v="0"/>
    <n v="88"/>
    <b v="1"/>
    <x v="40"/>
    <m/>
    <n v="50.11"/>
    <s v="theater/musical"/>
  </r>
  <r>
    <n v="3760"/>
    <x v="3755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x v="40"/>
    <m/>
    <n v="55.5"/>
    <s v="theater/musical"/>
  </r>
  <r>
    <n v="3761"/>
    <x v="3756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x v="40"/>
    <m/>
    <n v="166.67"/>
    <s v="theater/musical"/>
  </r>
  <r>
    <n v="3762"/>
    <x v="3757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x v="40"/>
    <m/>
    <n v="47.43"/>
    <s v="theater/musical"/>
  </r>
  <r>
    <n v="3763"/>
    <x v="3758"/>
    <s v="A musical about two guys writing a musical about...two guys writing a musical."/>
    <n v="5000"/>
    <n v="5000"/>
    <x v="0"/>
    <x v="0"/>
    <s v="USD"/>
    <n v="1427907626"/>
    <n v="1425319226"/>
    <b v="0"/>
    <n v="77"/>
    <b v="1"/>
    <x v="40"/>
    <m/>
    <n v="64.94"/>
    <s v="theater/musical"/>
  </r>
  <r>
    <n v="3764"/>
    <x v="3759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x v="40"/>
    <m/>
    <n v="55.56"/>
    <s v="theater/musical"/>
  </r>
  <r>
    <n v="3765"/>
    <x v="3760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x v="40"/>
    <m/>
    <n v="74.22"/>
    <s v="theater/musical"/>
  </r>
  <r>
    <n v="3766"/>
    <x v="3761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x v="40"/>
    <m/>
    <n v="106.93"/>
    <s v="theater/musical"/>
  </r>
  <r>
    <n v="3767"/>
    <x v="3762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x v="40"/>
    <m/>
    <n v="41.7"/>
    <s v="theater/musical"/>
  </r>
  <r>
    <n v="3768"/>
    <x v="3763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x v="40"/>
    <m/>
    <n v="74.239999999999995"/>
    <s v="theater/musical"/>
  </r>
  <r>
    <n v="3769"/>
    <x v="3764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x v="40"/>
    <m/>
    <n v="73.33"/>
    <s v="theater/musical"/>
  </r>
  <r>
    <n v="3770"/>
    <x v="3765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x v="40"/>
    <m/>
    <n v="100"/>
    <s v="theater/musical"/>
  </r>
  <r>
    <n v="3771"/>
    <x v="3766"/>
    <s v="I would like to make a demo recording of six songs from COME OUT SWINGIN'!"/>
    <n v="1000"/>
    <n v="1460"/>
    <x v="0"/>
    <x v="0"/>
    <s v="USD"/>
    <n v="1463529600"/>
    <n v="1462307652"/>
    <b v="0"/>
    <n v="38"/>
    <b v="1"/>
    <x v="40"/>
    <m/>
    <n v="38.42"/>
    <s v="theater/musical"/>
  </r>
  <r>
    <n v="3772"/>
    <x v="3767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x v="40"/>
    <m/>
    <n v="166.97"/>
    <s v="theater/musical"/>
  </r>
  <r>
    <n v="3773"/>
    <x v="3768"/>
    <s v="A dramatic hip-hopera, inspired from monologues written by the performers."/>
    <n v="5000"/>
    <n v="5410"/>
    <x v="0"/>
    <x v="0"/>
    <s v="USD"/>
    <n v="1479175680"/>
    <n v="1476317247"/>
    <b v="0"/>
    <n v="57"/>
    <b v="1"/>
    <x v="40"/>
    <m/>
    <n v="94.91"/>
    <s v="theater/musical"/>
  </r>
  <r>
    <n v="3774"/>
    <x v="3769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x v="40"/>
    <m/>
    <n v="100"/>
    <s v="theater/musical"/>
  </r>
  <r>
    <n v="3775"/>
    <x v="3770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x v="40"/>
    <m/>
    <n v="143.21"/>
    <s v="theater/musical"/>
  </r>
  <r>
    <n v="3776"/>
    <x v="3771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x v="40"/>
    <m/>
    <n v="90.82"/>
    <s v="theater/musical"/>
  </r>
  <r>
    <n v="3777"/>
    <x v="3772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x v="40"/>
    <m/>
    <n v="48.54"/>
    <s v="theater/musical"/>
  </r>
  <r>
    <n v="3778"/>
    <x v="3773"/>
    <s v="Sponsor an AVENUE Q puppet for The Barn Players April 2015 production."/>
    <n v="2400"/>
    <n v="2521"/>
    <x v="0"/>
    <x v="0"/>
    <s v="USD"/>
    <n v="1423942780"/>
    <n v="1418758780"/>
    <b v="0"/>
    <n v="36"/>
    <b v="1"/>
    <x v="40"/>
    <m/>
    <n v="70.03"/>
    <s v="theater/musical"/>
  </r>
  <r>
    <n v="3779"/>
    <x v="3774"/>
    <s v="A fresh, re-telling of the Jesus story for a new generation."/>
    <n v="15000"/>
    <n v="15597"/>
    <x v="0"/>
    <x v="0"/>
    <s v="USD"/>
    <n v="1459010340"/>
    <n v="1456421940"/>
    <b v="0"/>
    <n v="115"/>
    <b v="1"/>
    <x v="40"/>
    <m/>
    <n v="135.63"/>
    <s v="theater/musical"/>
  </r>
  <r>
    <n v="3780"/>
    <x v="3775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x v="40"/>
    <m/>
    <n v="100"/>
    <s v="theater/musical"/>
  </r>
  <r>
    <n v="3781"/>
    <x v="3776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x v="40"/>
    <m/>
    <n v="94.9"/>
    <s v="theater/musical"/>
  </r>
  <r>
    <n v="3782"/>
    <x v="3777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x v="40"/>
    <m/>
    <n v="75.37"/>
    <s v="theater/musical"/>
  </r>
  <r>
    <n v="3783"/>
    <x v="3778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x v="40"/>
    <m/>
    <n v="64.459999999999994"/>
    <s v="theater/musical"/>
  </r>
  <r>
    <n v="3784"/>
    <x v="3779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x v="40"/>
    <m/>
    <n v="115"/>
    <s v="theater/musical"/>
  </r>
  <r>
    <n v="3785"/>
    <x v="3780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x v="40"/>
    <m/>
    <n v="100.5"/>
    <s v="theater/musical"/>
  </r>
  <r>
    <n v="3786"/>
    <x v="3781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x v="40"/>
    <m/>
    <n v="93.77"/>
    <s v="theater/musical"/>
  </r>
  <r>
    <n v="3787"/>
    <x v="3782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x v="40"/>
    <m/>
    <n v="35.1"/>
    <s v="theater/musical"/>
  </r>
  <r>
    <n v="3788"/>
    <x v="3783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x v="40"/>
    <m/>
    <n v="500"/>
    <s v="theater/musical"/>
  </r>
  <r>
    <n v="3789"/>
    <x v="3784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x v="40"/>
    <m/>
    <n v="29"/>
    <s v="theater/musical"/>
  </r>
  <r>
    <n v="3790"/>
    <x v="3785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x v="40"/>
    <m/>
    <n v="0"/>
    <s v="theater/musical"/>
  </r>
  <r>
    <n v="3791"/>
    <x v="3786"/>
    <s v="Spin! is an original musical comedy-drama presented by Blue Palm Productions."/>
    <n v="1500"/>
    <n v="0"/>
    <x v="2"/>
    <x v="0"/>
    <s v="USD"/>
    <n v="1404664592"/>
    <n v="1399480592"/>
    <b v="0"/>
    <n v="0"/>
    <b v="0"/>
    <x v="40"/>
    <m/>
    <n v="0"/>
    <s v="theater/musical"/>
  </r>
  <r>
    <n v="3792"/>
    <x v="3787"/>
    <s v="A cultural and historic journey through Puerto Rico's music and dance!"/>
    <n v="12500"/>
    <n v="35"/>
    <x v="2"/>
    <x v="0"/>
    <s v="USD"/>
    <n v="1436957022"/>
    <n v="1434365022"/>
    <b v="0"/>
    <n v="2"/>
    <b v="0"/>
    <x v="40"/>
    <m/>
    <n v="17.5"/>
    <s v="theater/musical"/>
  </r>
  <r>
    <n v="3793"/>
    <x v="3788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x v="40"/>
    <m/>
    <n v="174"/>
    <s v="theater/musical"/>
  </r>
  <r>
    <n v="3794"/>
    <x v="3789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x v="40"/>
    <m/>
    <n v="50"/>
    <s v="theater/musical"/>
  </r>
  <r>
    <n v="3795"/>
    <x v="3790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x v="40"/>
    <m/>
    <n v="5"/>
    <s v="theater/musical"/>
  </r>
  <r>
    <n v="3796"/>
    <x v="3791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x v="40"/>
    <m/>
    <n v="1"/>
    <s v="theater/musical"/>
  </r>
  <r>
    <n v="3797"/>
    <x v="3792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x v="40"/>
    <m/>
    <n v="145.41"/>
    <s v="theater/musical"/>
  </r>
  <r>
    <n v="3798"/>
    <x v="3793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x v="40"/>
    <m/>
    <n v="205"/>
    <s v="theater/musical"/>
  </r>
  <r>
    <n v="3799"/>
    <x v="3794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x v="40"/>
    <m/>
    <n v="100.5"/>
    <s v="theater/musical"/>
  </r>
  <r>
    <n v="3800"/>
    <x v="3795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x v="40"/>
    <m/>
    <n v="55.06"/>
    <s v="theater/musical"/>
  </r>
  <r>
    <n v="3801"/>
    <x v="3796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x v="40"/>
    <m/>
    <n v="47.33"/>
    <s v="theater/musical"/>
  </r>
  <r>
    <n v="3802"/>
    <x v="3797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x v="40"/>
    <m/>
    <n v="0"/>
    <s v="theater/musical"/>
  </r>
  <r>
    <n v="3803"/>
    <x v="3798"/>
    <s v="A fully orchestrated concept album of Benjamin Button the Musical!"/>
    <n v="12000"/>
    <n v="2358"/>
    <x v="2"/>
    <x v="0"/>
    <s v="USD"/>
    <n v="1457133568"/>
    <n v="1454541568"/>
    <b v="0"/>
    <n v="40"/>
    <b v="0"/>
    <x v="40"/>
    <m/>
    <n v="58.95"/>
    <s v="theater/musical"/>
  </r>
  <r>
    <n v="3804"/>
    <x v="3799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x v="40"/>
    <m/>
    <n v="0"/>
    <s v="theater/musical"/>
  </r>
  <r>
    <n v="3805"/>
    <x v="3800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x v="40"/>
    <m/>
    <n v="1.5"/>
    <s v="theater/musical"/>
  </r>
  <r>
    <n v="3806"/>
    <x v="3801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x v="40"/>
    <m/>
    <n v="5"/>
    <s v="theater/musical"/>
  </r>
  <r>
    <n v="3807"/>
    <x v="3802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x v="40"/>
    <m/>
    <n v="50.56"/>
    <s v="theater/musical"/>
  </r>
  <r>
    <n v="3808"/>
    <x v="3803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x v="6"/>
    <m/>
    <n v="41.67"/>
    <s v="theater/plays"/>
  </r>
  <r>
    <n v="3809"/>
    <x v="3804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x v="6"/>
    <m/>
    <n v="53.29"/>
    <s v="theater/plays"/>
  </r>
  <r>
    <n v="3810"/>
    <x v="3805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x v="6"/>
    <m/>
    <n v="70.23"/>
    <s v="theater/plays"/>
  </r>
  <r>
    <n v="3811"/>
    <x v="3806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x v="6"/>
    <m/>
    <n v="43.42"/>
    <s v="theater/plays"/>
  </r>
  <r>
    <n v="3812"/>
    <x v="3807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x v="6"/>
    <m/>
    <n v="199.18"/>
    <s v="theater/plays"/>
  </r>
  <r>
    <n v="3813"/>
    <x v="3808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x v="6"/>
    <m/>
    <n v="78.52"/>
    <s v="theater/plays"/>
  </r>
  <r>
    <n v="3814"/>
    <x v="3809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x v="6"/>
    <m/>
    <n v="61.82"/>
    <s v="theater/plays"/>
  </r>
  <r>
    <n v="3815"/>
    <x v="3810"/>
    <s v="Come and help us make the Canterbury Shakespeare Festival a reality"/>
    <n v="1000"/>
    <n v="1000.01"/>
    <x v="0"/>
    <x v="1"/>
    <s v="GBP"/>
    <n v="1440111600"/>
    <n v="1437545657"/>
    <b v="0"/>
    <n v="20"/>
    <b v="1"/>
    <x v="6"/>
    <m/>
    <n v="50"/>
    <s v="theater/plays"/>
  </r>
  <r>
    <n v="3816"/>
    <x v="3811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x v="6"/>
    <m/>
    <n v="48.34"/>
    <s v="theater/plays"/>
  </r>
  <r>
    <n v="3817"/>
    <x v="3812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x v="6"/>
    <m/>
    <n v="107.25"/>
    <s v="theater/plays"/>
  </r>
  <r>
    <n v="3818"/>
    <x v="3813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x v="6"/>
    <m/>
    <n v="57"/>
    <s v="theater/plays"/>
  </r>
  <r>
    <n v="3819"/>
    <x v="3814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x v="6"/>
    <m/>
    <n v="40.92"/>
    <s v="theater/plays"/>
  </r>
  <r>
    <n v="3820"/>
    <x v="3815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x v="6"/>
    <m/>
    <n v="21.5"/>
    <s v="theater/plays"/>
  </r>
  <r>
    <n v="3821"/>
    <x v="38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x v="6"/>
    <m/>
    <n v="79.540000000000006"/>
    <s v="theater/plays"/>
  </r>
  <r>
    <n v="3822"/>
    <x v="3817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x v="6"/>
    <m/>
    <n v="72.38"/>
    <s v="theater/plays"/>
  </r>
  <r>
    <n v="3823"/>
    <x v="3818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x v="6"/>
    <m/>
    <n v="64.63"/>
    <s v="theater/plays"/>
  </r>
  <r>
    <n v="3824"/>
    <x v="3819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x v="6"/>
    <m/>
    <n v="38.57"/>
    <s v="theater/plays"/>
  </r>
  <r>
    <n v="3825"/>
    <x v="3820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x v="6"/>
    <m/>
    <n v="107.57"/>
    <s v="theater/plays"/>
  </r>
  <r>
    <n v="3826"/>
    <x v="3821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x v="6"/>
    <m/>
    <n v="27.5"/>
    <s v="theater/plays"/>
  </r>
  <r>
    <n v="3827"/>
    <x v="3822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x v="6"/>
    <m/>
    <n v="70.459999999999994"/>
    <s v="theater/plays"/>
  </r>
  <r>
    <n v="3828"/>
    <x v="3823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x v="6"/>
    <m/>
    <n v="178.57"/>
    <s v="theater/plays"/>
  </r>
  <r>
    <n v="3829"/>
    <x v="3824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x v="6"/>
    <m/>
    <n v="62.63"/>
    <s v="theater/plays"/>
  </r>
  <r>
    <n v="3830"/>
    <x v="3825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x v="6"/>
    <m/>
    <n v="75"/>
    <s v="theater/plays"/>
  </r>
  <r>
    <n v="3831"/>
    <x v="3826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x v="6"/>
    <m/>
    <n v="58.9"/>
    <s v="theater/plays"/>
  </r>
  <r>
    <n v="3832"/>
    <x v="3827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x v="6"/>
    <m/>
    <n v="139.56"/>
    <s v="theater/plays"/>
  </r>
  <r>
    <n v="3833"/>
    <x v="3828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x v="6"/>
    <m/>
    <n v="70"/>
    <s v="theater/plays"/>
  </r>
  <r>
    <n v="3834"/>
    <x v="3829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x v="6"/>
    <m/>
    <n v="57.39"/>
    <s v="theater/plays"/>
  </r>
  <r>
    <n v="3835"/>
    <x v="3830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x v="6"/>
    <m/>
    <n v="40"/>
    <s v="theater/plays"/>
  </r>
  <r>
    <n v="3836"/>
    <x v="3831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x v="6"/>
    <m/>
    <n v="64.290000000000006"/>
    <s v="theater/plays"/>
  </r>
  <r>
    <n v="3837"/>
    <x v="3832"/>
    <s v="A high-flying French farce with the thrust of a well-tuned jet engine"/>
    <n v="2000"/>
    <n v="2042"/>
    <x v="0"/>
    <x v="1"/>
    <s v="GBP"/>
    <n v="1435947758"/>
    <n v="1432837358"/>
    <b v="0"/>
    <n v="17"/>
    <b v="1"/>
    <x v="6"/>
    <m/>
    <n v="120.12"/>
    <s v="theater/plays"/>
  </r>
  <r>
    <n v="3838"/>
    <x v="3833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x v="6"/>
    <m/>
    <n v="1008.24"/>
    <s v="theater/plays"/>
  </r>
  <r>
    <n v="3839"/>
    <x v="3834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x v="6"/>
    <m/>
    <n v="63.28"/>
    <s v="theater/plays"/>
  </r>
  <r>
    <n v="3840"/>
    <x v="3835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x v="6"/>
    <m/>
    <n v="21.67"/>
    <s v="theater/plays"/>
  </r>
  <r>
    <n v="3841"/>
    <x v="3836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x v="6"/>
    <m/>
    <n v="25.65"/>
    <s v="theater/plays"/>
  </r>
  <r>
    <n v="3842"/>
    <x v="3837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x v="6"/>
    <m/>
    <n v="47.7"/>
    <s v="theater/plays"/>
  </r>
  <r>
    <n v="3843"/>
    <x v="3838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x v="6"/>
    <m/>
    <n v="56.05"/>
    <s v="theater/plays"/>
  </r>
  <r>
    <n v="3844"/>
    <x v="3839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x v="6"/>
    <m/>
    <n v="81.319999999999993"/>
    <s v="theater/plays"/>
  </r>
  <r>
    <n v="3845"/>
    <x v="3840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x v="6"/>
    <m/>
    <n v="70.17"/>
    <s v="theater/plays"/>
  </r>
  <r>
    <n v="3846"/>
    <x v="3841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x v="6"/>
    <m/>
    <n v="23.63"/>
    <s v="theater/plays"/>
  </r>
  <r>
    <n v="3847"/>
    <x v="3842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x v="6"/>
    <m/>
    <n v="188.56"/>
    <s v="theater/plays"/>
  </r>
  <r>
    <n v="3848"/>
    <x v="3843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x v="6"/>
    <m/>
    <n v="49.51"/>
    <s v="theater/plays"/>
  </r>
  <r>
    <n v="3849"/>
    <x v="3844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x v="6"/>
    <m/>
    <n v="75.459999999999994"/>
    <s v="theater/plays"/>
  </r>
  <r>
    <n v="3850"/>
    <x v="3845"/>
    <s v="V-Day is a global activist movement to end violence against women and girls."/>
    <n v="1000"/>
    <n v="38"/>
    <x v="2"/>
    <x v="0"/>
    <s v="USD"/>
    <n v="1420081143"/>
    <n v="1417489143"/>
    <b v="1"/>
    <n v="4"/>
    <b v="0"/>
    <x v="6"/>
    <m/>
    <n v="9.5"/>
    <s v="theater/plays"/>
  </r>
  <r>
    <n v="3851"/>
    <x v="3846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x v="6"/>
    <m/>
    <n v="35.5"/>
    <s v="theater/plays"/>
  </r>
  <r>
    <n v="3852"/>
    <x v="3847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x v="6"/>
    <m/>
    <n v="10"/>
    <s v="theater/plays"/>
  </r>
  <r>
    <n v="3853"/>
    <x v="3848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x v="6"/>
    <m/>
    <n v="13"/>
    <s v="theater/plays"/>
  </r>
  <r>
    <n v="3854"/>
    <x v="3849"/>
    <s v="A play dedicated to the 100th anniversary of the Armenian Genocide."/>
    <n v="11000"/>
    <n v="1788"/>
    <x v="2"/>
    <x v="0"/>
    <s v="USD"/>
    <n v="1431206058"/>
    <n v="1428614058"/>
    <b v="0"/>
    <n v="20"/>
    <b v="0"/>
    <x v="6"/>
    <m/>
    <n v="89.4"/>
    <s v="theater/plays"/>
  </r>
  <r>
    <n v="3855"/>
    <x v="3850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x v="6"/>
    <m/>
    <n v="25"/>
    <s v="theater/plays"/>
  </r>
  <r>
    <n v="3856"/>
    <x v="3851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x v="6"/>
    <m/>
    <n v="1"/>
    <s v="theater/plays"/>
  </r>
  <r>
    <n v="3857"/>
    <x v="3852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x v="6"/>
    <m/>
    <n v="65"/>
    <s v="theater/plays"/>
  </r>
  <r>
    <n v="3858"/>
    <x v="3853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x v="6"/>
    <m/>
    <n v="10"/>
    <s v="theater/plays"/>
  </r>
  <r>
    <n v="3859"/>
    <x v="3854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x v="6"/>
    <m/>
    <n v="1"/>
    <s v="theater/plays"/>
  </r>
  <r>
    <n v="3860"/>
    <x v="3855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x v="6"/>
    <m/>
    <n v="81.540000000000006"/>
    <s v="theater/plays"/>
  </r>
  <r>
    <n v="3861"/>
    <x v="3856"/>
    <s v="THE COMING OF THE LORD!"/>
    <n v="2000"/>
    <n v="100"/>
    <x v="2"/>
    <x v="0"/>
    <s v="USD"/>
    <n v="1415828820"/>
    <n v="1412258977"/>
    <b v="0"/>
    <n v="1"/>
    <b v="0"/>
    <x v="6"/>
    <m/>
    <n v="100"/>
    <s v="theater/plays"/>
  </r>
  <r>
    <n v="3862"/>
    <x v="3857"/>
    <s v="The hit immersive theatre experience of England comes to Corpus Christi!"/>
    <n v="7500"/>
    <n v="1"/>
    <x v="2"/>
    <x v="0"/>
    <s v="USD"/>
    <n v="1473699540"/>
    <n v="1472451356"/>
    <b v="0"/>
    <n v="1"/>
    <b v="0"/>
    <x v="6"/>
    <m/>
    <n v="1"/>
    <s v="theater/plays"/>
  </r>
  <r>
    <n v="3863"/>
    <x v="3858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x v="6"/>
    <m/>
    <n v="0"/>
    <s v="theater/plays"/>
  </r>
  <r>
    <n v="3864"/>
    <x v="3859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x v="6"/>
    <m/>
    <n v="20"/>
    <s v="theater/plays"/>
  </r>
  <r>
    <n v="3865"/>
    <x v="3860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x v="6"/>
    <m/>
    <n v="46.43"/>
    <s v="theater/plays"/>
  </r>
  <r>
    <n v="3866"/>
    <x v="3861"/>
    <s v="A funny, moving, witty piece about a girl, her oboe, and her dreams."/>
    <n v="2000"/>
    <n v="11"/>
    <x v="2"/>
    <x v="0"/>
    <s v="USD"/>
    <n v="1458703740"/>
    <n v="1454453021"/>
    <b v="0"/>
    <n v="2"/>
    <b v="0"/>
    <x v="6"/>
    <m/>
    <n v="5.5"/>
    <s v="theater/plays"/>
  </r>
  <r>
    <n v="3867"/>
    <x v="3862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x v="6"/>
    <m/>
    <n v="50.2"/>
    <s v="theater/plays"/>
  </r>
  <r>
    <n v="3868"/>
    <x v="3863"/>
    <s v="New collection of music by Scott Evan Davis!"/>
    <n v="5000"/>
    <n v="10"/>
    <x v="1"/>
    <x v="1"/>
    <s v="GBP"/>
    <n v="1410191405"/>
    <n v="1408031405"/>
    <b v="0"/>
    <n v="1"/>
    <b v="0"/>
    <x v="40"/>
    <m/>
    <n v="10"/>
    <s v="theater/musical"/>
  </r>
  <r>
    <n v="3869"/>
    <x v="3864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x v="40"/>
    <m/>
    <n v="30.13"/>
    <s v="theater/musical"/>
  </r>
  <r>
    <n v="3870"/>
    <x v="3865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x v="40"/>
    <m/>
    <n v="150"/>
    <s v="theater/musical"/>
  </r>
  <r>
    <n v="3871"/>
    <x v="3866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x v="40"/>
    <m/>
    <n v="13.33"/>
    <s v="theater/musical"/>
  </r>
  <r>
    <n v="3872"/>
    <x v="3867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x v="40"/>
    <m/>
    <n v="0"/>
    <s v="theater/musical"/>
  </r>
  <r>
    <n v="3873"/>
    <x v="3868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x v="40"/>
    <m/>
    <n v="0"/>
    <s v="theater/musical"/>
  </r>
  <r>
    <n v="3874"/>
    <x v="3869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x v="40"/>
    <m/>
    <n v="0"/>
    <s v="theater/musical"/>
  </r>
  <r>
    <n v="3875"/>
    <x v="3870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x v="40"/>
    <m/>
    <n v="0"/>
    <s v="theater/musical"/>
  </r>
  <r>
    <n v="3876"/>
    <x v="3871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x v="40"/>
    <m/>
    <n v="44.76"/>
    <s v="theater/musical"/>
  </r>
  <r>
    <n v="3877"/>
    <x v="3872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x v="40"/>
    <m/>
    <n v="88.64"/>
    <s v="theater/musical"/>
  </r>
  <r>
    <n v="3878"/>
    <x v="3873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x v="40"/>
    <m/>
    <n v="10"/>
    <s v="theater/musical"/>
  </r>
  <r>
    <n v="3879"/>
    <x v="3874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x v="40"/>
    <m/>
    <n v="0"/>
    <s v="theater/musical"/>
  </r>
  <r>
    <n v="3880"/>
    <x v="3875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x v="40"/>
    <m/>
    <n v="57.65"/>
    <s v="theater/musical"/>
  </r>
  <r>
    <n v="3881"/>
    <x v="3876"/>
    <s v="A musical journey coming to the Blue Venue at the 2017 Orlando Fringe Festival!"/>
    <n v="500"/>
    <n v="25"/>
    <x v="1"/>
    <x v="0"/>
    <s v="USD"/>
    <n v="1487550399"/>
    <n v="1484958399"/>
    <b v="0"/>
    <n v="1"/>
    <b v="0"/>
    <x v="40"/>
    <m/>
    <n v="25"/>
    <s v="theater/musical"/>
  </r>
  <r>
    <n v="3882"/>
    <x v="3877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x v="40"/>
    <m/>
    <n v="0"/>
    <s v="theater/musical"/>
  </r>
  <r>
    <n v="3883"/>
    <x v="3878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x v="40"/>
    <m/>
    <n v="0"/>
    <s v="theater/musical"/>
  </r>
  <r>
    <n v="3884"/>
    <x v="3879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x v="40"/>
    <m/>
    <n v="0"/>
    <s v="theater/musical"/>
  </r>
  <r>
    <n v="3885"/>
    <x v="3880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x v="40"/>
    <m/>
    <n v="0"/>
    <s v="theater/musical"/>
  </r>
  <r>
    <n v="3886"/>
    <x v="3881"/>
    <n v="1"/>
    <n v="10000"/>
    <n v="0"/>
    <x v="1"/>
    <x v="2"/>
    <s v="AUD"/>
    <n v="1418275702"/>
    <n v="1415683702"/>
    <b v="0"/>
    <n v="0"/>
    <b v="0"/>
    <x v="40"/>
    <m/>
    <n v="0"/>
    <s v="theater/musical"/>
  </r>
  <r>
    <n v="3887"/>
    <x v="3882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x v="40"/>
    <m/>
    <n v="17.5"/>
    <s v="theater/musical"/>
  </r>
  <r>
    <n v="3888"/>
    <x v="3883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x v="6"/>
    <m/>
    <n v="38.71"/>
    <s v="theater/plays"/>
  </r>
  <r>
    <n v="3889"/>
    <x v="3884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x v="6"/>
    <m/>
    <n v="13.11"/>
    <s v="theater/plays"/>
  </r>
  <r>
    <n v="3890"/>
    <x v="3885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x v="6"/>
    <m/>
    <n v="315.5"/>
    <s v="theater/plays"/>
  </r>
  <r>
    <n v="3891"/>
    <x v="3886"/>
    <s v="A comedy about a mime who dreams of becoming a stand up comedian."/>
    <n v="800"/>
    <n v="260"/>
    <x v="2"/>
    <x v="0"/>
    <s v="USD"/>
    <n v="1427086740"/>
    <n v="1424488244"/>
    <b v="0"/>
    <n v="7"/>
    <b v="0"/>
    <x v="6"/>
    <m/>
    <n v="37.14"/>
    <s v="theater/plays"/>
  </r>
  <r>
    <n v="3892"/>
    <x v="3887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x v="6"/>
    <m/>
    <n v="0"/>
    <s v="theater/plays"/>
  </r>
  <r>
    <n v="3893"/>
    <x v="3888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x v="6"/>
    <m/>
    <n v="128.27000000000001"/>
    <s v="theater/plays"/>
  </r>
  <r>
    <n v="3894"/>
    <x v="3889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x v="6"/>
    <m/>
    <n v="47.27"/>
    <s v="theater/plays"/>
  </r>
  <r>
    <n v="3895"/>
    <x v="3890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x v="6"/>
    <m/>
    <n v="50"/>
    <s v="theater/plays"/>
  </r>
  <r>
    <n v="3896"/>
    <x v="3891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x v="6"/>
    <m/>
    <n v="42.5"/>
    <s v="theater/plays"/>
  </r>
  <r>
    <n v="3897"/>
    <x v="3892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x v="6"/>
    <m/>
    <n v="44"/>
    <s v="theater/plays"/>
  </r>
  <r>
    <n v="3898"/>
    <x v="3893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x v="6"/>
    <m/>
    <n v="50.88"/>
    <s v="theater/plays"/>
  </r>
  <r>
    <n v="3899"/>
    <x v="3894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x v="6"/>
    <m/>
    <n v="62.5"/>
    <s v="theater/plays"/>
  </r>
  <r>
    <n v="3900"/>
    <x v="3895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x v="6"/>
    <m/>
    <n v="27"/>
    <s v="theater/plays"/>
  </r>
  <r>
    <n v="3901"/>
    <x v="3896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x v="6"/>
    <m/>
    <n v="25"/>
    <s v="theater/plays"/>
  </r>
  <r>
    <n v="3902"/>
    <x v="3897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x v="6"/>
    <m/>
    <n v="47.26"/>
    <s v="theater/plays"/>
  </r>
  <r>
    <n v="3903"/>
    <x v="3898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x v="6"/>
    <m/>
    <n v="0"/>
    <s v="theater/plays"/>
  </r>
  <r>
    <n v="3904"/>
    <x v="3899"/>
    <s v="A play that will cover 4000 years of black history."/>
    <n v="10000"/>
    <n v="3"/>
    <x v="2"/>
    <x v="0"/>
    <s v="USD"/>
    <n v="1429074240"/>
    <n v="1427866200"/>
    <b v="0"/>
    <n v="2"/>
    <b v="0"/>
    <x v="6"/>
    <m/>
    <n v="1.5"/>
    <s v="theater/plays"/>
  </r>
  <r>
    <n v="3905"/>
    <x v="3900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x v="6"/>
    <m/>
    <n v="24.71"/>
    <s v="theater/plays"/>
  </r>
  <r>
    <n v="3906"/>
    <x v="3901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x v="6"/>
    <m/>
    <n v="63.13"/>
    <s v="theater/plays"/>
  </r>
  <r>
    <n v="3907"/>
    <x v="3902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x v="6"/>
    <m/>
    <n v="38.25"/>
    <s v="theater/plays"/>
  </r>
  <r>
    <n v="3908"/>
    <x v="3903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x v="6"/>
    <m/>
    <n v="16.25"/>
    <s v="theater/plays"/>
  </r>
  <r>
    <n v="3909"/>
    <x v="3904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x v="6"/>
    <m/>
    <n v="33.75"/>
    <s v="theater/plays"/>
  </r>
  <r>
    <n v="3910"/>
    <x v="3905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x v="6"/>
    <m/>
    <n v="61.67"/>
    <s v="theater/plays"/>
  </r>
  <r>
    <n v="3911"/>
    <x v="3906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x v="6"/>
    <m/>
    <n v="83.14"/>
    <s v="theater/plays"/>
  </r>
  <r>
    <n v="3912"/>
    <x v="3907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x v="6"/>
    <m/>
    <n v="1"/>
    <s v="theater/plays"/>
  </r>
  <r>
    <n v="3913"/>
    <x v="3908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x v="6"/>
    <m/>
    <n v="142.86000000000001"/>
    <s v="theater/plays"/>
  </r>
  <r>
    <n v="3914"/>
    <x v="3909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x v="6"/>
    <m/>
    <n v="33.67"/>
    <s v="theater/plays"/>
  </r>
  <r>
    <n v="3915"/>
    <x v="3910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x v="6"/>
    <m/>
    <n v="5"/>
    <s v="theater/plays"/>
  </r>
  <r>
    <n v="3916"/>
    <x v="3911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x v="6"/>
    <m/>
    <n v="0"/>
    <s v="theater/plays"/>
  </r>
  <r>
    <n v="3917"/>
    <x v="3912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x v="6"/>
    <m/>
    <n v="10"/>
    <s v="theater/plays"/>
  </r>
  <r>
    <n v="3918"/>
    <x v="3913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x v="6"/>
    <m/>
    <n v="40"/>
    <s v="theater/plays"/>
  </r>
  <r>
    <n v="3919"/>
    <x v="3914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x v="6"/>
    <m/>
    <n v="30"/>
    <s v="theater/plays"/>
  </r>
  <r>
    <n v="3920"/>
    <x v="3915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x v="6"/>
    <m/>
    <n v="45"/>
    <s v="theater/plays"/>
  </r>
  <r>
    <n v="3921"/>
    <x v="3916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x v="6"/>
    <m/>
    <n v="0"/>
    <s v="theater/plays"/>
  </r>
  <r>
    <n v="3922"/>
    <x v="3917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x v="6"/>
    <m/>
    <n v="10.17"/>
    <s v="theater/plays"/>
  </r>
  <r>
    <n v="3923"/>
    <x v="3918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x v="6"/>
    <m/>
    <n v="81.41"/>
    <s v="theater/plays"/>
  </r>
  <r>
    <n v="3924"/>
    <x v="3919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x v="6"/>
    <m/>
    <n v="57.25"/>
    <s v="theater/plays"/>
  </r>
  <r>
    <n v="3925"/>
    <x v="3920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x v="6"/>
    <m/>
    <n v="5"/>
    <s v="theater/plays"/>
  </r>
  <r>
    <n v="3926"/>
    <x v="3921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x v="6"/>
    <m/>
    <n v="15"/>
    <s v="theater/plays"/>
  </r>
  <r>
    <n v="3927"/>
    <x v="3922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x v="6"/>
    <m/>
    <n v="12.5"/>
    <s v="theater/plays"/>
  </r>
  <r>
    <n v="3928"/>
    <x v="3923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x v="6"/>
    <m/>
    <n v="93"/>
    <s v="theater/plays"/>
  </r>
  <r>
    <n v="3929"/>
    <x v="3924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x v="6"/>
    <m/>
    <n v="32.36"/>
    <s v="theater/plays"/>
  </r>
  <r>
    <n v="3930"/>
    <x v="3925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x v="6"/>
    <m/>
    <n v="0"/>
    <s v="theater/plays"/>
  </r>
  <r>
    <n v="3931"/>
    <x v="3926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x v="6"/>
    <m/>
    <n v="0"/>
    <s v="theater/plays"/>
  </r>
  <r>
    <n v="3932"/>
    <x v="3927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x v="6"/>
    <m/>
    <n v="1"/>
    <s v="theater/plays"/>
  </r>
  <r>
    <n v="3933"/>
    <x v="3928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x v="6"/>
    <m/>
    <n v="91.83"/>
    <s v="theater/plays"/>
  </r>
  <r>
    <n v="3934"/>
    <x v="3929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x v="6"/>
    <m/>
    <n v="45.83"/>
    <s v="theater/plays"/>
  </r>
  <r>
    <n v="3935"/>
    <x v="3930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x v="6"/>
    <m/>
    <n v="57.17"/>
    <s v="theater/plays"/>
  </r>
  <r>
    <n v="3936"/>
    <x v="3931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x v="6"/>
    <m/>
    <n v="0"/>
    <s v="theater/plays"/>
  </r>
  <r>
    <n v="3937"/>
    <x v="3932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x v="6"/>
    <m/>
    <n v="248.5"/>
    <s v="theater/plays"/>
  </r>
  <r>
    <n v="3938"/>
    <x v="393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x v="6"/>
    <m/>
    <n v="79.400000000000006"/>
    <s v="theater/plays"/>
  </r>
  <r>
    <n v="3939"/>
    <x v="3934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x v="6"/>
    <m/>
    <n v="5"/>
    <s v="theater/plays"/>
  </r>
  <r>
    <n v="3940"/>
    <x v="3935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x v="6"/>
    <m/>
    <n v="5.5"/>
    <s v="theater/plays"/>
  </r>
  <r>
    <n v="3941"/>
    <x v="3936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x v="6"/>
    <m/>
    <n v="25"/>
    <s v="theater/plays"/>
  </r>
  <r>
    <n v="3942"/>
    <x v="3937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x v="6"/>
    <m/>
    <n v="0"/>
    <s v="theater/plays"/>
  </r>
  <r>
    <n v="3943"/>
    <x v="3938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x v="6"/>
    <m/>
    <n v="137.08000000000001"/>
    <s v="theater/plays"/>
  </r>
  <r>
    <n v="3944"/>
    <x v="3939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x v="6"/>
    <m/>
    <n v="0"/>
    <s v="theater/plays"/>
  </r>
  <r>
    <n v="3945"/>
    <x v="3940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x v="6"/>
    <m/>
    <n v="5"/>
    <s v="theater/plays"/>
  </r>
  <r>
    <n v="3946"/>
    <x v="3941"/>
    <s v="Dr. Mecurio's is an original work of fantasy designed and written for the stage."/>
    <n v="6000"/>
    <n v="195"/>
    <x v="2"/>
    <x v="0"/>
    <s v="USD"/>
    <n v="1425110400"/>
    <n v="1422388822"/>
    <b v="0"/>
    <n v="5"/>
    <b v="0"/>
    <x v="6"/>
    <m/>
    <n v="39"/>
    <s v="theater/plays"/>
  </r>
  <r>
    <n v="3947"/>
    <x v="3942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x v="6"/>
    <m/>
    <n v="50.5"/>
    <s v="theater/plays"/>
  </r>
  <r>
    <n v="3948"/>
    <x v="3943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x v="6"/>
    <m/>
    <n v="0"/>
    <s v="theater/plays"/>
  </r>
  <r>
    <n v="3949"/>
    <x v="3944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x v="6"/>
    <m/>
    <n v="49.28"/>
    <s v="theater/plays"/>
  </r>
  <r>
    <n v="3950"/>
    <x v="3945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x v="6"/>
    <m/>
    <n v="25"/>
    <s v="theater/plays"/>
  </r>
  <r>
    <n v="3951"/>
    <x v="3946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x v="6"/>
    <m/>
    <n v="1"/>
    <s v="theater/plays"/>
  </r>
  <r>
    <n v="3952"/>
    <x v="3947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x v="6"/>
    <m/>
    <n v="25"/>
    <s v="theater/plays"/>
  </r>
  <r>
    <n v="3953"/>
    <x v="3948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x v="6"/>
    <m/>
    <n v="0"/>
    <s v="theater/plays"/>
  </r>
  <r>
    <n v="3954"/>
    <x v="3949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x v="6"/>
    <m/>
    <n v="0"/>
    <s v="theater/plays"/>
  </r>
  <r>
    <n v="3955"/>
    <x v="3950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x v="6"/>
    <m/>
    <n v="53.13"/>
    <s v="theater/plays"/>
  </r>
  <r>
    <n v="3956"/>
    <x v="3951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x v="6"/>
    <m/>
    <n v="0"/>
    <s v="theater/plays"/>
  </r>
  <r>
    <n v="3957"/>
    <x v="3952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x v="6"/>
    <m/>
    <n v="7"/>
    <s v="theater/plays"/>
  </r>
  <r>
    <n v="3958"/>
    <x v="3953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x v="6"/>
    <m/>
    <n v="40.06"/>
    <s v="theater/plays"/>
  </r>
  <r>
    <n v="3959"/>
    <x v="3954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x v="6"/>
    <m/>
    <n v="24.33"/>
    <s v="theater/plays"/>
  </r>
  <r>
    <n v="3960"/>
    <x v="3955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x v="6"/>
    <m/>
    <n v="11.25"/>
    <s v="theater/plays"/>
  </r>
  <r>
    <n v="3961"/>
    <x v="3956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x v="6"/>
    <m/>
    <n v="10.5"/>
    <s v="theater/plays"/>
  </r>
  <r>
    <n v="3962"/>
    <x v="3957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x v="6"/>
    <m/>
    <n v="15"/>
    <s v="theater/plays"/>
  </r>
  <r>
    <n v="3963"/>
    <x v="3958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x v="6"/>
    <m/>
    <n v="0"/>
    <s v="theater/plays"/>
  </r>
  <r>
    <n v="3964"/>
    <x v="3959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x v="6"/>
    <m/>
    <n v="42"/>
    <s v="theater/plays"/>
  </r>
  <r>
    <n v="3965"/>
    <x v="3960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x v="6"/>
    <m/>
    <n v="71.25"/>
    <s v="theater/plays"/>
  </r>
  <r>
    <n v="3966"/>
    <x v="3961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x v="6"/>
    <m/>
    <n v="22.5"/>
    <s v="theater/plays"/>
  </r>
  <r>
    <n v="3967"/>
    <x v="3962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x v="6"/>
    <m/>
    <n v="41"/>
    <s v="theater/plays"/>
  </r>
  <r>
    <n v="3968"/>
    <x v="3963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x v="6"/>
    <m/>
    <n v="47.91"/>
    <s v="theater/plays"/>
  </r>
  <r>
    <n v="3969"/>
    <x v="3964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x v="6"/>
    <m/>
    <n v="35.17"/>
    <s v="theater/plays"/>
  </r>
  <r>
    <n v="3970"/>
    <x v="3965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x v="6"/>
    <m/>
    <n v="5.5"/>
    <s v="theater/plays"/>
  </r>
  <r>
    <n v="3971"/>
    <x v="3966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x v="6"/>
    <m/>
    <n v="22.67"/>
    <s v="theater/plays"/>
  </r>
  <r>
    <n v="3972"/>
    <x v="3967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x v="6"/>
    <m/>
    <n v="26.38"/>
    <s v="theater/plays"/>
  </r>
  <r>
    <n v="3973"/>
    <x v="3968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x v="6"/>
    <m/>
    <n v="105.54"/>
    <s v="theater/plays"/>
  </r>
  <r>
    <n v="3974"/>
    <x v="3969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x v="6"/>
    <m/>
    <n v="29.09"/>
    <s v="theater/plays"/>
  </r>
  <r>
    <n v="3975"/>
    <x v="3970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x v="6"/>
    <m/>
    <n v="0"/>
    <s v="theater/plays"/>
  </r>
  <r>
    <n v="3976"/>
    <x v="3971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x v="6"/>
    <m/>
    <n v="62"/>
    <s v="theater/plays"/>
  </r>
  <r>
    <n v="3977"/>
    <x v="3972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x v="6"/>
    <m/>
    <n v="217.5"/>
    <s v="theater/plays"/>
  </r>
  <r>
    <n v="3978"/>
    <x v="3973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x v="6"/>
    <m/>
    <n v="26.75"/>
    <s v="theater/plays"/>
  </r>
  <r>
    <n v="3979"/>
    <x v="3974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x v="6"/>
    <m/>
    <n v="18.329999999999998"/>
    <s v="theater/plays"/>
  </r>
  <r>
    <n v="3980"/>
    <x v="3975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x v="6"/>
    <m/>
    <n v="64.290000000000006"/>
    <s v="theater/plays"/>
  </r>
  <r>
    <n v="3981"/>
    <x v="3357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x v="6"/>
    <m/>
    <n v="175"/>
    <s v="theater/plays"/>
  </r>
  <r>
    <n v="3982"/>
    <x v="3976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x v="6"/>
    <m/>
    <n v="34"/>
    <s v="theater/plays"/>
  </r>
  <r>
    <n v="3983"/>
    <x v="3977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x v="6"/>
    <m/>
    <n v="84.28"/>
    <s v="theater/plays"/>
  </r>
  <r>
    <n v="3984"/>
    <x v="3978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x v="6"/>
    <m/>
    <n v="9.5"/>
    <s v="theater/plays"/>
  </r>
  <r>
    <n v="3985"/>
    <x v="3979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x v="6"/>
    <m/>
    <n v="33.74"/>
    <s v="theater/plays"/>
  </r>
  <r>
    <n v="3986"/>
    <x v="3980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x v="6"/>
    <m/>
    <n v="37.54"/>
    <s v="theater/plays"/>
  </r>
  <r>
    <n v="3987"/>
    <x v="3981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x v="6"/>
    <m/>
    <n v="11.62"/>
    <s v="theater/plays"/>
  </r>
  <r>
    <n v="3988"/>
    <x v="3982"/>
    <s v="An evening of of stories based both in myth and truth."/>
    <n v="1500"/>
    <n v="32"/>
    <x v="2"/>
    <x v="0"/>
    <s v="USD"/>
    <n v="1440813413"/>
    <n v="1439517413"/>
    <b v="0"/>
    <n v="4"/>
    <b v="0"/>
    <x v="6"/>
    <m/>
    <n v="8"/>
    <s v="theater/plays"/>
  </r>
  <r>
    <n v="3989"/>
    <x v="3983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x v="6"/>
    <m/>
    <n v="0"/>
    <s v="theater/plays"/>
  </r>
  <r>
    <n v="3990"/>
    <x v="3984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x v="6"/>
    <m/>
    <n v="23"/>
    <s v="theater/plays"/>
  </r>
  <r>
    <n v="3991"/>
    <x v="3985"/>
    <s v="North Texas first actor-driven theatre company needs your help"/>
    <n v="500"/>
    <n v="100"/>
    <x v="2"/>
    <x v="0"/>
    <s v="USD"/>
    <n v="1433086082"/>
    <n v="1430494082"/>
    <b v="0"/>
    <n v="1"/>
    <b v="0"/>
    <x v="6"/>
    <m/>
    <n v="100"/>
    <s v="theater/plays"/>
  </r>
  <r>
    <n v="3992"/>
    <x v="3986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x v="6"/>
    <m/>
    <n v="60.11"/>
    <s v="theater/plays"/>
  </r>
  <r>
    <n v="3993"/>
    <x v="3987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x v="6"/>
    <m/>
    <n v="3"/>
    <s v="theater/plays"/>
  </r>
  <r>
    <n v="3994"/>
    <x v="3988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x v="6"/>
    <m/>
    <n v="5"/>
    <s v="theater/plays"/>
  </r>
  <r>
    <n v="3995"/>
    <x v="3989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x v="6"/>
    <m/>
    <n v="17.5"/>
    <s v="theater/plays"/>
  </r>
  <r>
    <n v="3996"/>
    <x v="3990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x v="6"/>
    <m/>
    <n v="29.24"/>
    <s v="theater/plays"/>
  </r>
  <r>
    <n v="3997"/>
    <x v="3991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x v="6"/>
    <m/>
    <n v="0"/>
    <s v="theater/plays"/>
  </r>
  <r>
    <n v="3998"/>
    <x v="3992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x v="6"/>
    <m/>
    <n v="59.58"/>
    <s v="theater/plays"/>
  </r>
  <r>
    <n v="3999"/>
    <x v="3993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x v="6"/>
    <m/>
    <n v="82.57"/>
    <s v="theater/plays"/>
  </r>
  <r>
    <n v="4000"/>
    <x v="3994"/>
    <s v="An Enticing Trip into the World of Assisted Dying"/>
    <n v="8000"/>
    <n v="10"/>
    <x v="2"/>
    <x v="0"/>
    <s v="USD"/>
    <n v="1462631358"/>
    <n v="1457450958"/>
    <b v="0"/>
    <n v="1"/>
    <b v="0"/>
    <x v="6"/>
    <m/>
    <n v="10"/>
    <s v="theater/plays"/>
  </r>
  <r>
    <n v="4001"/>
    <x v="3995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x v="6"/>
    <m/>
    <n v="32.36"/>
    <s v="theater/plays"/>
  </r>
  <r>
    <n v="4002"/>
    <x v="3996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x v="6"/>
    <m/>
    <n v="5.75"/>
    <s v="theater/plays"/>
  </r>
  <r>
    <n v="4003"/>
    <x v="3997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x v="6"/>
    <m/>
    <n v="100.5"/>
    <s v="theater/plays"/>
  </r>
  <r>
    <n v="4004"/>
    <x v="3998"/>
    <s v="Help Launch The Queen Into South Florida!"/>
    <n v="500"/>
    <n v="1"/>
    <x v="2"/>
    <x v="0"/>
    <s v="USD"/>
    <n v="1412740457"/>
    <n v="1410148457"/>
    <b v="0"/>
    <n v="1"/>
    <b v="0"/>
    <x v="6"/>
    <m/>
    <n v="1"/>
    <s v="theater/plays"/>
  </r>
  <r>
    <n v="4005"/>
    <x v="3999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x v="6"/>
    <m/>
    <n v="20"/>
    <s v="theater/plays"/>
  </r>
  <r>
    <n v="4006"/>
    <x v="4000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x v="6"/>
    <m/>
    <n v="2"/>
    <s v="theater/plays"/>
  </r>
  <r>
    <n v="4007"/>
    <x v="3988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x v="6"/>
    <m/>
    <n v="5"/>
    <s v="theater/plays"/>
  </r>
  <r>
    <n v="4008"/>
    <x v="4001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x v="6"/>
    <m/>
    <n v="15"/>
    <s v="theater/plays"/>
  </r>
  <r>
    <n v="4009"/>
    <x v="4002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x v="6"/>
    <m/>
    <n v="25"/>
    <s v="theater/plays"/>
  </r>
  <r>
    <n v="4010"/>
    <x v="4003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x v="6"/>
    <m/>
    <n v="45.84"/>
    <s v="theater/plays"/>
  </r>
  <r>
    <n v="4011"/>
    <x v="4004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x v="6"/>
    <m/>
    <n v="4.75"/>
    <s v="theater/plays"/>
  </r>
  <r>
    <n v="4012"/>
    <x v="4005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x v="6"/>
    <m/>
    <n v="0"/>
    <s v="theater/plays"/>
  </r>
  <r>
    <n v="4013"/>
    <x v="4006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x v="6"/>
    <m/>
    <n v="13"/>
    <s v="theater/plays"/>
  </r>
  <r>
    <n v="4014"/>
    <x v="4007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x v="6"/>
    <m/>
    <n v="0"/>
    <s v="theater/plays"/>
  </r>
  <r>
    <n v="4015"/>
    <x v="4008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x v="6"/>
    <m/>
    <n v="1"/>
    <s v="theater/plays"/>
  </r>
  <r>
    <n v="4016"/>
    <x v="4009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x v="6"/>
    <m/>
    <n v="10"/>
    <s v="theater/plays"/>
  </r>
  <r>
    <n v="4017"/>
    <x v="4010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x v="6"/>
    <m/>
    <n v="52.5"/>
    <s v="theater/plays"/>
  </r>
  <r>
    <n v="4018"/>
    <x v="4011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x v="6"/>
    <m/>
    <n v="32.5"/>
    <s v="theater/plays"/>
  </r>
  <r>
    <n v="4019"/>
    <x v="4012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x v="6"/>
    <m/>
    <n v="7.25"/>
    <s v="theater/plays"/>
  </r>
  <r>
    <n v="4020"/>
    <x v="4013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x v="6"/>
    <m/>
    <n v="33.33"/>
    <s v="theater/plays"/>
  </r>
  <r>
    <n v="4021"/>
    <x v="4014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x v="6"/>
    <m/>
    <n v="62.5"/>
    <s v="theater/plays"/>
  </r>
  <r>
    <n v="4022"/>
    <x v="4015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x v="6"/>
    <m/>
    <n v="63.56"/>
    <s v="theater/plays"/>
  </r>
  <r>
    <n v="4023"/>
    <x v="4016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x v="6"/>
    <m/>
    <n v="0"/>
    <s v="theater/plays"/>
  </r>
  <r>
    <n v="4024"/>
    <x v="4017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x v="6"/>
    <m/>
    <n v="10"/>
    <s v="theater/plays"/>
  </r>
  <r>
    <n v="4025"/>
    <x v="4018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x v="6"/>
    <m/>
    <n v="62.5"/>
    <s v="theater/plays"/>
  </r>
  <r>
    <n v="4026"/>
    <x v="4019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x v="6"/>
    <m/>
    <n v="0"/>
    <s v="theater/plays"/>
  </r>
  <r>
    <n v="4027"/>
    <x v="4020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x v="6"/>
    <m/>
    <n v="30.71"/>
    <s v="theater/plays"/>
  </r>
  <r>
    <n v="4028"/>
    <x v="4021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x v="6"/>
    <m/>
    <n v="51"/>
    <s v="theater/plays"/>
  </r>
  <r>
    <n v="4029"/>
    <x v="4022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x v="6"/>
    <m/>
    <n v="0"/>
    <s v="theater/plays"/>
  </r>
  <r>
    <n v="4030"/>
    <x v="4023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x v="6"/>
    <m/>
    <n v="66.67"/>
    <s v="theater/plays"/>
  </r>
  <r>
    <n v="4031"/>
    <x v="4024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x v="6"/>
    <m/>
    <n v="0"/>
    <s v="theater/plays"/>
  </r>
  <r>
    <n v="4032"/>
    <x v="4025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x v="6"/>
    <m/>
    <n v="59"/>
    <s v="theater/plays"/>
  </r>
  <r>
    <n v="4033"/>
    <x v="4026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x v="6"/>
    <m/>
    <n v="65.34"/>
    <s v="theater/plays"/>
  </r>
  <r>
    <n v="4034"/>
    <x v="4027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x v="6"/>
    <m/>
    <n v="100"/>
    <s v="theater/plays"/>
  </r>
  <r>
    <n v="4035"/>
    <x v="4028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x v="6"/>
    <m/>
    <n v="147.4"/>
    <s v="theater/plays"/>
  </r>
  <r>
    <n v="4036"/>
    <x v="4029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x v="6"/>
    <m/>
    <n v="166.06"/>
    <s v="theater/plays"/>
  </r>
  <r>
    <n v="4037"/>
    <x v="4030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x v="6"/>
    <m/>
    <n v="40"/>
    <s v="theater/plays"/>
  </r>
  <r>
    <n v="4038"/>
    <x v="4031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x v="6"/>
    <m/>
    <n v="75.25"/>
    <s v="theater/plays"/>
  </r>
  <r>
    <n v="4039"/>
    <x v="4032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x v="6"/>
    <m/>
    <n v="60"/>
    <s v="theater/plays"/>
  </r>
  <r>
    <n v="4040"/>
    <x v="4033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x v="6"/>
    <m/>
    <n v="1250"/>
    <s v="theater/plays"/>
  </r>
  <r>
    <n v="4041"/>
    <x v="4034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x v="6"/>
    <m/>
    <n v="10.5"/>
    <s v="theater/plays"/>
  </r>
  <r>
    <n v="4042"/>
    <x v="4035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x v="6"/>
    <m/>
    <n v="7"/>
    <s v="theater/plays"/>
  </r>
  <r>
    <n v="4043"/>
    <x v="4036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x v="6"/>
    <m/>
    <n v="0"/>
    <s v="theater/plays"/>
  </r>
  <r>
    <n v="4044"/>
    <x v="4037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x v="6"/>
    <m/>
    <n v="56.25"/>
    <s v="theater/plays"/>
  </r>
  <r>
    <n v="4045"/>
    <x v="4038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x v="6"/>
    <m/>
    <n v="1"/>
    <s v="theater/plays"/>
  </r>
  <r>
    <n v="4046"/>
    <x v="4039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x v="6"/>
    <m/>
    <n v="38.33"/>
    <s v="theater/plays"/>
  </r>
  <r>
    <n v="4047"/>
    <x v="4040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x v="6"/>
    <m/>
    <n v="27.5"/>
    <s v="theater/plays"/>
  </r>
  <r>
    <n v="4048"/>
    <x v="4041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x v="6"/>
    <m/>
    <n v="32.979999999999997"/>
    <s v="theater/plays"/>
  </r>
  <r>
    <n v="4049"/>
    <x v="4042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x v="6"/>
    <m/>
    <n v="16"/>
    <s v="theater/plays"/>
  </r>
  <r>
    <n v="4050"/>
    <x v="4043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x v="6"/>
    <m/>
    <n v="1"/>
    <s v="theater/plays"/>
  </r>
  <r>
    <n v="4051"/>
    <x v="4044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x v="6"/>
    <m/>
    <n v="0"/>
    <s v="theater/plays"/>
  </r>
  <r>
    <n v="4052"/>
    <x v="4045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x v="6"/>
    <m/>
    <n v="86.62"/>
    <s v="theater/plays"/>
  </r>
  <r>
    <n v="4053"/>
    <x v="4046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x v="6"/>
    <m/>
    <n v="55"/>
    <s v="theater/plays"/>
  </r>
  <r>
    <n v="4054"/>
    <x v="4047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x v="6"/>
    <m/>
    <n v="0"/>
    <s v="theater/plays"/>
  </r>
  <r>
    <n v="4055"/>
    <x v="4048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x v="6"/>
    <m/>
    <n v="41.95"/>
    <s v="theater/plays"/>
  </r>
  <r>
    <n v="4056"/>
    <x v="4049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x v="6"/>
    <m/>
    <n v="88.33"/>
    <s v="theater/plays"/>
  </r>
  <r>
    <n v="4057"/>
    <x v="4050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x v="6"/>
    <m/>
    <n v="129.16999999999999"/>
    <s v="theater/plays"/>
  </r>
  <r>
    <n v="4058"/>
    <x v="4051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x v="6"/>
    <m/>
    <n v="23.75"/>
    <s v="theater/plays"/>
  </r>
  <r>
    <n v="4059"/>
    <x v="4052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x v="6"/>
    <m/>
    <n v="35.71"/>
    <s v="theater/plays"/>
  </r>
  <r>
    <n v="4060"/>
    <x v="4053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x v="6"/>
    <m/>
    <n v="57"/>
    <s v="theater/plays"/>
  </r>
  <r>
    <n v="4061"/>
    <x v="4054"/>
    <s v="SKYLAR'S SYNDROME is a tremendous psychodrama by master playwright Gavin Kayner!"/>
    <n v="525"/>
    <n v="0"/>
    <x v="2"/>
    <x v="0"/>
    <s v="USD"/>
    <n v="1461205423"/>
    <n v="1456025023"/>
    <b v="0"/>
    <n v="0"/>
    <b v="0"/>
    <x v="6"/>
    <m/>
    <n v="0"/>
    <s v="theater/plays"/>
  </r>
  <r>
    <n v="4062"/>
    <x v="4055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x v="6"/>
    <m/>
    <n v="163.33000000000001"/>
    <s v="theater/plays"/>
  </r>
  <r>
    <n v="4063"/>
    <x v="4056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x v="6"/>
    <m/>
    <n v="15"/>
    <s v="theater/plays"/>
  </r>
  <r>
    <n v="4064"/>
    <x v="4057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x v="6"/>
    <m/>
    <n v="64.17"/>
    <s v="theater/plays"/>
  </r>
  <r>
    <n v="4065"/>
    <x v="4058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x v="6"/>
    <m/>
    <n v="6.75"/>
    <s v="theater/plays"/>
  </r>
  <r>
    <n v="4066"/>
    <x v="4059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x v="6"/>
    <m/>
    <n v="25"/>
    <s v="theater/plays"/>
  </r>
  <r>
    <n v="4067"/>
    <x v="4060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x v="6"/>
    <m/>
    <n v="179.12"/>
    <s v="theater/plays"/>
  </r>
  <r>
    <n v="4068"/>
    <x v="4061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x v="6"/>
    <m/>
    <n v="34.950000000000003"/>
    <s v="theater/plays"/>
  </r>
  <r>
    <n v="4069"/>
    <x v="4062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x v="6"/>
    <m/>
    <n v="33.08"/>
    <s v="theater/plays"/>
  </r>
  <r>
    <n v="4070"/>
    <x v="4063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x v="6"/>
    <m/>
    <n v="27.5"/>
    <s v="theater/plays"/>
  </r>
  <r>
    <n v="4071"/>
    <x v="4064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x v="6"/>
    <m/>
    <n v="0"/>
    <s v="theater/plays"/>
  </r>
  <r>
    <n v="4072"/>
    <x v="4065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x v="6"/>
    <m/>
    <n v="2"/>
    <s v="theater/plays"/>
  </r>
  <r>
    <n v="4073"/>
    <x v="4066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x v="6"/>
    <m/>
    <n v="18.5"/>
    <s v="theater/plays"/>
  </r>
  <r>
    <n v="4074"/>
    <x v="4067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x v="6"/>
    <m/>
    <n v="35"/>
    <s v="theater/plays"/>
  </r>
  <r>
    <n v="4075"/>
    <x v="4068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x v="6"/>
    <m/>
    <n v="44.31"/>
    <s v="theater/plays"/>
  </r>
  <r>
    <n v="4076"/>
    <x v="4069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x v="6"/>
    <m/>
    <n v="0"/>
    <s v="theater/plays"/>
  </r>
  <r>
    <n v="4077"/>
    <x v="4070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x v="6"/>
    <m/>
    <n v="222.5"/>
    <s v="theater/plays"/>
  </r>
  <r>
    <n v="4078"/>
    <x v="4071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x v="6"/>
    <m/>
    <n v="0"/>
    <s v="theater/plays"/>
  </r>
  <r>
    <n v="4079"/>
    <x v="4072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x v="6"/>
    <m/>
    <n v="5"/>
    <s v="theater/plays"/>
  </r>
  <r>
    <n v="4080"/>
    <x v="4073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x v="6"/>
    <m/>
    <n v="0"/>
    <s v="theater/plays"/>
  </r>
  <r>
    <n v="4081"/>
    <x v="4074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x v="6"/>
    <m/>
    <n v="29.17"/>
    <s v="theater/plays"/>
  </r>
  <r>
    <n v="4082"/>
    <x v="4075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x v="6"/>
    <m/>
    <n v="1.5"/>
    <s v="theater/plays"/>
  </r>
  <r>
    <n v="4083"/>
    <x v="4076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x v="6"/>
    <m/>
    <n v="126.5"/>
    <s v="theater/plays"/>
  </r>
  <r>
    <n v="4084"/>
    <x v="4077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x v="6"/>
    <m/>
    <n v="10"/>
    <s v="theater/plays"/>
  </r>
  <r>
    <n v="4085"/>
    <x v="4078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x v="6"/>
    <m/>
    <n v="10"/>
    <s v="theater/plays"/>
  </r>
  <r>
    <n v="4086"/>
    <x v="4079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x v="6"/>
    <m/>
    <n v="9.4"/>
    <s v="theater/plays"/>
  </r>
  <r>
    <n v="4087"/>
    <x v="4080"/>
    <s v="Comedy Stage Play"/>
    <n v="9600"/>
    <n v="0"/>
    <x v="2"/>
    <x v="0"/>
    <s v="USD"/>
    <n v="1468777786"/>
    <n v="1466185786"/>
    <b v="0"/>
    <n v="0"/>
    <b v="0"/>
    <x v="6"/>
    <m/>
    <n v="0"/>
    <s v="theater/plays"/>
  </r>
  <r>
    <n v="4088"/>
    <x v="4081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x v="6"/>
    <m/>
    <n v="72"/>
    <s v="theater/plays"/>
  </r>
  <r>
    <n v="4089"/>
    <x v="4082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x v="6"/>
    <m/>
    <n v="30"/>
    <s v="theater/plays"/>
  </r>
  <r>
    <n v="4090"/>
    <x v="4083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x v="6"/>
    <m/>
    <n v="10.67"/>
    <s v="theater/plays"/>
  </r>
  <r>
    <n v="4091"/>
    <x v="4084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x v="6"/>
    <m/>
    <n v="25.5"/>
    <s v="theater/plays"/>
  </r>
  <r>
    <n v="4092"/>
    <x v="4085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x v="6"/>
    <m/>
    <n v="20"/>
    <s v="theater/plays"/>
  </r>
  <r>
    <n v="4093"/>
    <x v="4086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x v="6"/>
    <m/>
    <n v="15"/>
    <s v="theater/plays"/>
  </r>
  <r>
    <n v="4094"/>
    <x v="4087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x v="6"/>
    <m/>
    <n v="91.25"/>
    <s v="theater/plays"/>
  </r>
  <r>
    <n v="4095"/>
    <x v="4088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x v="6"/>
    <m/>
    <n v="800"/>
    <s v="theater/plays"/>
  </r>
  <r>
    <n v="4096"/>
    <x v="4089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x v="6"/>
    <m/>
    <n v="80"/>
    <s v="theater/plays"/>
  </r>
  <r>
    <n v="4097"/>
    <x v="4090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x v="6"/>
    <m/>
    <n v="0"/>
    <s v="theater/plays"/>
  </r>
  <r>
    <n v="4098"/>
    <x v="4091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x v="6"/>
    <m/>
    <n v="0"/>
    <s v="theater/plays"/>
  </r>
  <r>
    <n v="4099"/>
    <x v="4092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x v="6"/>
    <m/>
    <n v="50"/>
    <s v="theater/plays"/>
  </r>
  <r>
    <n v="4100"/>
    <x v="4093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x v="6"/>
    <m/>
    <n v="0"/>
    <s v="theater/plays"/>
  </r>
  <r>
    <n v="4101"/>
    <x v="4094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x v="6"/>
    <m/>
    <n v="0"/>
    <s v="theater/plays"/>
  </r>
  <r>
    <n v="4102"/>
    <x v="4095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x v="6"/>
    <m/>
    <n v="22.83"/>
    <s v="theater/plays"/>
  </r>
  <r>
    <n v="4103"/>
    <x v="4096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x v="6"/>
    <m/>
    <n v="16.670000000000002"/>
    <s v="theater/plays"/>
  </r>
  <r>
    <n v="4104"/>
    <x v="4097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x v="6"/>
    <m/>
    <n v="45.79"/>
    <s v="theater/plays"/>
  </r>
  <r>
    <n v="4105"/>
    <x v="4098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x v="6"/>
    <m/>
    <n v="383.33"/>
    <s v="theater/plays"/>
  </r>
  <r>
    <n v="4106"/>
    <x v="4099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x v="6"/>
    <m/>
    <n v="106.97"/>
    <s v="theater/plays"/>
  </r>
  <r>
    <n v="4107"/>
    <x v="4100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x v="6"/>
    <m/>
    <n v="10.25"/>
    <s v="theater/plays"/>
  </r>
  <r>
    <n v="4108"/>
    <x v="4101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x v="6"/>
    <m/>
    <n v="59"/>
    <s v="theater/plays"/>
  </r>
  <r>
    <n v="4109"/>
    <x v="4102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x v="6"/>
    <m/>
    <n v="0"/>
    <s v="theater/plays"/>
  </r>
  <r>
    <n v="4110"/>
    <x v="4103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x v="6"/>
    <m/>
    <n v="14.33"/>
    <s v="theater/plays"/>
  </r>
  <r>
    <n v="4111"/>
    <x v="4104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x v="6"/>
    <m/>
    <n v="15.67"/>
    <s v="theater/plays"/>
  </r>
  <r>
    <n v="4112"/>
    <x v="4105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x v="6"/>
    <m/>
    <n v="1"/>
    <s v="theater/plays"/>
  </r>
  <r>
    <n v="4113"/>
    <x v="4106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x v="6"/>
    <m/>
    <n v="1"/>
    <s v="theater/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2EC333-124F-DF4A-957A-96194562B21B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46" firstHeaderRow="1" firstDataRow="2" firstDataCol="1"/>
  <pivotFields count="17">
    <pivotField showAll="0"/>
    <pivotField showAll="0">
      <items count="4108">
        <item x="2978"/>
        <item x="3269"/>
        <item x="3401"/>
        <item x="3151"/>
        <item x="3282"/>
        <item x="3733"/>
        <item x="2863"/>
        <item x="3256"/>
        <item x="3414"/>
        <item x="3922"/>
        <item x="3843"/>
        <item x="3536"/>
        <item x="48"/>
        <item x="3520"/>
        <item x="3451"/>
        <item x="1023"/>
        <item x="3444"/>
        <item x="3934"/>
        <item x="3915"/>
        <item x="2946"/>
        <item x="4048"/>
        <item x="4046"/>
        <item x="3243"/>
        <item x="1747"/>
        <item x="3991"/>
        <item x="486"/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430"/>
        <item x="3368"/>
        <item x="1503"/>
        <item x="3836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877"/>
        <item x="302"/>
        <item x="764"/>
        <item x="1025"/>
        <item x="3758"/>
        <item x="2309"/>
        <item x="2397"/>
        <item x="146"/>
        <item x="3229"/>
        <item x="34"/>
        <item x="1048"/>
        <item x="232"/>
        <item x="2619"/>
        <item x="3390"/>
        <item x="3056"/>
        <item x="1429"/>
        <item x="2525"/>
        <item x="3075"/>
        <item x="2848"/>
        <item x="913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75"/>
        <item x="14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700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16"/>
        <item x="3046"/>
        <item x="2614"/>
        <item x="3349"/>
        <item x="3584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27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1042"/>
        <item x="3143"/>
        <item x="3798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1151"/>
        <item x="4075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739"/>
        <item x="3076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13"/>
        <item x="3362"/>
        <item x="3287"/>
        <item x="1674"/>
        <item x="1246"/>
        <item x="2381"/>
        <item x="3569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681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81"/>
        <item x="272"/>
        <item x="1679"/>
        <item x="2126"/>
        <item x="3872"/>
        <item x="2968"/>
        <item x="3682"/>
        <item x="3675"/>
        <item x="3697"/>
        <item x="812"/>
        <item x="1528"/>
        <item x="604"/>
        <item x="771"/>
        <item x="761"/>
        <item x="2696"/>
        <item x="2340"/>
        <item x="3738"/>
        <item x="3318"/>
        <item x="560"/>
        <item x="14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12"/>
        <item x="2438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650"/>
        <item x="3051"/>
        <item x="2432"/>
        <item x="117"/>
        <item x="1111"/>
        <item x="881"/>
        <item x="1177"/>
        <item x="1122"/>
        <item x="3415"/>
        <item x="1947"/>
        <item x="1316"/>
        <item x="2669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104"/>
        <item x="3555"/>
        <item x="4053"/>
        <item x="2714"/>
        <item x="252"/>
        <item x="2794"/>
        <item x="317"/>
        <item x="1191"/>
        <item x="3278"/>
        <item x="3222"/>
        <item x="1684"/>
        <item x="175"/>
        <item x="3381"/>
        <item x="3486"/>
        <item x="1312"/>
        <item x="95"/>
        <item x="2326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2555"/>
        <item x="1181"/>
        <item x="3028"/>
        <item x="2858"/>
        <item x="554"/>
        <item x="3438"/>
        <item x="3542"/>
        <item x="2943"/>
        <item x="491"/>
        <item x="3029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540"/>
        <item x="3782"/>
        <item x="2797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304"/>
        <item x="1524"/>
        <item x="3592"/>
        <item x="3188"/>
        <item x="3761"/>
        <item x="2643"/>
        <item x="3132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303"/>
        <item x="1486"/>
        <item x="1290"/>
        <item x="3178"/>
        <item x="3776"/>
        <item x="3852"/>
        <item x="2417"/>
        <item x="1761"/>
        <item x="962"/>
        <item x="1698"/>
        <item x="514"/>
        <item x="103"/>
        <item x="2317"/>
        <item x="96"/>
        <item x="966"/>
        <item x="1213"/>
        <item x="3386"/>
        <item x="2366"/>
        <item x="2218"/>
        <item x="1087"/>
        <item x="1465"/>
        <item x="3642"/>
        <item x="3659"/>
        <item x="2679"/>
        <item x="2390"/>
        <item x="99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1507"/>
        <item x="3708"/>
        <item x="1550"/>
        <item x="828"/>
        <item x="2767"/>
        <item x="2430"/>
        <item x="2153"/>
        <item x="875"/>
        <item x="1446"/>
        <item x="1207"/>
        <item x="2939"/>
        <item x="3326"/>
        <item x="1170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2680"/>
        <item x="1928"/>
        <item x="1938"/>
        <item x="3050"/>
        <item x="77"/>
        <item x="1668"/>
        <item x="2298"/>
        <item x="357"/>
        <item x="2481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356"/>
        <item x="1098"/>
        <item x="1567"/>
        <item x="2452"/>
        <item x="2483"/>
        <item x="1620"/>
        <item x="1836"/>
        <item x="3063"/>
        <item x="2211"/>
        <item x="591"/>
        <item x="190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114"/>
        <item x="74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1735"/>
        <item x="253"/>
        <item x="2523"/>
        <item x="2921"/>
        <item x="2205"/>
        <item x="831"/>
        <item x="3058"/>
        <item x="3015"/>
        <item x="1172"/>
        <item x="2951"/>
        <item x="3557"/>
        <item x="2330"/>
        <item x="2988"/>
        <item x="1479"/>
        <item x="1243"/>
        <item x="899"/>
        <item x="2492"/>
        <item x="614"/>
        <item x="1584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959"/>
        <item x="3717"/>
        <item x="1449"/>
        <item x="3496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3124"/>
        <item x="1272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3356"/>
        <item x="113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1767"/>
        <item x="3266"/>
        <item x="2786"/>
        <item x="664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2553"/>
        <item x="425"/>
        <item x="2590"/>
        <item x="2522"/>
        <item x="1874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883"/>
        <item x="2118"/>
        <item x="2013"/>
        <item x="731"/>
        <item x="1778"/>
        <item x="1760"/>
        <item x="1991"/>
        <item x="1714"/>
        <item x="680"/>
        <item x="256"/>
        <item x="687"/>
        <item x="989"/>
        <item x="856"/>
        <item x="1708"/>
        <item x="3582"/>
        <item x="693"/>
        <item x="1615"/>
        <item x="1389"/>
        <item x="211"/>
        <item x="137"/>
        <item x="2134"/>
        <item x="2428"/>
        <item x="714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1009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3975"/>
        <item x="2849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616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2919"/>
        <item x="3807"/>
        <item x="3033"/>
        <item x="3003"/>
        <item x="2639"/>
        <item x="3122"/>
        <item x="3059"/>
        <item x="3089"/>
        <item x="3035"/>
        <item x="3108"/>
        <item x="3270"/>
        <item x="3827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20"/>
        <item x="378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3508"/>
        <item x="2960"/>
        <item x="3828"/>
        <item x="538"/>
        <item x="3939"/>
        <item x="3953"/>
        <item x="3543"/>
        <item x="3619"/>
        <item x="3916"/>
        <item x="3837"/>
        <item x="3345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3723"/>
        <item x="2635"/>
        <item x="3745"/>
        <item x="2611"/>
        <item x="2630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1082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2991"/>
        <item x="3073"/>
        <item x="3947"/>
        <item x="3656"/>
        <item x="2833"/>
        <item x="3601"/>
        <item x="2791"/>
        <item x="2733"/>
        <item x="1924"/>
        <item x="4084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3294"/>
        <item x="1411"/>
        <item x="3702"/>
        <item x="2910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115"/>
        <item x="2052"/>
        <item x="970"/>
        <item x="973"/>
        <item x="971"/>
        <item x="1699"/>
        <item x="725"/>
        <item x="1811"/>
        <item x="3707"/>
        <item x="432"/>
        <item x="652"/>
        <item x="3123"/>
        <item x="3067"/>
        <item x="3874"/>
        <item x="3101"/>
        <item x="4089"/>
        <item x="534"/>
        <item x="2821"/>
        <item x="4071"/>
        <item x="3092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1913"/>
        <item x="3433"/>
        <item x="2091"/>
        <item x="3176"/>
        <item x="3803"/>
        <item x="2301"/>
        <item x="120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4"/>
        <item x="1436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2621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1352"/>
        <item x="2392"/>
        <item x="3489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1228"/>
        <item x="1072"/>
        <item x="301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t="default"/>
      </items>
    </pivotField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multipleItemSelectionAllowed="1" showAll="0">
      <items count="22">
        <item h="1" x="15"/>
        <item h="1" x="2"/>
        <item h="1" x="18"/>
        <item h="1" x="5"/>
        <item h="1" x="16"/>
        <item h="1" x="12"/>
        <item h="1" x="8"/>
        <item h="1" x="3"/>
        <item h="1" x="6"/>
        <item h="1" x="1"/>
        <item h="1" x="7"/>
        <item h="1" x="17"/>
        <item h="1" x="13"/>
        <item h="1" x="19"/>
        <item h="1" x="14"/>
        <item h="1" x="9"/>
        <item h="1" x="10"/>
        <item h="1" x="4"/>
        <item h="1" x="11"/>
        <item h="1"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2">
        <item x="5"/>
        <item x="4"/>
        <item x="3"/>
        <item x="2"/>
        <item x="1"/>
        <item x="0"/>
        <item n="m"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showAll="0"/>
    <pivotField showAll="0"/>
    <pivotField showAll="0"/>
  </pivotFields>
  <rowFields count="1">
    <field x="13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s" fld="5" subtotal="count" baseField="0" baseItem="0"/>
  </dataFields>
  <chartFormats count="4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556A3-B65F-3F43-9E43-6B473AC43253}">
  <dimension ref="A1:F46"/>
  <sheetViews>
    <sheetView tabSelected="1" workbookViewId="0">
      <selection activeCell="H3" sqref="H3"/>
    </sheetView>
  </sheetViews>
  <sheetFormatPr baseColWidth="10" defaultRowHeight="15" x14ac:dyDescent="0.2"/>
  <cols>
    <col min="1" max="1" width="24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B1" t="s">
        <v>8313</v>
      </c>
    </row>
    <row r="3" spans="1:6" x14ac:dyDescent="0.2">
      <c r="A3" s="11" t="s">
        <v>8310</v>
      </c>
      <c r="B3" s="11" t="s">
        <v>8311</v>
      </c>
    </row>
    <row r="4" spans="1:6" x14ac:dyDescent="0.2">
      <c r="A4" s="11" t="s">
        <v>8308</v>
      </c>
      <c r="B4" t="s">
        <v>8219</v>
      </c>
      <c r="C4" t="s">
        <v>8220</v>
      </c>
      <c r="D4" t="s">
        <v>8221</v>
      </c>
      <c r="E4" t="s">
        <v>8218</v>
      </c>
      <c r="F4" t="s">
        <v>8309</v>
      </c>
    </row>
    <row r="5" spans="1:6" x14ac:dyDescent="0.2">
      <c r="A5" s="12" t="s">
        <v>8268</v>
      </c>
      <c r="B5" s="13"/>
      <c r="C5" s="13">
        <v>100</v>
      </c>
      <c r="D5" s="13"/>
      <c r="E5" s="13"/>
      <c r="F5" s="13">
        <v>100</v>
      </c>
    </row>
    <row r="6" spans="1:6" x14ac:dyDescent="0.2">
      <c r="A6" s="12" t="s">
        <v>8267</v>
      </c>
      <c r="B6" s="13"/>
      <c r="C6" s="13"/>
      <c r="D6" s="13"/>
      <c r="E6" s="13">
        <v>180</v>
      </c>
      <c r="F6" s="13">
        <v>180</v>
      </c>
    </row>
    <row r="7" spans="1:6" x14ac:dyDescent="0.2">
      <c r="A7" s="12" t="s">
        <v>8266</v>
      </c>
      <c r="B7" s="13"/>
      <c r="C7" s="13">
        <v>80</v>
      </c>
      <c r="D7" s="13"/>
      <c r="E7" s="13"/>
      <c r="F7" s="13">
        <v>80</v>
      </c>
    </row>
    <row r="8" spans="1:6" x14ac:dyDescent="0.2">
      <c r="A8" s="12" t="s">
        <v>8265</v>
      </c>
      <c r="B8" s="13">
        <v>40</v>
      </c>
      <c r="C8" s="13"/>
      <c r="D8" s="13"/>
      <c r="E8" s="13"/>
      <c r="F8" s="13">
        <v>40</v>
      </c>
    </row>
    <row r="9" spans="1:6" x14ac:dyDescent="0.2">
      <c r="A9" s="12" t="s">
        <v>8264</v>
      </c>
      <c r="B9" s="13"/>
      <c r="C9" s="13"/>
      <c r="D9" s="13"/>
      <c r="E9" s="13">
        <v>60</v>
      </c>
      <c r="F9" s="13">
        <v>60</v>
      </c>
    </row>
    <row r="10" spans="1:6" x14ac:dyDescent="0.2">
      <c r="A10" s="12" t="s">
        <v>8263</v>
      </c>
      <c r="B10" s="13"/>
      <c r="C10" s="13"/>
      <c r="D10" s="13"/>
      <c r="E10" s="13">
        <v>60</v>
      </c>
      <c r="F10" s="13">
        <v>60</v>
      </c>
    </row>
    <row r="11" spans="1:6" x14ac:dyDescent="0.2">
      <c r="A11" s="12" t="s">
        <v>8312</v>
      </c>
      <c r="B11" s="13">
        <v>20</v>
      </c>
      <c r="C11" s="13">
        <v>120</v>
      </c>
      <c r="D11" s="13"/>
      <c r="E11" s="13"/>
      <c r="F11" s="13">
        <v>140</v>
      </c>
    </row>
    <row r="12" spans="1:6" x14ac:dyDescent="0.2">
      <c r="A12" s="12" t="s">
        <v>8297</v>
      </c>
      <c r="B12" s="13"/>
      <c r="C12" s="13">
        <v>20</v>
      </c>
      <c r="D12" s="13"/>
      <c r="E12" s="13"/>
      <c r="F12" s="13">
        <v>20</v>
      </c>
    </row>
    <row r="13" spans="1:6" x14ac:dyDescent="0.2">
      <c r="A13" s="12" t="s">
        <v>8296</v>
      </c>
      <c r="B13" s="13"/>
      <c r="C13" s="13"/>
      <c r="D13" s="13">
        <v>6</v>
      </c>
      <c r="E13" s="13">
        <v>34</v>
      </c>
      <c r="F13" s="13">
        <v>40</v>
      </c>
    </row>
    <row r="14" spans="1:6" x14ac:dyDescent="0.2">
      <c r="A14" s="12" t="s">
        <v>8281</v>
      </c>
      <c r="B14" s="13"/>
      <c r="C14" s="13">
        <v>40</v>
      </c>
      <c r="D14" s="13"/>
      <c r="E14" s="13"/>
      <c r="F14" s="13">
        <v>40</v>
      </c>
    </row>
    <row r="15" spans="1:6" x14ac:dyDescent="0.2">
      <c r="A15" s="12" t="s">
        <v>8295</v>
      </c>
      <c r="B15" s="13"/>
      <c r="C15" s="13"/>
      <c r="D15" s="13"/>
      <c r="E15" s="13">
        <v>80</v>
      </c>
      <c r="F15" s="13">
        <v>80</v>
      </c>
    </row>
    <row r="16" spans="1:6" x14ac:dyDescent="0.2">
      <c r="A16" s="12" t="s">
        <v>8280</v>
      </c>
      <c r="B16" s="13"/>
      <c r="C16" s="13">
        <v>100</v>
      </c>
      <c r="D16" s="13"/>
      <c r="E16" s="13"/>
      <c r="F16" s="13">
        <v>100</v>
      </c>
    </row>
    <row r="17" spans="1:6" x14ac:dyDescent="0.2">
      <c r="A17" s="12" t="s">
        <v>8279</v>
      </c>
      <c r="B17" s="13">
        <v>24</v>
      </c>
      <c r="C17" s="13"/>
      <c r="D17" s="13"/>
      <c r="E17" s="13"/>
      <c r="F17" s="13">
        <v>24</v>
      </c>
    </row>
    <row r="18" spans="1:6" x14ac:dyDescent="0.2">
      <c r="A18" s="12" t="s">
        <v>8298</v>
      </c>
      <c r="B18" s="13"/>
      <c r="C18" s="13"/>
      <c r="D18" s="13"/>
      <c r="E18" s="13">
        <v>40</v>
      </c>
      <c r="F18" s="13">
        <v>40</v>
      </c>
    </row>
    <row r="19" spans="1:6" x14ac:dyDescent="0.2">
      <c r="A19" s="12" t="s">
        <v>8278</v>
      </c>
      <c r="B19" s="13"/>
      <c r="C19" s="13"/>
      <c r="D19" s="13"/>
      <c r="E19" s="13">
        <v>40</v>
      </c>
      <c r="F19" s="13">
        <v>40</v>
      </c>
    </row>
    <row r="20" spans="1:6" x14ac:dyDescent="0.2">
      <c r="A20" s="12" t="s">
        <v>8291</v>
      </c>
      <c r="B20" s="13"/>
      <c r="C20" s="13">
        <v>40</v>
      </c>
      <c r="D20" s="13">
        <v>20</v>
      </c>
      <c r="E20" s="13"/>
      <c r="F20" s="13">
        <v>60</v>
      </c>
    </row>
    <row r="21" spans="1:6" x14ac:dyDescent="0.2">
      <c r="A21" s="12" t="s">
        <v>8277</v>
      </c>
      <c r="B21" s="13"/>
      <c r="C21" s="13">
        <v>20</v>
      </c>
      <c r="D21" s="13"/>
      <c r="E21" s="13">
        <v>140</v>
      </c>
      <c r="F21" s="13">
        <v>160</v>
      </c>
    </row>
    <row r="22" spans="1:6" x14ac:dyDescent="0.2">
      <c r="A22" s="12" t="s">
        <v>8276</v>
      </c>
      <c r="B22" s="13"/>
      <c r="C22" s="13">
        <v>60</v>
      </c>
      <c r="D22" s="13"/>
      <c r="E22" s="13"/>
      <c r="F22" s="13">
        <v>60</v>
      </c>
    </row>
    <row r="23" spans="1:6" x14ac:dyDescent="0.2">
      <c r="A23" s="12" t="s">
        <v>8275</v>
      </c>
      <c r="B23" s="13"/>
      <c r="C23" s="13"/>
      <c r="D23" s="13"/>
      <c r="E23" s="13">
        <v>20</v>
      </c>
      <c r="F23" s="13">
        <v>20</v>
      </c>
    </row>
    <row r="24" spans="1:6" x14ac:dyDescent="0.2">
      <c r="A24" s="12" t="s">
        <v>8290</v>
      </c>
      <c r="B24" s="13"/>
      <c r="C24" s="13"/>
      <c r="D24" s="13"/>
      <c r="E24" s="13">
        <v>40</v>
      </c>
      <c r="F24" s="13">
        <v>40</v>
      </c>
    </row>
    <row r="25" spans="1:6" x14ac:dyDescent="0.2">
      <c r="A25" s="12" t="s">
        <v>8274</v>
      </c>
      <c r="B25" s="13"/>
      <c r="C25" s="13"/>
      <c r="D25" s="13"/>
      <c r="E25" s="13">
        <v>260</v>
      </c>
      <c r="F25" s="13">
        <v>260</v>
      </c>
    </row>
    <row r="26" spans="1:6" x14ac:dyDescent="0.2">
      <c r="A26" s="12" t="s">
        <v>8284</v>
      </c>
      <c r="B26" s="13">
        <v>20</v>
      </c>
      <c r="C26" s="13"/>
      <c r="D26" s="13"/>
      <c r="E26" s="13"/>
      <c r="F26" s="13">
        <v>20</v>
      </c>
    </row>
    <row r="27" spans="1:6" x14ac:dyDescent="0.2">
      <c r="A27" s="12" t="s">
        <v>8287</v>
      </c>
      <c r="B27" s="13"/>
      <c r="C27" s="13">
        <v>20</v>
      </c>
      <c r="D27" s="13"/>
      <c r="E27" s="13"/>
      <c r="F27" s="13">
        <v>20</v>
      </c>
    </row>
    <row r="28" spans="1:6" x14ac:dyDescent="0.2">
      <c r="A28" s="12" t="s">
        <v>8294</v>
      </c>
      <c r="B28" s="13"/>
      <c r="C28" s="13">
        <v>20</v>
      </c>
      <c r="D28" s="13"/>
      <c r="E28" s="13"/>
      <c r="F28" s="13">
        <v>20</v>
      </c>
    </row>
    <row r="29" spans="1:6" x14ac:dyDescent="0.2">
      <c r="A29" s="12" t="s">
        <v>8283</v>
      </c>
      <c r="B29" s="13"/>
      <c r="C29" s="13">
        <v>57</v>
      </c>
      <c r="D29" s="13"/>
      <c r="E29" s="13">
        <v>103</v>
      </c>
      <c r="F29" s="13">
        <v>160</v>
      </c>
    </row>
    <row r="30" spans="1:6" x14ac:dyDescent="0.2">
      <c r="A30" s="12" t="s">
        <v>8289</v>
      </c>
      <c r="B30" s="13"/>
      <c r="C30" s="13">
        <v>20</v>
      </c>
      <c r="D30" s="13"/>
      <c r="E30" s="13"/>
      <c r="F30" s="13">
        <v>20</v>
      </c>
    </row>
    <row r="31" spans="1:6" x14ac:dyDescent="0.2">
      <c r="A31" s="12" t="s">
        <v>8288</v>
      </c>
      <c r="B31" s="13">
        <v>20</v>
      </c>
      <c r="C31" s="13"/>
      <c r="D31" s="13"/>
      <c r="E31" s="13"/>
      <c r="F31" s="13">
        <v>20</v>
      </c>
    </row>
    <row r="32" spans="1:6" x14ac:dyDescent="0.2">
      <c r="A32" s="12" t="s">
        <v>8302</v>
      </c>
      <c r="B32" s="13"/>
      <c r="C32" s="13">
        <v>40</v>
      </c>
      <c r="D32" s="13"/>
      <c r="E32" s="13"/>
      <c r="F32" s="13">
        <v>40</v>
      </c>
    </row>
    <row r="33" spans="1:6" x14ac:dyDescent="0.2">
      <c r="A33" s="12" t="s">
        <v>8273</v>
      </c>
      <c r="B33" s="13"/>
      <c r="C33" s="13">
        <v>40</v>
      </c>
      <c r="D33" s="13"/>
      <c r="E33" s="13"/>
      <c r="F33" s="13">
        <v>40</v>
      </c>
    </row>
    <row r="34" spans="1:6" x14ac:dyDescent="0.2">
      <c r="A34" s="12" t="s">
        <v>8272</v>
      </c>
      <c r="B34" s="13"/>
      <c r="C34" s="13"/>
      <c r="D34" s="13"/>
      <c r="E34" s="13">
        <v>60</v>
      </c>
      <c r="F34" s="13">
        <v>60</v>
      </c>
    </row>
    <row r="35" spans="1:6" x14ac:dyDescent="0.2">
      <c r="A35" s="12" t="s">
        <v>8286</v>
      </c>
      <c r="B35" s="13"/>
      <c r="C35" s="13"/>
      <c r="D35" s="13"/>
      <c r="E35" s="13">
        <v>20</v>
      </c>
      <c r="F35" s="13">
        <v>20</v>
      </c>
    </row>
    <row r="36" spans="1:6" x14ac:dyDescent="0.2">
      <c r="A36" s="12" t="s">
        <v>8285</v>
      </c>
      <c r="B36" s="13">
        <v>10</v>
      </c>
      <c r="C36" s="13">
        <v>47</v>
      </c>
      <c r="D36" s="13"/>
      <c r="E36" s="13"/>
      <c r="F36" s="13">
        <v>57</v>
      </c>
    </row>
    <row r="37" spans="1:6" x14ac:dyDescent="0.2">
      <c r="A37" s="12" t="s">
        <v>8292</v>
      </c>
      <c r="B37" s="13"/>
      <c r="C37" s="13">
        <v>20</v>
      </c>
      <c r="D37" s="13"/>
      <c r="E37" s="13"/>
      <c r="F37" s="13">
        <v>20</v>
      </c>
    </row>
    <row r="38" spans="1:6" x14ac:dyDescent="0.2">
      <c r="A38" s="12" t="s">
        <v>8293</v>
      </c>
      <c r="B38" s="13"/>
      <c r="C38" s="13"/>
      <c r="D38" s="13"/>
      <c r="E38" s="13">
        <v>140</v>
      </c>
      <c r="F38" s="13">
        <v>140</v>
      </c>
    </row>
    <row r="39" spans="1:6" x14ac:dyDescent="0.2">
      <c r="A39" s="12" t="s">
        <v>8300</v>
      </c>
      <c r="B39" s="13"/>
      <c r="C39" s="13">
        <v>11</v>
      </c>
      <c r="D39" s="13"/>
      <c r="E39" s="13">
        <v>9</v>
      </c>
      <c r="F39" s="13">
        <v>20</v>
      </c>
    </row>
    <row r="40" spans="1:6" x14ac:dyDescent="0.2">
      <c r="A40" s="12" t="s">
        <v>8299</v>
      </c>
      <c r="B40" s="13">
        <v>18</v>
      </c>
      <c r="C40" s="13">
        <v>2</v>
      </c>
      <c r="D40" s="13"/>
      <c r="E40" s="13">
        <v>40</v>
      </c>
      <c r="F40" s="13">
        <v>60</v>
      </c>
    </row>
    <row r="41" spans="1:6" x14ac:dyDescent="0.2">
      <c r="A41" s="12" t="s">
        <v>8271</v>
      </c>
      <c r="B41" s="13">
        <v>60</v>
      </c>
      <c r="C41" s="13">
        <v>120</v>
      </c>
      <c r="D41" s="13"/>
      <c r="E41" s="13">
        <v>20</v>
      </c>
      <c r="F41" s="13">
        <v>200</v>
      </c>
    </row>
    <row r="42" spans="1:6" x14ac:dyDescent="0.2">
      <c r="A42" s="12" t="s">
        <v>8270</v>
      </c>
      <c r="B42" s="13">
        <v>100</v>
      </c>
      <c r="C42" s="13">
        <v>60</v>
      </c>
      <c r="D42" s="13"/>
      <c r="E42" s="13"/>
      <c r="F42" s="13">
        <v>160</v>
      </c>
    </row>
    <row r="43" spans="1:6" x14ac:dyDescent="0.2">
      <c r="A43" s="12" t="s">
        <v>8303</v>
      </c>
      <c r="B43" s="13">
        <v>20</v>
      </c>
      <c r="C43" s="13">
        <v>60</v>
      </c>
      <c r="D43" s="13"/>
      <c r="E43" s="13">
        <v>60</v>
      </c>
      <c r="F43" s="13">
        <v>140</v>
      </c>
    </row>
    <row r="44" spans="1:6" x14ac:dyDescent="0.2">
      <c r="A44" s="12" t="s">
        <v>8269</v>
      </c>
      <c r="B44" s="13"/>
      <c r="C44" s="13">
        <v>353</v>
      </c>
      <c r="D44" s="13">
        <v>19</v>
      </c>
      <c r="E44" s="13">
        <v>694</v>
      </c>
      <c r="F44" s="13">
        <v>1066</v>
      </c>
    </row>
    <row r="45" spans="1:6" x14ac:dyDescent="0.2">
      <c r="A45" s="12" t="s">
        <v>8301</v>
      </c>
      <c r="B45" s="13">
        <v>17</v>
      </c>
      <c r="C45" s="13">
        <v>80</v>
      </c>
      <c r="D45" s="13">
        <v>5</v>
      </c>
      <c r="E45" s="13">
        <v>85</v>
      </c>
      <c r="F45" s="13">
        <v>187</v>
      </c>
    </row>
    <row r="46" spans="1:6" x14ac:dyDescent="0.2">
      <c r="A46" s="12" t="s">
        <v>8309</v>
      </c>
      <c r="B46" s="13">
        <v>349</v>
      </c>
      <c r="C46" s="13">
        <v>1530</v>
      </c>
      <c r="D46" s="13">
        <v>50</v>
      </c>
      <c r="E46" s="13">
        <v>2185</v>
      </c>
      <c r="F46" s="13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15"/>
  <sheetViews>
    <sheetView zoomScale="120" zoomScaleNormal="120" workbookViewId="0">
      <selection activeCell="C366" sqref="C36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24.6640625" style="6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24.6640625" customWidth="1"/>
    <col min="16" max="16" width="21.83203125" customWidth="1"/>
    <col min="17" max="17" width="41.1640625" customWidth="1"/>
  </cols>
  <sheetData>
    <row r="1" spans="1:17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8305</v>
      </c>
    </row>
    <row r="2" spans="1:17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IFERROR(ROUND(E2/D2*100,0), 0)</f>
        <v>137</v>
      </c>
      <c r="P2">
        <f>IFERROR(ROUND(E2/L2,2),0)</f>
        <v>63.92</v>
      </c>
      <c r="Q2" s="10" t="s">
        <v>8263</v>
      </c>
    </row>
    <row r="3" spans="1:17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IFERROR(ROUND(E3/D3*100,0), 0)</f>
        <v>143</v>
      </c>
      <c r="P3">
        <f t="shared" ref="P3:P66" si="1">IFERROR(ROUND(E3/L3,2),0)</f>
        <v>185.48</v>
      </c>
      <c r="Q3" s="10" t="s">
        <v>8263</v>
      </c>
    </row>
    <row r="4" spans="1:17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0" t="s">
        <v>8263</v>
      </c>
    </row>
    <row r="5" spans="1:17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0" t="s">
        <v>8263</v>
      </c>
    </row>
    <row r="6" spans="1:17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0" t="s">
        <v>8263</v>
      </c>
    </row>
    <row r="7" spans="1:17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0" t="s">
        <v>8263</v>
      </c>
    </row>
    <row r="8" spans="1:17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0" t="s">
        <v>8263</v>
      </c>
    </row>
    <row r="9" spans="1:17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0" t="s">
        <v>8263</v>
      </c>
    </row>
    <row r="10" spans="1:17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0" t="s">
        <v>8263</v>
      </c>
    </row>
    <row r="11" spans="1:17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0" t="s">
        <v>8263</v>
      </c>
    </row>
    <row r="12" spans="1:17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0" t="s">
        <v>8263</v>
      </c>
    </row>
    <row r="13" spans="1:17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0" t="s">
        <v>8263</v>
      </c>
    </row>
    <row r="14" spans="1:17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0" t="s">
        <v>8263</v>
      </c>
    </row>
    <row r="15" spans="1:17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0" t="s">
        <v>8263</v>
      </c>
    </row>
    <row r="16" spans="1:17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0" t="s">
        <v>8263</v>
      </c>
    </row>
    <row r="17" spans="1:17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0" t="s">
        <v>8263</v>
      </c>
    </row>
    <row r="18" spans="1:17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0" t="s">
        <v>8263</v>
      </c>
    </row>
    <row r="19" spans="1:17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0" t="s">
        <v>8263</v>
      </c>
    </row>
    <row r="20" spans="1:17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0" t="s">
        <v>8263</v>
      </c>
    </row>
    <row r="21" spans="1:17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0" t="s">
        <v>8263</v>
      </c>
    </row>
    <row r="22" spans="1:17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0" t="s">
        <v>8263</v>
      </c>
    </row>
    <row r="23" spans="1:17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0" t="s">
        <v>8263</v>
      </c>
    </row>
    <row r="24" spans="1:17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0" t="s">
        <v>8263</v>
      </c>
    </row>
    <row r="25" spans="1:17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0" t="s">
        <v>8263</v>
      </c>
    </row>
    <row r="26" spans="1:17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0" t="s">
        <v>8263</v>
      </c>
    </row>
    <row r="27" spans="1:17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0" t="s">
        <v>8263</v>
      </c>
    </row>
    <row r="28" spans="1:17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0" t="s">
        <v>8263</v>
      </c>
    </row>
    <row r="29" spans="1:17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0" t="s">
        <v>8263</v>
      </c>
    </row>
    <row r="30" spans="1:17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0" t="s">
        <v>8263</v>
      </c>
    </row>
    <row r="31" spans="1:17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0" t="s">
        <v>8263</v>
      </c>
    </row>
    <row r="32" spans="1:17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0" t="s">
        <v>8263</v>
      </c>
    </row>
    <row r="33" spans="1:17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0" t="s">
        <v>8263</v>
      </c>
    </row>
    <row r="34" spans="1:17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0" t="s">
        <v>8263</v>
      </c>
    </row>
    <row r="35" spans="1:17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0" t="s">
        <v>8263</v>
      </c>
    </row>
    <row r="36" spans="1:17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0" t="s">
        <v>8263</v>
      </c>
    </row>
    <row r="37" spans="1:17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0" t="s">
        <v>8263</v>
      </c>
    </row>
    <row r="38" spans="1:17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0" t="s">
        <v>8263</v>
      </c>
    </row>
    <row r="39" spans="1:17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0" t="s">
        <v>8263</v>
      </c>
    </row>
    <row r="40" spans="1:17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0" t="s">
        <v>8263</v>
      </c>
    </row>
    <row r="41" spans="1:17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0" t="s">
        <v>8263</v>
      </c>
    </row>
    <row r="42" spans="1:17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0" t="s">
        <v>8263</v>
      </c>
    </row>
    <row r="43" spans="1:17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0" t="s">
        <v>8263</v>
      </c>
    </row>
    <row r="44" spans="1:17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0" t="s">
        <v>8263</v>
      </c>
    </row>
    <row r="45" spans="1:17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0" t="s">
        <v>8263</v>
      </c>
    </row>
    <row r="46" spans="1:17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0" t="s">
        <v>8263</v>
      </c>
    </row>
    <row r="47" spans="1:17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0" t="s">
        <v>8263</v>
      </c>
    </row>
    <row r="48" spans="1:17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0" t="s">
        <v>8263</v>
      </c>
    </row>
    <row r="49" spans="1:17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0" t="s">
        <v>8263</v>
      </c>
    </row>
    <row r="50" spans="1:17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0" t="s">
        <v>8263</v>
      </c>
    </row>
    <row r="51" spans="1:17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0" t="s">
        <v>8263</v>
      </c>
    </row>
    <row r="52" spans="1:17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0" t="s">
        <v>8263</v>
      </c>
    </row>
    <row r="53" spans="1:17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0" t="s">
        <v>8263</v>
      </c>
    </row>
    <row r="54" spans="1:17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0" t="s">
        <v>8263</v>
      </c>
    </row>
    <row r="55" spans="1:17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0" t="s">
        <v>8263</v>
      </c>
    </row>
    <row r="56" spans="1:17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0" t="s">
        <v>8263</v>
      </c>
    </row>
    <row r="57" spans="1:17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0" t="s">
        <v>8263</v>
      </c>
    </row>
    <row r="58" spans="1:17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0" t="s">
        <v>8263</v>
      </c>
    </row>
    <row r="59" spans="1:17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0" t="s">
        <v>8263</v>
      </c>
    </row>
    <row r="60" spans="1:17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0" t="s">
        <v>8263</v>
      </c>
    </row>
    <row r="61" spans="1:17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0" t="s">
        <v>8263</v>
      </c>
    </row>
    <row r="62" spans="1:17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0" t="s">
        <v>8264</v>
      </c>
    </row>
    <row r="63" spans="1:17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0" t="s">
        <v>8264</v>
      </c>
    </row>
    <row r="64" spans="1:17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0" t="s">
        <v>8264</v>
      </c>
    </row>
    <row r="65" spans="1:17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0" t="s">
        <v>8264</v>
      </c>
    </row>
    <row r="66" spans="1:17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s="10" t="s">
        <v>8264</v>
      </c>
    </row>
    <row r="67" spans="1:17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2">IFERROR(ROUND(E67/D67*100,0), 0)</f>
        <v>108</v>
      </c>
      <c r="P67">
        <f t="shared" ref="P67:P130" si="3">IFERROR(ROUND(E67/L67,2),0)</f>
        <v>132.05000000000001</v>
      </c>
      <c r="Q67" s="10" t="s">
        <v>8264</v>
      </c>
    </row>
    <row r="68" spans="1:17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2"/>
        <v>119</v>
      </c>
      <c r="P68">
        <f t="shared" si="3"/>
        <v>91.23</v>
      </c>
      <c r="Q68" s="10" t="s">
        <v>8264</v>
      </c>
    </row>
    <row r="69" spans="1:17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2"/>
        <v>116</v>
      </c>
      <c r="P69">
        <f t="shared" si="3"/>
        <v>116.25</v>
      </c>
      <c r="Q69" s="10" t="s">
        <v>8264</v>
      </c>
    </row>
    <row r="70" spans="1:17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2"/>
        <v>127</v>
      </c>
      <c r="P70">
        <f t="shared" si="3"/>
        <v>21.19</v>
      </c>
      <c r="Q70" s="10" t="s">
        <v>8264</v>
      </c>
    </row>
    <row r="71" spans="1:17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2"/>
        <v>111</v>
      </c>
      <c r="P71">
        <f t="shared" si="3"/>
        <v>62.33</v>
      </c>
      <c r="Q71" s="10" t="s">
        <v>8264</v>
      </c>
    </row>
    <row r="72" spans="1:17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2"/>
        <v>127</v>
      </c>
      <c r="P72">
        <f t="shared" si="3"/>
        <v>37.409999999999997</v>
      </c>
      <c r="Q72" s="10" t="s">
        <v>8264</v>
      </c>
    </row>
    <row r="73" spans="1:17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2"/>
        <v>124</v>
      </c>
      <c r="P73">
        <f t="shared" si="3"/>
        <v>69.72</v>
      </c>
      <c r="Q73" s="10" t="s">
        <v>8264</v>
      </c>
    </row>
    <row r="74" spans="1:17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2"/>
        <v>108</v>
      </c>
      <c r="P74">
        <f t="shared" si="3"/>
        <v>58.17</v>
      </c>
      <c r="Q74" s="10" t="s">
        <v>8264</v>
      </c>
    </row>
    <row r="75" spans="1:17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2"/>
        <v>100</v>
      </c>
      <c r="P75">
        <f t="shared" si="3"/>
        <v>50</v>
      </c>
      <c r="Q75" s="10" t="s">
        <v>8264</v>
      </c>
    </row>
    <row r="76" spans="1:17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2"/>
        <v>113</v>
      </c>
      <c r="P76">
        <f t="shared" si="3"/>
        <v>19.47</v>
      </c>
      <c r="Q76" s="10" t="s">
        <v>8264</v>
      </c>
    </row>
    <row r="77" spans="1:17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2"/>
        <v>115</v>
      </c>
      <c r="P77">
        <f t="shared" si="3"/>
        <v>85.96</v>
      </c>
      <c r="Q77" s="10" t="s">
        <v>8264</v>
      </c>
    </row>
    <row r="78" spans="1:17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2"/>
        <v>153</v>
      </c>
      <c r="P78">
        <f t="shared" si="3"/>
        <v>30.67</v>
      </c>
      <c r="Q78" s="10" t="s">
        <v>8264</v>
      </c>
    </row>
    <row r="79" spans="1:17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2"/>
        <v>393</v>
      </c>
      <c r="P79">
        <f t="shared" si="3"/>
        <v>60.38</v>
      </c>
      <c r="Q79" s="10" t="s">
        <v>8264</v>
      </c>
    </row>
    <row r="80" spans="1:17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2"/>
        <v>2702</v>
      </c>
      <c r="P80">
        <f t="shared" si="3"/>
        <v>38.6</v>
      </c>
      <c r="Q80" s="10" t="s">
        <v>8264</v>
      </c>
    </row>
    <row r="81" spans="1:17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2"/>
        <v>127</v>
      </c>
      <c r="P81">
        <f t="shared" si="3"/>
        <v>40.270000000000003</v>
      </c>
      <c r="Q81" s="10" t="s">
        <v>8264</v>
      </c>
    </row>
    <row r="82" spans="1:17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2"/>
        <v>107</v>
      </c>
      <c r="P82">
        <f t="shared" si="3"/>
        <v>273.83</v>
      </c>
      <c r="Q82" s="10" t="s">
        <v>8264</v>
      </c>
    </row>
    <row r="83" spans="1:17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2"/>
        <v>198</v>
      </c>
      <c r="P83">
        <f t="shared" si="3"/>
        <v>53.04</v>
      </c>
      <c r="Q83" s="10" t="s">
        <v>8264</v>
      </c>
    </row>
    <row r="84" spans="1:17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2"/>
        <v>100</v>
      </c>
      <c r="P84">
        <f t="shared" si="3"/>
        <v>40.01</v>
      </c>
      <c r="Q84" s="10" t="s">
        <v>8264</v>
      </c>
    </row>
    <row r="85" spans="1:17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2"/>
        <v>103</v>
      </c>
      <c r="P85">
        <f t="shared" si="3"/>
        <v>15.77</v>
      </c>
      <c r="Q85" s="10" t="s">
        <v>8264</v>
      </c>
    </row>
    <row r="86" spans="1:17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2"/>
        <v>100</v>
      </c>
      <c r="P86">
        <f t="shared" si="3"/>
        <v>71.430000000000007</v>
      </c>
      <c r="Q86" s="10" t="s">
        <v>8264</v>
      </c>
    </row>
    <row r="87" spans="1:17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2"/>
        <v>126</v>
      </c>
      <c r="P87">
        <f t="shared" si="3"/>
        <v>71.709999999999994</v>
      </c>
      <c r="Q87" s="10" t="s">
        <v>8264</v>
      </c>
    </row>
    <row r="88" spans="1:17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2"/>
        <v>106</v>
      </c>
      <c r="P88">
        <f t="shared" si="3"/>
        <v>375.76</v>
      </c>
      <c r="Q88" s="10" t="s">
        <v>8264</v>
      </c>
    </row>
    <row r="89" spans="1:17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2"/>
        <v>105</v>
      </c>
      <c r="P89">
        <f t="shared" si="3"/>
        <v>104.6</v>
      </c>
      <c r="Q89" s="10" t="s">
        <v>8264</v>
      </c>
    </row>
    <row r="90" spans="1:17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2"/>
        <v>103</v>
      </c>
      <c r="P90">
        <f t="shared" si="3"/>
        <v>60</v>
      </c>
      <c r="Q90" s="10" t="s">
        <v>8264</v>
      </c>
    </row>
    <row r="91" spans="1:17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2"/>
        <v>115</v>
      </c>
      <c r="P91">
        <f t="shared" si="3"/>
        <v>123.29</v>
      </c>
      <c r="Q91" s="10" t="s">
        <v>8264</v>
      </c>
    </row>
    <row r="92" spans="1:17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2"/>
        <v>100</v>
      </c>
      <c r="P92">
        <f t="shared" si="3"/>
        <v>31.38</v>
      </c>
      <c r="Q92" s="10" t="s">
        <v>8264</v>
      </c>
    </row>
    <row r="93" spans="1:17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2"/>
        <v>120</v>
      </c>
      <c r="P93">
        <f t="shared" si="3"/>
        <v>78.260000000000005</v>
      </c>
      <c r="Q93" s="10" t="s">
        <v>8264</v>
      </c>
    </row>
    <row r="94" spans="1:17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2"/>
        <v>105</v>
      </c>
      <c r="P94">
        <f t="shared" si="3"/>
        <v>122.33</v>
      </c>
      <c r="Q94" s="10" t="s">
        <v>8264</v>
      </c>
    </row>
    <row r="95" spans="1:17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2"/>
        <v>111</v>
      </c>
      <c r="P95">
        <f t="shared" si="3"/>
        <v>73.73</v>
      </c>
      <c r="Q95" s="10" t="s">
        <v>8264</v>
      </c>
    </row>
    <row r="96" spans="1:17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2"/>
        <v>104</v>
      </c>
      <c r="P96">
        <f t="shared" si="3"/>
        <v>21.67</v>
      </c>
      <c r="Q96" s="10" t="s">
        <v>8264</v>
      </c>
    </row>
    <row r="97" spans="1:17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2"/>
        <v>131</v>
      </c>
      <c r="P97">
        <f t="shared" si="3"/>
        <v>21.9</v>
      </c>
      <c r="Q97" s="10" t="s">
        <v>8264</v>
      </c>
    </row>
    <row r="98" spans="1:17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2"/>
        <v>115</v>
      </c>
      <c r="P98">
        <f t="shared" si="3"/>
        <v>50.59</v>
      </c>
      <c r="Q98" s="10" t="s">
        <v>8264</v>
      </c>
    </row>
    <row r="99" spans="1:17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2"/>
        <v>106</v>
      </c>
      <c r="P99">
        <f t="shared" si="3"/>
        <v>53.13</v>
      </c>
      <c r="Q99" s="10" t="s">
        <v>8264</v>
      </c>
    </row>
    <row r="100" spans="1:17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2"/>
        <v>106</v>
      </c>
      <c r="P100">
        <f t="shared" si="3"/>
        <v>56.67</v>
      </c>
      <c r="Q100" s="10" t="s">
        <v>8264</v>
      </c>
    </row>
    <row r="101" spans="1:17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2"/>
        <v>106</v>
      </c>
      <c r="P101">
        <f t="shared" si="3"/>
        <v>40.78</v>
      </c>
      <c r="Q101" s="10" t="s">
        <v>8264</v>
      </c>
    </row>
    <row r="102" spans="1:17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2"/>
        <v>100</v>
      </c>
      <c r="P102">
        <f t="shared" si="3"/>
        <v>192.31</v>
      </c>
      <c r="Q102" s="10" t="s">
        <v>8264</v>
      </c>
    </row>
    <row r="103" spans="1:17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2"/>
        <v>100</v>
      </c>
      <c r="P103">
        <f t="shared" si="3"/>
        <v>100</v>
      </c>
      <c r="Q103" s="10" t="s">
        <v>8264</v>
      </c>
    </row>
    <row r="104" spans="1:17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2"/>
        <v>128</v>
      </c>
      <c r="P104">
        <f t="shared" si="3"/>
        <v>117.92</v>
      </c>
      <c r="Q104" s="10" t="s">
        <v>8264</v>
      </c>
    </row>
    <row r="105" spans="1:17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2"/>
        <v>105</v>
      </c>
      <c r="P105">
        <f t="shared" si="3"/>
        <v>27.9</v>
      </c>
      <c r="Q105" s="10" t="s">
        <v>8264</v>
      </c>
    </row>
    <row r="106" spans="1:17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2"/>
        <v>120</v>
      </c>
      <c r="P106">
        <f t="shared" si="3"/>
        <v>60</v>
      </c>
      <c r="Q106" s="10" t="s">
        <v>8264</v>
      </c>
    </row>
    <row r="107" spans="1:17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2"/>
        <v>107</v>
      </c>
      <c r="P107">
        <f t="shared" si="3"/>
        <v>39.380000000000003</v>
      </c>
      <c r="Q107" s="10" t="s">
        <v>8264</v>
      </c>
    </row>
    <row r="108" spans="1:17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2"/>
        <v>101</v>
      </c>
      <c r="P108">
        <f t="shared" si="3"/>
        <v>186.11</v>
      </c>
      <c r="Q108" s="10" t="s">
        <v>8264</v>
      </c>
    </row>
    <row r="109" spans="1:17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2"/>
        <v>102</v>
      </c>
      <c r="P109">
        <f t="shared" si="3"/>
        <v>111.38</v>
      </c>
      <c r="Q109" s="10" t="s">
        <v>8264</v>
      </c>
    </row>
    <row r="110" spans="1:17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2"/>
        <v>247</v>
      </c>
      <c r="P110">
        <f t="shared" si="3"/>
        <v>78.72</v>
      </c>
      <c r="Q110" s="10" t="s">
        <v>8264</v>
      </c>
    </row>
    <row r="111" spans="1:17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2"/>
        <v>220</v>
      </c>
      <c r="P111">
        <f t="shared" si="3"/>
        <v>46.7</v>
      </c>
      <c r="Q111" s="10" t="s">
        <v>8264</v>
      </c>
    </row>
    <row r="112" spans="1:17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2"/>
        <v>131</v>
      </c>
      <c r="P112">
        <f t="shared" si="3"/>
        <v>65.38</v>
      </c>
      <c r="Q112" s="10" t="s">
        <v>8264</v>
      </c>
    </row>
    <row r="113" spans="1:17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2"/>
        <v>155</v>
      </c>
      <c r="P113">
        <f t="shared" si="3"/>
        <v>102.08</v>
      </c>
      <c r="Q113" s="10" t="s">
        <v>8264</v>
      </c>
    </row>
    <row r="114" spans="1:17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2"/>
        <v>104</v>
      </c>
      <c r="P114">
        <f t="shared" si="3"/>
        <v>64.2</v>
      </c>
      <c r="Q114" s="10" t="s">
        <v>8264</v>
      </c>
    </row>
    <row r="115" spans="1:17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2"/>
        <v>141</v>
      </c>
      <c r="P115">
        <f t="shared" si="3"/>
        <v>90.38</v>
      </c>
      <c r="Q115" s="10" t="s">
        <v>8264</v>
      </c>
    </row>
    <row r="116" spans="1:17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2"/>
        <v>103</v>
      </c>
      <c r="P116">
        <f t="shared" si="3"/>
        <v>88.57</v>
      </c>
      <c r="Q116" s="10" t="s">
        <v>8264</v>
      </c>
    </row>
    <row r="117" spans="1:17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2"/>
        <v>140</v>
      </c>
      <c r="P117">
        <f t="shared" si="3"/>
        <v>28.73</v>
      </c>
      <c r="Q117" s="10" t="s">
        <v>8264</v>
      </c>
    </row>
    <row r="118" spans="1:17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2"/>
        <v>114</v>
      </c>
      <c r="P118">
        <f t="shared" si="3"/>
        <v>69.790000000000006</v>
      </c>
      <c r="Q118" s="10" t="s">
        <v>8264</v>
      </c>
    </row>
    <row r="119" spans="1:17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2"/>
        <v>100</v>
      </c>
      <c r="P119">
        <f t="shared" si="3"/>
        <v>167.49</v>
      </c>
      <c r="Q119" s="10" t="s">
        <v>8264</v>
      </c>
    </row>
    <row r="120" spans="1:17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2"/>
        <v>113</v>
      </c>
      <c r="P120">
        <f t="shared" si="3"/>
        <v>144.91</v>
      </c>
      <c r="Q120" s="10" t="s">
        <v>8264</v>
      </c>
    </row>
    <row r="121" spans="1:17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2"/>
        <v>105</v>
      </c>
      <c r="P121">
        <f t="shared" si="3"/>
        <v>91.84</v>
      </c>
      <c r="Q121" s="10" t="s">
        <v>8264</v>
      </c>
    </row>
    <row r="122" spans="1:17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2"/>
        <v>0</v>
      </c>
      <c r="P122">
        <f t="shared" si="3"/>
        <v>10</v>
      </c>
      <c r="Q122" s="10" t="s">
        <v>8265</v>
      </c>
    </row>
    <row r="123" spans="1:17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2"/>
        <v>0</v>
      </c>
      <c r="P123">
        <f t="shared" si="3"/>
        <v>1</v>
      </c>
      <c r="Q123" s="10" t="s">
        <v>8265</v>
      </c>
    </row>
    <row r="124" spans="1:17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2"/>
        <v>0</v>
      </c>
      <c r="P124">
        <f t="shared" si="3"/>
        <v>0</v>
      </c>
      <c r="Q124" s="10" t="s">
        <v>8265</v>
      </c>
    </row>
    <row r="125" spans="1:17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2"/>
        <v>0</v>
      </c>
      <c r="P125">
        <f t="shared" si="3"/>
        <v>25.17</v>
      </c>
      <c r="Q125" s="10" t="s">
        <v>8265</v>
      </c>
    </row>
    <row r="126" spans="1:17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2"/>
        <v>0</v>
      </c>
      <c r="P126">
        <f t="shared" si="3"/>
        <v>0</v>
      </c>
      <c r="Q126" s="10" t="s">
        <v>8265</v>
      </c>
    </row>
    <row r="127" spans="1:17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2"/>
        <v>14</v>
      </c>
      <c r="P127">
        <f t="shared" si="3"/>
        <v>11.67</v>
      </c>
      <c r="Q127" s="10" t="s">
        <v>8265</v>
      </c>
    </row>
    <row r="128" spans="1:17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2"/>
        <v>6</v>
      </c>
      <c r="P128">
        <f t="shared" si="3"/>
        <v>106.69</v>
      </c>
      <c r="Q128" s="10" t="s">
        <v>8265</v>
      </c>
    </row>
    <row r="129" spans="1:17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2"/>
        <v>2</v>
      </c>
      <c r="P129">
        <f t="shared" si="3"/>
        <v>47.5</v>
      </c>
      <c r="Q129" s="10" t="s">
        <v>8265</v>
      </c>
    </row>
    <row r="130" spans="1:17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2"/>
        <v>2</v>
      </c>
      <c r="P130">
        <f t="shared" si="3"/>
        <v>311.17</v>
      </c>
      <c r="Q130" s="10" t="s">
        <v>8265</v>
      </c>
    </row>
    <row r="131" spans="1:17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4">IFERROR(ROUND(E131/D131*100,0), 0)</f>
        <v>0</v>
      </c>
      <c r="P131">
        <f t="shared" ref="P131:P194" si="5">IFERROR(ROUND(E131/L131,2),0)</f>
        <v>0</v>
      </c>
      <c r="Q131" s="10" t="s">
        <v>8265</v>
      </c>
    </row>
    <row r="132" spans="1:17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4"/>
        <v>0</v>
      </c>
      <c r="P132">
        <f t="shared" si="5"/>
        <v>0</v>
      </c>
      <c r="Q132" s="10" t="s">
        <v>8265</v>
      </c>
    </row>
    <row r="133" spans="1:17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4"/>
        <v>0</v>
      </c>
      <c r="P133">
        <f t="shared" si="5"/>
        <v>0</v>
      </c>
      <c r="Q133" s="10" t="s">
        <v>8265</v>
      </c>
    </row>
    <row r="134" spans="1:17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4"/>
        <v>10</v>
      </c>
      <c r="P134">
        <f t="shared" si="5"/>
        <v>94.51</v>
      </c>
      <c r="Q134" s="10" t="s">
        <v>8265</v>
      </c>
    </row>
    <row r="135" spans="1:17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4"/>
        <v>0</v>
      </c>
      <c r="P135">
        <f t="shared" si="5"/>
        <v>0</v>
      </c>
      <c r="Q135" s="10" t="s">
        <v>8265</v>
      </c>
    </row>
    <row r="136" spans="1:17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4"/>
        <v>0</v>
      </c>
      <c r="P136">
        <f t="shared" si="5"/>
        <v>0</v>
      </c>
      <c r="Q136" s="10" t="s">
        <v>8265</v>
      </c>
    </row>
    <row r="137" spans="1:17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4"/>
        <v>13</v>
      </c>
      <c r="P137">
        <f t="shared" si="5"/>
        <v>80.599999999999994</v>
      </c>
      <c r="Q137" s="10" t="s">
        <v>8265</v>
      </c>
    </row>
    <row r="138" spans="1:17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4"/>
        <v>0</v>
      </c>
      <c r="P138">
        <f t="shared" si="5"/>
        <v>0</v>
      </c>
      <c r="Q138" s="10" t="s">
        <v>8265</v>
      </c>
    </row>
    <row r="139" spans="1:17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4"/>
        <v>0</v>
      </c>
      <c r="P139">
        <f t="shared" si="5"/>
        <v>0</v>
      </c>
      <c r="Q139" s="10" t="s">
        <v>8265</v>
      </c>
    </row>
    <row r="140" spans="1:17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4"/>
        <v>3</v>
      </c>
      <c r="P140">
        <f t="shared" si="5"/>
        <v>81.239999999999995</v>
      </c>
      <c r="Q140" s="10" t="s">
        <v>8265</v>
      </c>
    </row>
    <row r="141" spans="1:17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4"/>
        <v>100</v>
      </c>
      <c r="P141">
        <f t="shared" si="5"/>
        <v>500</v>
      </c>
      <c r="Q141" s="10" t="s">
        <v>8265</v>
      </c>
    </row>
    <row r="142" spans="1:17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4"/>
        <v>0</v>
      </c>
      <c r="P142">
        <f t="shared" si="5"/>
        <v>0</v>
      </c>
      <c r="Q142" s="10" t="s">
        <v>8265</v>
      </c>
    </row>
    <row r="143" spans="1:17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4"/>
        <v>11</v>
      </c>
      <c r="P143">
        <f t="shared" si="5"/>
        <v>46.18</v>
      </c>
      <c r="Q143" s="10" t="s">
        <v>8265</v>
      </c>
    </row>
    <row r="144" spans="1:17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4"/>
        <v>0</v>
      </c>
      <c r="P144">
        <f t="shared" si="5"/>
        <v>10</v>
      </c>
      <c r="Q144" s="10" t="s">
        <v>8265</v>
      </c>
    </row>
    <row r="145" spans="1:17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4"/>
        <v>0</v>
      </c>
      <c r="P145">
        <f t="shared" si="5"/>
        <v>0</v>
      </c>
      <c r="Q145" s="10" t="s">
        <v>8265</v>
      </c>
    </row>
    <row r="146" spans="1:17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4"/>
        <v>28</v>
      </c>
      <c r="P146">
        <f t="shared" si="5"/>
        <v>55.95</v>
      </c>
      <c r="Q146" s="10" t="s">
        <v>8265</v>
      </c>
    </row>
    <row r="147" spans="1:17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4"/>
        <v>8</v>
      </c>
      <c r="P147">
        <f t="shared" si="5"/>
        <v>37.56</v>
      </c>
      <c r="Q147" s="10" t="s">
        <v>8265</v>
      </c>
    </row>
    <row r="148" spans="1:17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4"/>
        <v>1</v>
      </c>
      <c r="P148">
        <f t="shared" si="5"/>
        <v>38.33</v>
      </c>
      <c r="Q148" s="10" t="s">
        <v>8265</v>
      </c>
    </row>
    <row r="149" spans="1:17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4"/>
        <v>0</v>
      </c>
      <c r="P149">
        <f t="shared" si="5"/>
        <v>0</v>
      </c>
      <c r="Q149" s="10" t="s">
        <v>8265</v>
      </c>
    </row>
    <row r="150" spans="1:17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4"/>
        <v>0</v>
      </c>
      <c r="P150">
        <f t="shared" si="5"/>
        <v>20</v>
      </c>
      <c r="Q150" s="10" t="s">
        <v>8265</v>
      </c>
    </row>
    <row r="151" spans="1:17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4"/>
        <v>1</v>
      </c>
      <c r="P151">
        <f t="shared" si="5"/>
        <v>15.33</v>
      </c>
      <c r="Q151" s="10" t="s">
        <v>8265</v>
      </c>
    </row>
    <row r="152" spans="1:17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4"/>
        <v>23</v>
      </c>
      <c r="P152">
        <f t="shared" si="5"/>
        <v>449.43</v>
      </c>
      <c r="Q152" s="10" t="s">
        <v>8265</v>
      </c>
    </row>
    <row r="153" spans="1:17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4"/>
        <v>0</v>
      </c>
      <c r="P153">
        <f t="shared" si="5"/>
        <v>28</v>
      </c>
      <c r="Q153" s="10" t="s">
        <v>8265</v>
      </c>
    </row>
    <row r="154" spans="1:17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4"/>
        <v>0</v>
      </c>
      <c r="P154">
        <f t="shared" si="5"/>
        <v>15</v>
      </c>
      <c r="Q154" s="10" t="s">
        <v>8265</v>
      </c>
    </row>
    <row r="155" spans="1:17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4"/>
        <v>1</v>
      </c>
      <c r="P155">
        <f t="shared" si="5"/>
        <v>35.9</v>
      </c>
      <c r="Q155" s="10" t="s">
        <v>8265</v>
      </c>
    </row>
    <row r="156" spans="1:17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4"/>
        <v>3</v>
      </c>
      <c r="P156">
        <f t="shared" si="5"/>
        <v>13.33</v>
      </c>
      <c r="Q156" s="10" t="s">
        <v>8265</v>
      </c>
    </row>
    <row r="157" spans="1:17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4"/>
        <v>0</v>
      </c>
      <c r="P157">
        <f t="shared" si="5"/>
        <v>20.25</v>
      </c>
      <c r="Q157" s="10" t="s">
        <v>8265</v>
      </c>
    </row>
    <row r="158" spans="1:17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4"/>
        <v>5</v>
      </c>
      <c r="P158">
        <f t="shared" si="5"/>
        <v>119</v>
      </c>
      <c r="Q158" s="10" t="s">
        <v>8265</v>
      </c>
    </row>
    <row r="159" spans="1:17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4"/>
        <v>0</v>
      </c>
      <c r="P159">
        <f t="shared" si="5"/>
        <v>4</v>
      </c>
      <c r="Q159" s="10" t="s">
        <v>8265</v>
      </c>
    </row>
    <row r="160" spans="1:17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4"/>
        <v>0</v>
      </c>
      <c r="P160">
        <f t="shared" si="5"/>
        <v>0</v>
      </c>
      <c r="Q160" s="10" t="s">
        <v>8265</v>
      </c>
    </row>
    <row r="161" spans="1:17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4"/>
        <v>0</v>
      </c>
      <c r="P161">
        <f t="shared" si="5"/>
        <v>10</v>
      </c>
      <c r="Q161" s="10" t="s">
        <v>8265</v>
      </c>
    </row>
    <row r="162" spans="1:17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4"/>
        <v>0</v>
      </c>
      <c r="P162">
        <f t="shared" si="5"/>
        <v>0</v>
      </c>
      <c r="Q162" s="10" t="s">
        <v>8266</v>
      </c>
    </row>
    <row r="163" spans="1:17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4"/>
        <v>0</v>
      </c>
      <c r="P163">
        <f t="shared" si="5"/>
        <v>5</v>
      </c>
      <c r="Q163" s="10" t="s">
        <v>8266</v>
      </c>
    </row>
    <row r="164" spans="1:17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4"/>
        <v>16</v>
      </c>
      <c r="P164">
        <f t="shared" si="5"/>
        <v>43.5</v>
      </c>
      <c r="Q164" s="10" t="s">
        <v>8266</v>
      </c>
    </row>
    <row r="165" spans="1:17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4"/>
        <v>0</v>
      </c>
      <c r="P165">
        <f t="shared" si="5"/>
        <v>0</v>
      </c>
      <c r="Q165" s="10" t="s">
        <v>8266</v>
      </c>
    </row>
    <row r="166" spans="1:17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4"/>
        <v>1</v>
      </c>
      <c r="P166">
        <f t="shared" si="5"/>
        <v>91.43</v>
      </c>
      <c r="Q166" s="10" t="s">
        <v>8266</v>
      </c>
    </row>
    <row r="167" spans="1:17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4"/>
        <v>0</v>
      </c>
      <c r="P167">
        <f t="shared" si="5"/>
        <v>0</v>
      </c>
      <c r="Q167" s="10" t="s">
        <v>8266</v>
      </c>
    </row>
    <row r="168" spans="1:17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4"/>
        <v>60</v>
      </c>
      <c r="P168">
        <f t="shared" si="5"/>
        <v>3000</v>
      </c>
      <c r="Q168" s="10" t="s">
        <v>8266</v>
      </c>
    </row>
    <row r="169" spans="1:17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4"/>
        <v>0</v>
      </c>
      <c r="P169">
        <f t="shared" si="5"/>
        <v>5.5</v>
      </c>
      <c r="Q169" s="10" t="s">
        <v>8266</v>
      </c>
    </row>
    <row r="170" spans="1:17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4"/>
        <v>4</v>
      </c>
      <c r="P170">
        <f t="shared" si="5"/>
        <v>108.33</v>
      </c>
      <c r="Q170" s="10" t="s">
        <v>8266</v>
      </c>
    </row>
    <row r="171" spans="1:17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4"/>
        <v>22</v>
      </c>
      <c r="P171">
        <f t="shared" si="5"/>
        <v>56</v>
      </c>
      <c r="Q171" s="10" t="s">
        <v>8266</v>
      </c>
    </row>
    <row r="172" spans="1:17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4"/>
        <v>3</v>
      </c>
      <c r="P172">
        <f t="shared" si="5"/>
        <v>32.5</v>
      </c>
      <c r="Q172" s="10" t="s">
        <v>8266</v>
      </c>
    </row>
    <row r="173" spans="1:17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4"/>
        <v>0</v>
      </c>
      <c r="P173">
        <f t="shared" si="5"/>
        <v>1</v>
      </c>
      <c r="Q173" s="10" t="s">
        <v>8266</v>
      </c>
    </row>
    <row r="174" spans="1:17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4"/>
        <v>0</v>
      </c>
      <c r="P174">
        <f t="shared" si="5"/>
        <v>0</v>
      </c>
      <c r="Q174" s="10" t="s">
        <v>8266</v>
      </c>
    </row>
    <row r="175" spans="1:17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4"/>
        <v>0</v>
      </c>
      <c r="P175">
        <f t="shared" si="5"/>
        <v>0</v>
      </c>
      <c r="Q175" s="10" t="s">
        <v>8266</v>
      </c>
    </row>
    <row r="176" spans="1:17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4"/>
        <v>0</v>
      </c>
      <c r="P176">
        <f t="shared" si="5"/>
        <v>0</v>
      </c>
      <c r="Q176" s="10" t="s">
        <v>8266</v>
      </c>
    </row>
    <row r="177" spans="1:17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4"/>
        <v>6</v>
      </c>
      <c r="P177">
        <f t="shared" si="5"/>
        <v>49.88</v>
      </c>
      <c r="Q177" s="10" t="s">
        <v>8266</v>
      </c>
    </row>
    <row r="178" spans="1:17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4"/>
        <v>0</v>
      </c>
      <c r="P178">
        <f t="shared" si="5"/>
        <v>0</v>
      </c>
      <c r="Q178" s="10" t="s">
        <v>8266</v>
      </c>
    </row>
    <row r="179" spans="1:17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4"/>
        <v>40</v>
      </c>
      <c r="P179">
        <f t="shared" si="5"/>
        <v>25.71</v>
      </c>
      <c r="Q179" s="10" t="s">
        <v>8266</v>
      </c>
    </row>
    <row r="180" spans="1:17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4"/>
        <v>0</v>
      </c>
      <c r="P180">
        <f t="shared" si="5"/>
        <v>0</v>
      </c>
      <c r="Q180" s="10" t="s">
        <v>8266</v>
      </c>
    </row>
    <row r="181" spans="1:17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4"/>
        <v>20</v>
      </c>
      <c r="P181">
        <f t="shared" si="5"/>
        <v>100</v>
      </c>
      <c r="Q181" s="10" t="s">
        <v>8266</v>
      </c>
    </row>
    <row r="182" spans="1:17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4"/>
        <v>33</v>
      </c>
      <c r="P182">
        <f t="shared" si="5"/>
        <v>30.85</v>
      </c>
      <c r="Q182" s="10" t="s">
        <v>8266</v>
      </c>
    </row>
    <row r="183" spans="1:17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4"/>
        <v>21</v>
      </c>
      <c r="P183">
        <f t="shared" si="5"/>
        <v>180.5</v>
      </c>
      <c r="Q183" s="10" t="s">
        <v>8266</v>
      </c>
    </row>
    <row r="184" spans="1:17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4"/>
        <v>0</v>
      </c>
      <c r="P184">
        <f t="shared" si="5"/>
        <v>0</v>
      </c>
      <c r="Q184" s="10" t="s">
        <v>8266</v>
      </c>
    </row>
    <row r="185" spans="1:17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4"/>
        <v>36</v>
      </c>
      <c r="P185">
        <f t="shared" si="5"/>
        <v>373.5</v>
      </c>
      <c r="Q185" s="10" t="s">
        <v>8266</v>
      </c>
    </row>
    <row r="186" spans="1:17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4"/>
        <v>3</v>
      </c>
      <c r="P186">
        <f t="shared" si="5"/>
        <v>25.5</v>
      </c>
      <c r="Q186" s="10" t="s">
        <v>8266</v>
      </c>
    </row>
    <row r="187" spans="1:17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4"/>
        <v>6</v>
      </c>
      <c r="P187">
        <f t="shared" si="5"/>
        <v>220</v>
      </c>
      <c r="Q187" s="10" t="s">
        <v>8266</v>
      </c>
    </row>
    <row r="188" spans="1:17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4"/>
        <v>0</v>
      </c>
      <c r="P188">
        <f t="shared" si="5"/>
        <v>0</v>
      </c>
      <c r="Q188" s="10" t="s">
        <v>8266</v>
      </c>
    </row>
    <row r="189" spans="1:17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4"/>
        <v>16</v>
      </c>
      <c r="P189">
        <f t="shared" si="5"/>
        <v>160</v>
      </c>
      <c r="Q189" s="10" t="s">
        <v>8266</v>
      </c>
    </row>
    <row r="190" spans="1:17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4"/>
        <v>0</v>
      </c>
      <c r="P190">
        <f t="shared" si="5"/>
        <v>0</v>
      </c>
      <c r="Q190" s="10" t="s">
        <v>8266</v>
      </c>
    </row>
    <row r="191" spans="1:17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4"/>
        <v>0</v>
      </c>
      <c r="P191">
        <f t="shared" si="5"/>
        <v>69</v>
      </c>
      <c r="Q191" s="10" t="s">
        <v>8266</v>
      </c>
    </row>
    <row r="192" spans="1:17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4"/>
        <v>0</v>
      </c>
      <c r="P192">
        <f t="shared" si="5"/>
        <v>50</v>
      </c>
      <c r="Q192" s="10" t="s">
        <v>8266</v>
      </c>
    </row>
    <row r="193" spans="1:17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4"/>
        <v>5</v>
      </c>
      <c r="P193">
        <f t="shared" si="5"/>
        <v>83.33</v>
      </c>
      <c r="Q193" s="10" t="s">
        <v>8266</v>
      </c>
    </row>
    <row r="194" spans="1:17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4"/>
        <v>0</v>
      </c>
      <c r="P194">
        <f t="shared" si="5"/>
        <v>5.67</v>
      </c>
      <c r="Q194" s="10" t="s">
        <v>8266</v>
      </c>
    </row>
    <row r="195" spans="1:17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6">IFERROR(ROUND(E195/D195*100,0), 0)</f>
        <v>0</v>
      </c>
      <c r="P195">
        <f t="shared" ref="P195:P258" si="7">IFERROR(ROUND(E195/L195,2),0)</f>
        <v>0</v>
      </c>
      <c r="Q195" s="10" t="s">
        <v>8266</v>
      </c>
    </row>
    <row r="196" spans="1:17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6"/>
        <v>0</v>
      </c>
      <c r="P196">
        <f t="shared" si="7"/>
        <v>1</v>
      </c>
      <c r="Q196" s="10" t="s">
        <v>8266</v>
      </c>
    </row>
    <row r="197" spans="1:17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6"/>
        <v>0</v>
      </c>
      <c r="P197">
        <f t="shared" si="7"/>
        <v>0</v>
      </c>
      <c r="Q197" s="10" t="s">
        <v>8266</v>
      </c>
    </row>
    <row r="198" spans="1:17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6"/>
        <v>42</v>
      </c>
      <c r="P198">
        <f t="shared" si="7"/>
        <v>77.11</v>
      </c>
      <c r="Q198" s="10" t="s">
        <v>8266</v>
      </c>
    </row>
    <row r="199" spans="1:17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6"/>
        <v>10</v>
      </c>
      <c r="P199">
        <f t="shared" si="7"/>
        <v>32.75</v>
      </c>
      <c r="Q199" s="10" t="s">
        <v>8266</v>
      </c>
    </row>
    <row r="200" spans="1:17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6"/>
        <v>1</v>
      </c>
      <c r="P200">
        <f t="shared" si="7"/>
        <v>46.5</v>
      </c>
      <c r="Q200" s="10" t="s">
        <v>8266</v>
      </c>
    </row>
    <row r="201" spans="1:17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6"/>
        <v>0</v>
      </c>
      <c r="P201">
        <f t="shared" si="7"/>
        <v>0</v>
      </c>
      <c r="Q201" s="10" t="s">
        <v>8266</v>
      </c>
    </row>
    <row r="202" spans="1:17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6"/>
        <v>26</v>
      </c>
      <c r="P202">
        <f t="shared" si="7"/>
        <v>87.31</v>
      </c>
      <c r="Q202" s="10" t="s">
        <v>8266</v>
      </c>
    </row>
    <row r="203" spans="1:17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6"/>
        <v>58</v>
      </c>
      <c r="P203">
        <f t="shared" si="7"/>
        <v>54.29</v>
      </c>
      <c r="Q203" s="10" t="s">
        <v>8266</v>
      </c>
    </row>
    <row r="204" spans="1:17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6"/>
        <v>0</v>
      </c>
      <c r="P204">
        <f t="shared" si="7"/>
        <v>0</v>
      </c>
      <c r="Q204" s="10" t="s">
        <v>8266</v>
      </c>
    </row>
    <row r="205" spans="1:17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6"/>
        <v>30</v>
      </c>
      <c r="P205">
        <f t="shared" si="7"/>
        <v>93.25</v>
      </c>
      <c r="Q205" s="10" t="s">
        <v>8266</v>
      </c>
    </row>
    <row r="206" spans="1:17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6"/>
        <v>51</v>
      </c>
      <c r="P206">
        <f t="shared" si="7"/>
        <v>117.68</v>
      </c>
      <c r="Q206" s="10" t="s">
        <v>8266</v>
      </c>
    </row>
    <row r="207" spans="1:17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6"/>
        <v>16</v>
      </c>
      <c r="P207">
        <f t="shared" si="7"/>
        <v>76.47</v>
      </c>
      <c r="Q207" s="10" t="s">
        <v>8266</v>
      </c>
    </row>
    <row r="208" spans="1:17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6"/>
        <v>0</v>
      </c>
      <c r="P208">
        <f t="shared" si="7"/>
        <v>0</v>
      </c>
      <c r="Q208" s="10" t="s">
        <v>8266</v>
      </c>
    </row>
    <row r="209" spans="1:17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6"/>
        <v>15</v>
      </c>
      <c r="P209">
        <f t="shared" si="7"/>
        <v>163.85</v>
      </c>
      <c r="Q209" s="10" t="s">
        <v>8266</v>
      </c>
    </row>
    <row r="210" spans="1:17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6"/>
        <v>0</v>
      </c>
      <c r="P210">
        <f t="shared" si="7"/>
        <v>0</v>
      </c>
      <c r="Q210" s="10" t="s">
        <v>8266</v>
      </c>
    </row>
    <row r="211" spans="1:17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6"/>
        <v>0</v>
      </c>
      <c r="P211">
        <f t="shared" si="7"/>
        <v>0</v>
      </c>
      <c r="Q211" s="10" t="s">
        <v>8266</v>
      </c>
    </row>
    <row r="212" spans="1:17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6"/>
        <v>25</v>
      </c>
      <c r="P212">
        <f t="shared" si="7"/>
        <v>91.82</v>
      </c>
      <c r="Q212" s="10" t="s">
        <v>8266</v>
      </c>
    </row>
    <row r="213" spans="1:17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6"/>
        <v>45</v>
      </c>
      <c r="P213">
        <f t="shared" si="7"/>
        <v>185.83</v>
      </c>
      <c r="Q213" s="10" t="s">
        <v>8266</v>
      </c>
    </row>
    <row r="214" spans="1:17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6"/>
        <v>0</v>
      </c>
      <c r="P214">
        <f t="shared" si="7"/>
        <v>1</v>
      </c>
      <c r="Q214" s="10" t="s">
        <v>8266</v>
      </c>
    </row>
    <row r="215" spans="1:17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6"/>
        <v>0</v>
      </c>
      <c r="P215">
        <f t="shared" si="7"/>
        <v>20</v>
      </c>
      <c r="Q215" s="10" t="s">
        <v>8266</v>
      </c>
    </row>
    <row r="216" spans="1:17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6"/>
        <v>0</v>
      </c>
      <c r="P216">
        <f t="shared" si="7"/>
        <v>1</v>
      </c>
      <c r="Q216" s="10" t="s">
        <v>8266</v>
      </c>
    </row>
    <row r="217" spans="1:17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6"/>
        <v>0</v>
      </c>
      <c r="P217">
        <f t="shared" si="7"/>
        <v>10</v>
      </c>
      <c r="Q217" s="10" t="s">
        <v>8266</v>
      </c>
    </row>
    <row r="218" spans="1:17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6"/>
        <v>56</v>
      </c>
      <c r="P218">
        <f t="shared" si="7"/>
        <v>331.54</v>
      </c>
      <c r="Q218" s="10" t="s">
        <v>8266</v>
      </c>
    </row>
    <row r="219" spans="1:17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6"/>
        <v>12</v>
      </c>
      <c r="P219">
        <f t="shared" si="7"/>
        <v>314.29000000000002</v>
      </c>
      <c r="Q219" s="10" t="s">
        <v>8266</v>
      </c>
    </row>
    <row r="220" spans="1:17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6"/>
        <v>2</v>
      </c>
      <c r="P220">
        <f t="shared" si="7"/>
        <v>100</v>
      </c>
      <c r="Q220" s="10" t="s">
        <v>8266</v>
      </c>
    </row>
    <row r="221" spans="1:17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6"/>
        <v>18</v>
      </c>
      <c r="P221">
        <f t="shared" si="7"/>
        <v>115.99</v>
      </c>
      <c r="Q221" s="10" t="s">
        <v>8266</v>
      </c>
    </row>
    <row r="222" spans="1:17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6"/>
        <v>1</v>
      </c>
      <c r="P222">
        <f t="shared" si="7"/>
        <v>120</v>
      </c>
      <c r="Q222" s="10" t="s">
        <v>8266</v>
      </c>
    </row>
    <row r="223" spans="1:17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6"/>
        <v>0</v>
      </c>
      <c r="P223">
        <f t="shared" si="7"/>
        <v>0</v>
      </c>
      <c r="Q223" s="10" t="s">
        <v>8266</v>
      </c>
    </row>
    <row r="224" spans="1:17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6"/>
        <v>13</v>
      </c>
      <c r="P224">
        <f t="shared" si="7"/>
        <v>65</v>
      </c>
      <c r="Q224" s="10" t="s">
        <v>8266</v>
      </c>
    </row>
    <row r="225" spans="1:17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6"/>
        <v>0</v>
      </c>
      <c r="P225">
        <f t="shared" si="7"/>
        <v>0</v>
      </c>
      <c r="Q225" s="10" t="s">
        <v>8266</v>
      </c>
    </row>
    <row r="226" spans="1:17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6"/>
        <v>0</v>
      </c>
      <c r="P226">
        <f t="shared" si="7"/>
        <v>0</v>
      </c>
      <c r="Q226" s="10" t="s">
        <v>8266</v>
      </c>
    </row>
    <row r="227" spans="1:17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6"/>
        <v>0</v>
      </c>
      <c r="P227">
        <f t="shared" si="7"/>
        <v>0</v>
      </c>
      <c r="Q227" s="10" t="s">
        <v>8266</v>
      </c>
    </row>
    <row r="228" spans="1:17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6"/>
        <v>1</v>
      </c>
      <c r="P228">
        <f t="shared" si="7"/>
        <v>125</v>
      </c>
      <c r="Q228" s="10" t="s">
        <v>8266</v>
      </c>
    </row>
    <row r="229" spans="1:17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6"/>
        <v>0</v>
      </c>
      <c r="P229">
        <f t="shared" si="7"/>
        <v>0</v>
      </c>
      <c r="Q229" s="10" t="s">
        <v>8266</v>
      </c>
    </row>
    <row r="230" spans="1:17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6"/>
        <v>0</v>
      </c>
      <c r="P230">
        <f t="shared" si="7"/>
        <v>0</v>
      </c>
      <c r="Q230" s="10" t="s">
        <v>8266</v>
      </c>
    </row>
    <row r="231" spans="1:17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6"/>
        <v>0</v>
      </c>
      <c r="P231">
        <f t="shared" si="7"/>
        <v>0</v>
      </c>
      <c r="Q231" s="10" t="s">
        <v>8266</v>
      </c>
    </row>
    <row r="232" spans="1:17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6"/>
        <v>0</v>
      </c>
      <c r="P232">
        <f t="shared" si="7"/>
        <v>30</v>
      </c>
      <c r="Q232" s="10" t="s">
        <v>8266</v>
      </c>
    </row>
    <row r="233" spans="1:17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6"/>
        <v>0</v>
      </c>
      <c r="P233">
        <f t="shared" si="7"/>
        <v>0</v>
      </c>
      <c r="Q233" s="10" t="s">
        <v>8266</v>
      </c>
    </row>
    <row r="234" spans="1:17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6"/>
        <v>3</v>
      </c>
      <c r="P234">
        <f t="shared" si="7"/>
        <v>15.71</v>
      </c>
      <c r="Q234" s="10" t="s">
        <v>8266</v>
      </c>
    </row>
    <row r="235" spans="1:17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6"/>
        <v>0</v>
      </c>
      <c r="P235">
        <f t="shared" si="7"/>
        <v>0</v>
      </c>
      <c r="Q235" s="10" t="s">
        <v>8266</v>
      </c>
    </row>
    <row r="236" spans="1:17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6"/>
        <v>40</v>
      </c>
      <c r="P236">
        <f t="shared" si="7"/>
        <v>80.2</v>
      </c>
      <c r="Q236" s="10" t="s">
        <v>8266</v>
      </c>
    </row>
    <row r="237" spans="1:17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6"/>
        <v>0</v>
      </c>
      <c r="P237">
        <f t="shared" si="7"/>
        <v>0</v>
      </c>
      <c r="Q237" s="10" t="s">
        <v>8266</v>
      </c>
    </row>
    <row r="238" spans="1:17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6"/>
        <v>0</v>
      </c>
      <c r="P238">
        <f t="shared" si="7"/>
        <v>0</v>
      </c>
      <c r="Q238" s="10" t="s">
        <v>8266</v>
      </c>
    </row>
    <row r="239" spans="1:17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6"/>
        <v>0</v>
      </c>
      <c r="P239">
        <f t="shared" si="7"/>
        <v>50</v>
      </c>
      <c r="Q239" s="10" t="s">
        <v>8266</v>
      </c>
    </row>
    <row r="240" spans="1:17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6"/>
        <v>0</v>
      </c>
      <c r="P240">
        <f t="shared" si="7"/>
        <v>0</v>
      </c>
      <c r="Q240" s="10" t="s">
        <v>8266</v>
      </c>
    </row>
    <row r="241" spans="1:17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6"/>
        <v>25</v>
      </c>
      <c r="P241">
        <f t="shared" si="7"/>
        <v>50</v>
      </c>
      <c r="Q241" s="10" t="s">
        <v>8266</v>
      </c>
    </row>
    <row r="242" spans="1:17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6"/>
        <v>108</v>
      </c>
      <c r="P242">
        <f t="shared" si="7"/>
        <v>117.85</v>
      </c>
      <c r="Q242" s="10" t="s">
        <v>8267</v>
      </c>
    </row>
    <row r="243" spans="1:17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6"/>
        <v>113</v>
      </c>
      <c r="P243">
        <f t="shared" si="7"/>
        <v>109.04</v>
      </c>
      <c r="Q243" s="10" t="s">
        <v>8267</v>
      </c>
    </row>
    <row r="244" spans="1:17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6"/>
        <v>113</v>
      </c>
      <c r="P244">
        <f t="shared" si="7"/>
        <v>73.02</v>
      </c>
      <c r="Q244" s="10" t="s">
        <v>8267</v>
      </c>
    </row>
    <row r="245" spans="1:17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6"/>
        <v>103</v>
      </c>
      <c r="P245">
        <f t="shared" si="7"/>
        <v>78.2</v>
      </c>
      <c r="Q245" s="10" t="s">
        <v>8267</v>
      </c>
    </row>
    <row r="246" spans="1:17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6"/>
        <v>114</v>
      </c>
      <c r="P246">
        <f t="shared" si="7"/>
        <v>47.4</v>
      </c>
      <c r="Q246" s="10" t="s">
        <v>8267</v>
      </c>
    </row>
    <row r="247" spans="1:17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6"/>
        <v>104</v>
      </c>
      <c r="P247">
        <f t="shared" si="7"/>
        <v>54.02</v>
      </c>
      <c r="Q247" s="10" t="s">
        <v>8267</v>
      </c>
    </row>
    <row r="248" spans="1:17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6"/>
        <v>305</v>
      </c>
      <c r="P248">
        <f t="shared" si="7"/>
        <v>68.489999999999995</v>
      </c>
      <c r="Q248" s="10" t="s">
        <v>8267</v>
      </c>
    </row>
    <row r="249" spans="1:17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6"/>
        <v>134</v>
      </c>
      <c r="P249">
        <f t="shared" si="7"/>
        <v>108.15</v>
      </c>
      <c r="Q249" s="10" t="s">
        <v>8267</v>
      </c>
    </row>
    <row r="250" spans="1:17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6"/>
        <v>101</v>
      </c>
      <c r="P250">
        <f t="shared" si="7"/>
        <v>589.95000000000005</v>
      </c>
      <c r="Q250" s="10" t="s">
        <v>8267</v>
      </c>
    </row>
    <row r="251" spans="1:17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6"/>
        <v>113</v>
      </c>
      <c r="P251">
        <f t="shared" si="7"/>
        <v>48.05</v>
      </c>
      <c r="Q251" s="10" t="s">
        <v>8267</v>
      </c>
    </row>
    <row r="252" spans="1:17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6"/>
        <v>106</v>
      </c>
      <c r="P252">
        <f t="shared" si="7"/>
        <v>72.48</v>
      </c>
      <c r="Q252" s="10" t="s">
        <v>8267</v>
      </c>
    </row>
    <row r="253" spans="1:17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6"/>
        <v>126</v>
      </c>
      <c r="P253">
        <f t="shared" si="7"/>
        <v>57.08</v>
      </c>
      <c r="Q253" s="10" t="s">
        <v>8267</v>
      </c>
    </row>
    <row r="254" spans="1:17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6"/>
        <v>185</v>
      </c>
      <c r="P254">
        <f t="shared" si="7"/>
        <v>85.44</v>
      </c>
      <c r="Q254" s="10" t="s">
        <v>8267</v>
      </c>
    </row>
    <row r="255" spans="1:17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6"/>
        <v>101</v>
      </c>
      <c r="P255">
        <f t="shared" si="7"/>
        <v>215.86</v>
      </c>
      <c r="Q255" s="10" t="s">
        <v>8267</v>
      </c>
    </row>
    <row r="256" spans="1:17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6"/>
        <v>117</v>
      </c>
      <c r="P256">
        <f t="shared" si="7"/>
        <v>89.39</v>
      </c>
      <c r="Q256" s="10" t="s">
        <v>8267</v>
      </c>
    </row>
    <row r="257" spans="1:17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6"/>
        <v>107</v>
      </c>
      <c r="P257">
        <f t="shared" si="7"/>
        <v>45.42</v>
      </c>
      <c r="Q257" s="10" t="s">
        <v>8267</v>
      </c>
    </row>
    <row r="258" spans="1:17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6"/>
        <v>139</v>
      </c>
      <c r="P258">
        <f t="shared" si="7"/>
        <v>65.760000000000005</v>
      </c>
      <c r="Q258" s="10" t="s">
        <v>8267</v>
      </c>
    </row>
    <row r="259" spans="1:17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8">IFERROR(ROUND(E259/D259*100,0), 0)</f>
        <v>107</v>
      </c>
      <c r="P259">
        <f t="shared" ref="P259:P322" si="9">IFERROR(ROUND(E259/L259,2),0)</f>
        <v>66.7</v>
      </c>
      <c r="Q259" s="10" t="s">
        <v>8267</v>
      </c>
    </row>
    <row r="260" spans="1:17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8"/>
        <v>191</v>
      </c>
      <c r="P260">
        <f t="shared" si="9"/>
        <v>83.35</v>
      </c>
      <c r="Q260" s="10" t="s">
        <v>8267</v>
      </c>
    </row>
    <row r="261" spans="1:17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8"/>
        <v>132</v>
      </c>
      <c r="P261">
        <f t="shared" si="9"/>
        <v>105.05</v>
      </c>
      <c r="Q261" s="10" t="s">
        <v>8267</v>
      </c>
    </row>
    <row r="262" spans="1:17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8"/>
        <v>106</v>
      </c>
      <c r="P262">
        <f t="shared" si="9"/>
        <v>120.91</v>
      </c>
      <c r="Q262" s="10" t="s">
        <v>8267</v>
      </c>
    </row>
    <row r="263" spans="1:17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8"/>
        <v>107</v>
      </c>
      <c r="P263">
        <f t="shared" si="9"/>
        <v>97.64</v>
      </c>
      <c r="Q263" s="10" t="s">
        <v>8267</v>
      </c>
    </row>
    <row r="264" spans="1:17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8"/>
        <v>240</v>
      </c>
      <c r="P264">
        <f t="shared" si="9"/>
        <v>41.38</v>
      </c>
      <c r="Q264" s="10" t="s">
        <v>8267</v>
      </c>
    </row>
    <row r="265" spans="1:17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8"/>
        <v>118</v>
      </c>
      <c r="P265">
        <f t="shared" si="9"/>
        <v>30.65</v>
      </c>
      <c r="Q265" s="10" t="s">
        <v>8267</v>
      </c>
    </row>
    <row r="266" spans="1:17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8"/>
        <v>118</v>
      </c>
      <c r="P266">
        <f t="shared" si="9"/>
        <v>64.95</v>
      </c>
      <c r="Q266" s="10" t="s">
        <v>8267</v>
      </c>
    </row>
    <row r="267" spans="1:17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8"/>
        <v>111</v>
      </c>
      <c r="P267">
        <f t="shared" si="9"/>
        <v>95.78</v>
      </c>
      <c r="Q267" s="10" t="s">
        <v>8267</v>
      </c>
    </row>
    <row r="268" spans="1:17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8"/>
        <v>146</v>
      </c>
      <c r="P268">
        <f t="shared" si="9"/>
        <v>40.42</v>
      </c>
      <c r="Q268" s="10" t="s">
        <v>8267</v>
      </c>
    </row>
    <row r="269" spans="1:17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8"/>
        <v>132</v>
      </c>
      <c r="P269">
        <f t="shared" si="9"/>
        <v>78.58</v>
      </c>
      <c r="Q269" s="10" t="s">
        <v>8267</v>
      </c>
    </row>
    <row r="270" spans="1:17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8"/>
        <v>111</v>
      </c>
      <c r="P270">
        <f t="shared" si="9"/>
        <v>50.18</v>
      </c>
      <c r="Q270" s="10" t="s">
        <v>8267</v>
      </c>
    </row>
    <row r="271" spans="1:17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8"/>
        <v>147</v>
      </c>
      <c r="P271">
        <f t="shared" si="9"/>
        <v>92.25</v>
      </c>
      <c r="Q271" s="10" t="s">
        <v>8267</v>
      </c>
    </row>
    <row r="272" spans="1:17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8"/>
        <v>153</v>
      </c>
      <c r="P272">
        <f t="shared" si="9"/>
        <v>57.54</v>
      </c>
      <c r="Q272" s="10" t="s">
        <v>8267</v>
      </c>
    </row>
    <row r="273" spans="1:17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8"/>
        <v>105</v>
      </c>
      <c r="P273">
        <f t="shared" si="9"/>
        <v>109.42</v>
      </c>
      <c r="Q273" s="10" t="s">
        <v>8267</v>
      </c>
    </row>
    <row r="274" spans="1:17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8"/>
        <v>177</v>
      </c>
      <c r="P274">
        <f t="shared" si="9"/>
        <v>81.89</v>
      </c>
      <c r="Q274" s="10" t="s">
        <v>8267</v>
      </c>
    </row>
    <row r="275" spans="1:17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8"/>
        <v>108</v>
      </c>
      <c r="P275">
        <f t="shared" si="9"/>
        <v>45.67</v>
      </c>
      <c r="Q275" s="10" t="s">
        <v>8267</v>
      </c>
    </row>
    <row r="276" spans="1:17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8"/>
        <v>156</v>
      </c>
      <c r="P276">
        <f t="shared" si="9"/>
        <v>55.22</v>
      </c>
      <c r="Q276" s="10" t="s">
        <v>8267</v>
      </c>
    </row>
    <row r="277" spans="1:17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8"/>
        <v>108</v>
      </c>
      <c r="P277">
        <f t="shared" si="9"/>
        <v>65.3</v>
      </c>
      <c r="Q277" s="10" t="s">
        <v>8267</v>
      </c>
    </row>
    <row r="278" spans="1:17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8"/>
        <v>148</v>
      </c>
      <c r="P278">
        <f t="shared" si="9"/>
        <v>95.23</v>
      </c>
      <c r="Q278" s="10" t="s">
        <v>8267</v>
      </c>
    </row>
    <row r="279" spans="1:17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8"/>
        <v>110</v>
      </c>
      <c r="P279">
        <f t="shared" si="9"/>
        <v>75.44</v>
      </c>
      <c r="Q279" s="10" t="s">
        <v>8267</v>
      </c>
    </row>
    <row r="280" spans="1:17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8"/>
        <v>150</v>
      </c>
      <c r="P280">
        <f t="shared" si="9"/>
        <v>97.82</v>
      </c>
      <c r="Q280" s="10" t="s">
        <v>8267</v>
      </c>
    </row>
    <row r="281" spans="1:17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8"/>
        <v>157</v>
      </c>
      <c r="P281">
        <f t="shared" si="9"/>
        <v>87.69</v>
      </c>
      <c r="Q281" s="10" t="s">
        <v>8267</v>
      </c>
    </row>
    <row r="282" spans="1:17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8"/>
        <v>156</v>
      </c>
      <c r="P282">
        <f t="shared" si="9"/>
        <v>54.75</v>
      </c>
      <c r="Q282" s="10" t="s">
        <v>8267</v>
      </c>
    </row>
    <row r="283" spans="1:17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8"/>
        <v>121</v>
      </c>
      <c r="P283">
        <f t="shared" si="9"/>
        <v>83.95</v>
      </c>
      <c r="Q283" s="10" t="s">
        <v>8267</v>
      </c>
    </row>
    <row r="284" spans="1:17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8"/>
        <v>101</v>
      </c>
      <c r="P284">
        <f t="shared" si="9"/>
        <v>254.39</v>
      </c>
      <c r="Q284" s="10" t="s">
        <v>8267</v>
      </c>
    </row>
    <row r="285" spans="1:17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8"/>
        <v>114</v>
      </c>
      <c r="P285">
        <f t="shared" si="9"/>
        <v>101.83</v>
      </c>
      <c r="Q285" s="10" t="s">
        <v>8267</v>
      </c>
    </row>
    <row r="286" spans="1:17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8"/>
        <v>105</v>
      </c>
      <c r="P286">
        <f t="shared" si="9"/>
        <v>55.07</v>
      </c>
      <c r="Q286" s="10" t="s">
        <v>8267</v>
      </c>
    </row>
    <row r="287" spans="1:17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8"/>
        <v>229</v>
      </c>
      <c r="P287">
        <f t="shared" si="9"/>
        <v>56.9</v>
      </c>
      <c r="Q287" s="10" t="s">
        <v>8267</v>
      </c>
    </row>
    <row r="288" spans="1:17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8"/>
        <v>109</v>
      </c>
      <c r="P288">
        <f t="shared" si="9"/>
        <v>121.28</v>
      </c>
      <c r="Q288" s="10" t="s">
        <v>8267</v>
      </c>
    </row>
    <row r="289" spans="1:17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8"/>
        <v>176</v>
      </c>
      <c r="P289">
        <f t="shared" si="9"/>
        <v>91.19</v>
      </c>
      <c r="Q289" s="10" t="s">
        <v>8267</v>
      </c>
    </row>
    <row r="290" spans="1:17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8"/>
        <v>103</v>
      </c>
      <c r="P290">
        <f t="shared" si="9"/>
        <v>115.45</v>
      </c>
      <c r="Q290" s="10" t="s">
        <v>8267</v>
      </c>
    </row>
    <row r="291" spans="1:17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8"/>
        <v>105</v>
      </c>
      <c r="P291">
        <f t="shared" si="9"/>
        <v>67.77</v>
      </c>
      <c r="Q291" s="10" t="s">
        <v>8267</v>
      </c>
    </row>
    <row r="292" spans="1:17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8"/>
        <v>107</v>
      </c>
      <c r="P292">
        <f t="shared" si="9"/>
        <v>28.58</v>
      </c>
      <c r="Q292" s="10" t="s">
        <v>8267</v>
      </c>
    </row>
    <row r="293" spans="1:17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8"/>
        <v>120</v>
      </c>
      <c r="P293">
        <f t="shared" si="9"/>
        <v>46.88</v>
      </c>
      <c r="Q293" s="10" t="s">
        <v>8267</v>
      </c>
    </row>
    <row r="294" spans="1:17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8"/>
        <v>102</v>
      </c>
      <c r="P294">
        <f t="shared" si="9"/>
        <v>154.41999999999999</v>
      </c>
      <c r="Q294" s="10" t="s">
        <v>8267</v>
      </c>
    </row>
    <row r="295" spans="1:17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8"/>
        <v>101</v>
      </c>
      <c r="P295">
        <f t="shared" si="9"/>
        <v>201.22</v>
      </c>
      <c r="Q295" s="10" t="s">
        <v>8267</v>
      </c>
    </row>
    <row r="296" spans="1:17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8"/>
        <v>100</v>
      </c>
      <c r="P296">
        <f t="shared" si="9"/>
        <v>100</v>
      </c>
      <c r="Q296" s="10" t="s">
        <v>8267</v>
      </c>
    </row>
    <row r="297" spans="1:17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8"/>
        <v>133</v>
      </c>
      <c r="P297">
        <f t="shared" si="9"/>
        <v>100.08</v>
      </c>
      <c r="Q297" s="10" t="s">
        <v>8267</v>
      </c>
    </row>
    <row r="298" spans="1:17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8"/>
        <v>119</v>
      </c>
      <c r="P298">
        <f t="shared" si="9"/>
        <v>230.09</v>
      </c>
      <c r="Q298" s="10" t="s">
        <v>8267</v>
      </c>
    </row>
    <row r="299" spans="1:17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8"/>
        <v>101</v>
      </c>
      <c r="P299">
        <f t="shared" si="9"/>
        <v>141.75</v>
      </c>
      <c r="Q299" s="10" t="s">
        <v>8267</v>
      </c>
    </row>
    <row r="300" spans="1:17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8"/>
        <v>109</v>
      </c>
      <c r="P300">
        <f t="shared" si="9"/>
        <v>56.34</v>
      </c>
      <c r="Q300" s="10" t="s">
        <v>8267</v>
      </c>
    </row>
    <row r="301" spans="1:17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8"/>
        <v>179</v>
      </c>
      <c r="P301">
        <f t="shared" si="9"/>
        <v>73.34</v>
      </c>
      <c r="Q301" s="10" t="s">
        <v>8267</v>
      </c>
    </row>
    <row r="302" spans="1:17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8"/>
        <v>102</v>
      </c>
      <c r="P302">
        <f t="shared" si="9"/>
        <v>85.34</v>
      </c>
      <c r="Q302" s="10" t="s">
        <v>8267</v>
      </c>
    </row>
    <row r="303" spans="1:17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8"/>
        <v>119</v>
      </c>
      <c r="P303">
        <f t="shared" si="9"/>
        <v>61.5</v>
      </c>
      <c r="Q303" s="10" t="s">
        <v>8267</v>
      </c>
    </row>
    <row r="304" spans="1:17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8"/>
        <v>100</v>
      </c>
      <c r="P304">
        <f t="shared" si="9"/>
        <v>93.02</v>
      </c>
      <c r="Q304" s="10" t="s">
        <v>8267</v>
      </c>
    </row>
    <row r="305" spans="1:17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8"/>
        <v>137</v>
      </c>
      <c r="P305">
        <f t="shared" si="9"/>
        <v>50.29</v>
      </c>
      <c r="Q305" s="10" t="s">
        <v>8267</v>
      </c>
    </row>
    <row r="306" spans="1:17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8"/>
        <v>232</v>
      </c>
      <c r="P306">
        <f t="shared" si="9"/>
        <v>106.43</v>
      </c>
      <c r="Q306" s="10" t="s">
        <v>8267</v>
      </c>
    </row>
    <row r="307" spans="1:17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8"/>
        <v>130</v>
      </c>
      <c r="P307">
        <f t="shared" si="9"/>
        <v>51.72</v>
      </c>
      <c r="Q307" s="10" t="s">
        <v>8267</v>
      </c>
    </row>
    <row r="308" spans="1:17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8"/>
        <v>293</v>
      </c>
      <c r="P308">
        <f t="shared" si="9"/>
        <v>36.61</v>
      </c>
      <c r="Q308" s="10" t="s">
        <v>8267</v>
      </c>
    </row>
    <row r="309" spans="1:17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8"/>
        <v>111</v>
      </c>
      <c r="P309">
        <f t="shared" si="9"/>
        <v>42.52</v>
      </c>
      <c r="Q309" s="10" t="s">
        <v>8267</v>
      </c>
    </row>
    <row r="310" spans="1:17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8"/>
        <v>106</v>
      </c>
      <c r="P310">
        <f t="shared" si="9"/>
        <v>62.71</v>
      </c>
      <c r="Q310" s="10" t="s">
        <v>8267</v>
      </c>
    </row>
    <row r="311" spans="1:17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8"/>
        <v>119</v>
      </c>
      <c r="P311">
        <f t="shared" si="9"/>
        <v>89.96</v>
      </c>
      <c r="Q311" s="10" t="s">
        <v>8267</v>
      </c>
    </row>
    <row r="312" spans="1:17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8"/>
        <v>104</v>
      </c>
      <c r="P312">
        <f t="shared" si="9"/>
        <v>28.92</v>
      </c>
      <c r="Q312" s="10" t="s">
        <v>8267</v>
      </c>
    </row>
    <row r="313" spans="1:17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8"/>
        <v>104</v>
      </c>
      <c r="P313">
        <f t="shared" si="9"/>
        <v>138.80000000000001</v>
      </c>
      <c r="Q313" s="10" t="s">
        <v>8267</v>
      </c>
    </row>
    <row r="314" spans="1:17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8"/>
        <v>112</v>
      </c>
      <c r="P314">
        <f t="shared" si="9"/>
        <v>61.3</v>
      </c>
      <c r="Q314" s="10" t="s">
        <v>8267</v>
      </c>
    </row>
    <row r="315" spans="1:17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8"/>
        <v>105</v>
      </c>
      <c r="P315">
        <f t="shared" si="9"/>
        <v>80.2</v>
      </c>
      <c r="Q315" s="10" t="s">
        <v>8267</v>
      </c>
    </row>
    <row r="316" spans="1:17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8"/>
        <v>385</v>
      </c>
      <c r="P316">
        <f t="shared" si="9"/>
        <v>32.1</v>
      </c>
      <c r="Q316" s="10" t="s">
        <v>8267</v>
      </c>
    </row>
    <row r="317" spans="1:17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8"/>
        <v>101</v>
      </c>
      <c r="P317">
        <f t="shared" si="9"/>
        <v>200.89</v>
      </c>
      <c r="Q317" s="10" t="s">
        <v>8267</v>
      </c>
    </row>
    <row r="318" spans="1:17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8"/>
        <v>114</v>
      </c>
      <c r="P318">
        <f t="shared" si="9"/>
        <v>108.01</v>
      </c>
      <c r="Q318" s="10" t="s">
        <v>8267</v>
      </c>
    </row>
    <row r="319" spans="1:17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8"/>
        <v>101</v>
      </c>
      <c r="P319">
        <f t="shared" si="9"/>
        <v>95.7</v>
      </c>
      <c r="Q319" s="10" t="s">
        <v>8267</v>
      </c>
    </row>
    <row r="320" spans="1:17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8"/>
        <v>283</v>
      </c>
      <c r="P320">
        <f t="shared" si="9"/>
        <v>49.88</v>
      </c>
      <c r="Q320" s="10" t="s">
        <v>8267</v>
      </c>
    </row>
    <row r="321" spans="1:17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8"/>
        <v>113</v>
      </c>
      <c r="P321">
        <f t="shared" si="9"/>
        <v>110.47</v>
      </c>
      <c r="Q321" s="10" t="s">
        <v>8267</v>
      </c>
    </row>
    <row r="322" spans="1:17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8"/>
        <v>107</v>
      </c>
      <c r="P322">
        <f t="shared" si="9"/>
        <v>134.91</v>
      </c>
      <c r="Q322" s="10" t="s">
        <v>8267</v>
      </c>
    </row>
    <row r="323" spans="1:17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10">IFERROR(ROUND(E323/D323*100,0), 0)</f>
        <v>103</v>
      </c>
      <c r="P323">
        <f t="shared" ref="P323:P386" si="11">IFERROR(ROUND(E323/L323,2),0)</f>
        <v>106.62</v>
      </c>
      <c r="Q323" s="10" t="s">
        <v>8267</v>
      </c>
    </row>
    <row r="324" spans="1:17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10"/>
        <v>108</v>
      </c>
      <c r="P324">
        <f t="shared" si="11"/>
        <v>145.04</v>
      </c>
      <c r="Q324" s="10" t="s">
        <v>8267</v>
      </c>
    </row>
    <row r="325" spans="1:17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10"/>
        <v>123</v>
      </c>
      <c r="P325">
        <f t="shared" si="11"/>
        <v>114.59</v>
      </c>
      <c r="Q325" s="10" t="s">
        <v>8267</v>
      </c>
    </row>
    <row r="326" spans="1:17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10"/>
        <v>102</v>
      </c>
      <c r="P326">
        <f t="shared" si="11"/>
        <v>105.32</v>
      </c>
      <c r="Q326" s="10" t="s">
        <v>8267</v>
      </c>
    </row>
    <row r="327" spans="1:17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10"/>
        <v>104</v>
      </c>
      <c r="P327">
        <f t="shared" si="11"/>
        <v>70.92</v>
      </c>
      <c r="Q327" s="10" t="s">
        <v>8267</v>
      </c>
    </row>
    <row r="328" spans="1:17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10"/>
        <v>113</v>
      </c>
      <c r="P328">
        <f t="shared" si="11"/>
        <v>147.16999999999999</v>
      </c>
      <c r="Q328" s="10" t="s">
        <v>8267</v>
      </c>
    </row>
    <row r="329" spans="1:17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10"/>
        <v>136</v>
      </c>
      <c r="P329">
        <f t="shared" si="11"/>
        <v>160.47</v>
      </c>
      <c r="Q329" s="10" t="s">
        <v>8267</v>
      </c>
    </row>
    <row r="330" spans="1:17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10"/>
        <v>104</v>
      </c>
      <c r="P330">
        <f t="shared" si="11"/>
        <v>156.05000000000001</v>
      </c>
      <c r="Q330" s="10" t="s">
        <v>8267</v>
      </c>
    </row>
    <row r="331" spans="1:17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10"/>
        <v>106</v>
      </c>
      <c r="P331">
        <f t="shared" si="11"/>
        <v>63.17</v>
      </c>
      <c r="Q331" s="10" t="s">
        <v>8267</v>
      </c>
    </row>
    <row r="332" spans="1:17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10"/>
        <v>102</v>
      </c>
      <c r="P332">
        <f t="shared" si="11"/>
        <v>104.82</v>
      </c>
      <c r="Q332" s="10" t="s">
        <v>8267</v>
      </c>
    </row>
    <row r="333" spans="1:17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10"/>
        <v>107</v>
      </c>
      <c r="P333">
        <f t="shared" si="11"/>
        <v>97.36</v>
      </c>
      <c r="Q333" s="10" t="s">
        <v>8267</v>
      </c>
    </row>
    <row r="334" spans="1:17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10"/>
        <v>113</v>
      </c>
      <c r="P334">
        <f t="shared" si="11"/>
        <v>203.63</v>
      </c>
      <c r="Q334" s="10" t="s">
        <v>8267</v>
      </c>
    </row>
    <row r="335" spans="1:17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10"/>
        <v>125</v>
      </c>
      <c r="P335">
        <f t="shared" si="11"/>
        <v>188.31</v>
      </c>
      <c r="Q335" s="10" t="s">
        <v>8267</v>
      </c>
    </row>
    <row r="336" spans="1:17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10"/>
        <v>101</v>
      </c>
      <c r="P336">
        <f t="shared" si="11"/>
        <v>146.65</v>
      </c>
      <c r="Q336" s="10" t="s">
        <v>8267</v>
      </c>
    </row>
    <row r="337" spans="1:17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10"/>
        <v>103</v>
      </c>
      <c r="P337">
        <f t="shared" si="11"/>
        <v>109.19</v>
      </c>
      <c r="Q337" s="10" t="s">
        <v>8267</v>
      </c>
    </row>
    <row r="338" spans="1:17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10"/>
        <v>117</v>
      </c>
      <c r="P338">
        <f t="shared" si="11"/>
        <v>59.25</v>
      </c>
      <c r="Q338" s="10" t="s">
        <v>8267</v>
      </c>
    </row>
    <row r="339" spans="1:17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10"/>
        <v>101</v>
      </c>
      <c r="P339">
        <f t="shared" si="11"/>
        <v>97.9</v>
      </c>
      <c r="Q339" s="10" t="s">
        <v>8267</v>
      </c>
    </row>
    <row r="340" spans="1:17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10"/>
        <v>110</v>
      </c>
      <c r="P340">
        <f t="shared" si="11"/>
        <v>70</v>
      </c>
      <c r="Q340" s="10" t="s">
        <v>8267</v>
      </c>
    </row>
    <row r="341" spans="1:17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10"/>
        <v>108</v>
      </c>
      <c r="P341">
        <f t="shared" si="11"/>
        <v>72.87</v>
      </c>
      <c r="Q341" s="10" t="s">
        <v>8267</v>
      </c>
    </row>
    <row r="342" spans="1:17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10"/>
        <v>125</v>
      </c>
      <c r="P342">
        <f t="shared" si="11"/>
        <v>146.35</v>
      </c>
      <c r="Q342" s="10" t="s">
        <v>8267</v>
      </c>
    </row>
    <row r="343" spans="1:17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10"/>
        <v>107</v>
      </c>
      <c r="P343">
        <f t="shared" si="11"/>
        <v>67.91</v>
      </c>
      <c r="Q343" s="10" t="s">
        <v>8267</v>
      </c>
    </row>
    <row r="344" spans="1:17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10"/>
        <v>100</v>
      </c>
      <c r="P344">
        <f t="shared" si="11"/>
        <v>169.85</v>
      </c>
      <c r="Q344" s="10" t="s">
        <v>8267</v>
      </c>
    </row>
    <row r="345" spans="1:17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10"/>
        <v>102</v>
      </c>
      <c r="P345">
        <f t="shared" si="11"/>
        <v>58.41</v>
      </c>
      <c r="Q345" s="10" t="s">
        <v>8267</v>
      </c>
    </row>
    <row r="346" spans="1:17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10"/>
        <v>102</v>
      </c>
      <c r="P346">
        <f t="shared" si="11"/>
        <v>119.99</v>
      </c>
      <c r="Q346" s="10" t="s">
        <v>8267</v>
      </c>
    </row>
    <row r="347" spans="1:17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10"/>
        <v>123</v>
      </c>
      <c r="P347">
        <f t="shared" si="11"/>
        <v>99.86</v>
      </c>
      <c r="Q347" s="10" t="s">
        <v>8267</v>
      </c>
    </row>
    <row r="348" spans="1:17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10"/>
        <v>170</v>
      </c>
      <c r="P348">
        <f t="shared" si="11"/>
        <v>90.58</v>
      </c>
      <c r="Q348" s="10" t="s">
        <v>8267</v>
      </c>
    </row>
    <row r="349" spans="1:17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10"/>
        <v>112</v>
      </c>
      <c r="P349">
        <f t="shared" si="11"/>
        <v>117.77</v>
      </c>
      <c r="Q349" s="10" t="s">
        <v>8267</v>
      </c>
    </row>
    <row r="350" spans="1:17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10"/>
        <v>103</v>
      </c>
      <c r="P350">
        <f t="shared" si="11"/>
        <v>86.55</v>
      </c>
      <c r="Q350" s="10" t="s">
        <v>8267</v>
      </c>
    </row>
    <row r="351" spans="1:17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10"/>
        <v>107</v>
      </c>
      <c r="P351">
        <f t="shared" si="11"/>
        <v>71.900000000000006</v>
      </c>
      <c r="Q351" s="10" t="s">
        <v>8267</v>
      </c>
    </row>
    <row r="352" spans="1:17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10"/>
        <v>115</v>
      </c>
      <c r="P352">
        <f t="shared" si="11"/>
        <v>129.82</v>
      </c>
      <c r="Q352" s="10" t="s">
        <v>8267</v>
      </c>
    </row>
    <row r="353" spans="1:17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10"/>
        <v>127</v>
      </c>
      <c r="P353">
        <f t="shared" si="11"/>
        <v>44.91</v>
      </c>
      <c r="Q353" s="10" t="s">
        <v>8267</v>
      </c>
    </row>
    <row r="354" spans="1:17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10"/>
        <v>117</v>
      </c>
      <c r="P354">
        <f t="shared" si="11"/>
        <v>40.76</v>
      </c>
      <c r="Q354" s="10" t="s">
        <v>8267</v>
      </c>
    </row>
    <row r="355" spans="1:17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10"/>
        <v>109</v>
      </c>
      <c r="P355">
        <f t="shared" si="11"/>
        <v>103.52</v>
      </c>
      <c r="Q355" s="10" t="s">
        <v>8267</v>
      </c>
    </row>
    <row r="356" spans="1:17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10"/>
        <v>104</v>
      </c>
      <c r="P356">
        <f t="shared" si="11"/>
        <v>125.45</v>
      </c>
      <c r="Q356" s="10" t="s">
        <v>8267</v>
      </c>
    </row>
    <row r="357" spans="1:17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10"/>
        <v>116</v>
      </c>
      <c r="P357">
        <f t="shared" si="11"/>
        <v>246.61</v>
      </c>
      <c r="Q357" s="10" t="s">
        <v>8267</v>
      </c>
    </row>
    <row r="358" spans="1:17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10"/>
        <v>103</v>
      </c>
      <c r="P358">
        <f t="shared" si="11"/>
        <v>79.400000000000006</v>
      </c>
      <c r="Q358" s="10" t="s">
        <v>8267</v>
      </c>
    </row>
    <row r="359" spans="1:17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10"/>
        <v>174</v>
      </c>
      <c r="P359">
        <f t="shared" si="11"/>
        <v>86.14</v>
      </c>
      <c r="Q359" s="10" t="s">
        <v>8267</v>
      </c>
    </row>
    <row r="360" spans="1:17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10"/>
        <v>103</v>
      </c>
      <c r="P360">
        <f t="shared" si="11"/>
        <v>193.05</v>
      </c>
      <c r="Q360" s="10" t="s">
        <v>8267</v>
      </c>
    </row>
    <row r="361" spans="1:17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10"/>
        <v>105</v>
      </c>
      <c r="P361">
        <f t="shared" si="11"/>
        <v>84.02</v>
      </c>
      <c r="Q361" s="10" t="s">
        <v>8267</v>
      </c>
    </row>
    <row r="362" spans="1:17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10"/>
        <v>101</v>
      </c>
      <c r="P362">
        <f t="shared" si="11"/>
        <v>139.83000000000001</v>
      </c>
      <c r="Q362" s="10" t="s">
        <v>8267</v>
      </c>
    </row>
    <row r="363" spans="1:17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10"/>
        <v>111</v>
      </c>
      <c r="P363">
        <f t="shared" si="11"/>
        <v>109.82</v>
      </c>
      <c r="Q363" s="10" t="s">
        <v>8267</v>
      </c>
    </row>
    <row r="364" spans="1:17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10"/>
        <v>124</v>
      </c>
      <c r="P364">
        <f t="shared" si="11"/>
        <v>139.53</v>
      </c>
      <c r="Q364" s="10" t="s">
        <v>8267</v>
      </c>
    </row>
    <row r="365" spans="1:17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10"/>
        <v>101</v>
      </c>
      <c r="P365">
        <f t="shared" si="11"/>
        <v>347.85</v>
      </c>
      <c r="Q365" s="10" t="s">
        <v>8267</v>
      </c>
    </row>
    <row r="366" spans="1:17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10"/>
        <v>110</v>
      </c>
      <c r="P366">
        <f t="shared" si="11"/>
        <v>68.239999999999995</v>
      </c>
      <c r="Q366" s="10" t="s">
        <v>8267</v>
      </c>
    </row>
    <row r="367" spans="1:17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10"/>
        <v>104</v>
      </c>
      <c r="P367">
        <f t="shared" si="11"/>
        <v>239.94</v>
      </c>
      <c r="Q367" s="10" t="s">
        <v>8267</v>
      </c>
    </row>
    <row r="368" spans="1:17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10"/>
        <v>101</v>
      </c>
      <c r="P368">
        <f t="shared" si="11"/>
        <v>287.31</v>
      </c>
      <c r="Q368" s="10" t="s">
        <v>8267</v>
      </c>
    </row>
    <row r="369" spans="1:17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10"/>
        <v>103</v>
      </c>
      <c r="P369">
        <f t="shared" si="11"/>
        <v>86.85</v>
      </c>
      <c r="Q369" s="10" t="s">
        <v>8267</v>
      </c>
    </row>
    <row r="370" spans="1:17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10"/>
        <v>104</v>
      </c>
      <c r="P370">
        <f t="shared" si="11"/>
        <v>81.849999999999994</v>
      </c>
      <c r="Q370" s="10" t="s">
        <v>8267</v>
      </c>
    </row>
    <row r="371" spans="1:17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10"/>
        <v>110</v>
      </c>
      <c r="P371">
        <f t="shared" si="11"/>
        <v>42.87</v>
      </c>
      <c r="Q371" s="10" t="s">
        <v>8267</v>
      </c>
    </row>
    <row r="372" spans="1:17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10"/>
        <v>122</v>
      </c>
      <c r="P372">
        <f t="shared" si="11"/>
        <v>709.42</v>
      </c>
      <c r="Q372" s="10" t="s">
        <v>8267</v>
      </c>
    </row>
    <row r="373" spans="1:17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10"/>
        <v>114</v>
      </c>
      <c r="P373">
        <f t="shared" si="11"/>
        <v>161.26</v>
      </c>
      <c r="Q373" s="10" t="s">
        <v>8267</v>
      </c>
    </row>
    <row r="374" spans="1:17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10"/>
        <v>125</v>
      </c>
      <c r="P374">
        <f t="shared" si="11"/>
        <v>41.78</v>
      </c>
      <c r="Q374" s="10" t="s">
        <v>8267</v>
      </c>
    </row>
    <row r="375" spans="1:17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10"/>
        <v>107</v>
      </c>
      <c r="P375">
        <f t="shared" si="11"/>
        <v>89.89</v>
      </c>
      <c r="Q375" s="10" t="s">
        <v>8267</v>
      </c>
    </row>
    <row r="376" spans="1:17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10"/>
        <v>131</v>
      </c>
      <c r="P376">
        <f t="shared" si="11"/>
        <v>45.05</v>
      </c>
      <c r="Q376" s="10" t="s">
        <v>8267</v>
      </c>
    </row>
    <row r="377" spans="1:17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10"/>
        <v>120</v>
      </c>
      <c r="P377">
        <f t="shared" si="11"/>
        <v>42.86</v>
      </c>
      <c r="Q377" s="10" t="s">
        <v>8267</v>
      </c>
    </row>
    <row r="378" spans="1:17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10"/>
        <v>106</v>
      </c>
      <c r="P378">
        <f t="shared" si="11"/>
        <v>54.08</v>
      </c>
      <c r="Q378" s="10" t="s">
        <v>8267</v>
      </c>
    </row>
    <row r="379" spans="1:17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10"/>
        <v>114</v>
      </c>
      <c r="P379">
        <f t="shared" si="11"/>
        <v>103.22</v>
      </c>
      <c r="Q379" s="10" t="s">
        <v>8267</v>
      </c>
    </row>
    <row r="380" spans="1:17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10"/>
        <v>112</v>
      </c>
      <c r="P380">
        <f t="shared" si="11"/>
        <v>40.4</v>
      </c>
      <c r="Q380" s="10" t="s">
        <v>8267</v>
      </c>
    </row>
    <row r="381" spans="1:17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10"/>
        <v>116</v>
      </c>
      <c r="P381">
        <f t="shared" si="11"/>
        <v>116.86</v>
      </c>
      <c r="Q381" s="10" t="s">
        <v>8267</v>
      </c>
    </row>
    <row r="382" spans="1:17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10"/>
        <v>142</v>
      </c>
      <c r="P382">
        <f t="shared" si="11"/>
        <v>115.51</v>
      </c>
      <c r="Q382" s="10" t="s">
        <v>8267</v>
      </c>
    </row>
    <row r="383" spans="1:17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10"/>
        <v>105</v>
      </c>
      <c r="P383">
        <f t="shared" si="11"/>
        <v>104.31</v>
      </c>
      <c r="Q383" s="10" t="s">
        <v>8267</v>
      </c>
    </row>
    <row r="384" spans="1:17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10"/>
        <v>256</v>
      </c>
      <c r="P384">
        <f t="shared" si="11"/>
        <v>69.77</v>
      </c>
      <c r="Q384" s="10" t="s">
        <v>8267</v>
      </c>
    </row>
    <row r="385" spans="1:17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10"/>
        <v>207</v>
      </c>
      <c r="P385">
        <f t="shared" si="11"/>
        <v>43.02</v>
      </c>
      <c r="Q385" s="10" t="s">
        <v>8267</v>
      </c>
    </row>
    <row r="386" spans="1:17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10"/>
        <v>112</v>
      </c>
      <c r="P386">
        <f t="shared" si="11"/>
        <v>58.54</v>
      </c>
      <c r="Q386" s="10" t="s">
        <v>8267</v>
      </c>
    </row>
    <row r="387" spans="1:17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12">IFERROR(ROUND(E387/D387*100,0), 0)</f>
        <v>106</v>
      </c>
      <c r="P387">
        <f t="shared" ref="P387:P450" si="13">IFERROR(ROUND(E387/L387,2),0)</f>
        <v>111.8</v>
      </c>
      <c r="Q387" s="10" t="s">
        <v>8267</v>
      </c>
    </row>
    <row r="388" spans="1:17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12"/>
        <v>100</v>
      </c>
      <c r="P388">
        <f t="shared" si="13"/>
        <v>46.23</v>
      </c>
      <c r="Q388" s="10" t="s">
        <v>8267</v>
      </c>
    </row>
    <row r="389" spans="1:17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12"/>
        <v>214</v>
      </c>
      <c r="P389">
        <f t="shared" si="13"/>
        <v>144.69</v>
      </c>
      <c r="Q389" s="10" t="s">
        <v>8267</v>
      </c>
    </row>
    <row r="390" spans="1:17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12"/>
        <v>126</v>
      </c>
      <c r="P390">
        <f t="shared" si="13"/>
        <v>88.85</v>
      </c>
      <c r="Q390" s="10" t="s">
        <v>8267</v>
      </c>
    </row>
    <row r="391" spans="1:17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12"/>
        <v>182</v>
      </c>
      <c r="P391">
        <f t="shared" si="13"/>
        <v>81.75</v>
      </c>
      <c r="Q391" s="10" t="s">
        <v>8267</v>
      </c>
    </row>
    <row r="392" spans="1:17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12"/>
        <v>100</v>
      </c>
      <c r="P392">
        <f t="shared" si="13"/>
        <v>71.430000000000007</v>
      </c>
      <c r="Q392" s="10" t="s">
        <v>8267</v>
      </c>
    </row>
    <row r="393" spans="1:17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12"/>
        <v>101</v>
      </c>
      <c r="P393">
        <f t="shared" si="13"/>
        <v>104.26</v>
      </c>
      <c r="Q393" s="10" t="s">
        <v>8267</v>
      </c>
    </row>
    <row r="394" spans="1:17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12"/>
        <v>101</v>
      </c>
      <c r="P394">
        <f t="shared" si="13"/>
        <v>90.62</v>
      </c>
      <c r="Q394" s="10" t="s">
        <v>8267</v>
      </c>
    </row>
    <row r="395" spans="1:17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12"/>
        <v>110</v>
      </c>
      <c r="P395">
        <f t="shared" si="13"/>
        <v>157.33000000000001</v>
      </c>
      <c r="Q395" s="10" t="s">
        <v>8267</v>
      </c>
    </row>
    <row r="396" spans="1:17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12"/>
        <v>112</v>
      </c>
      <c r="P396">
        <f t="shared" si="13"/>
        <v>105.18</v>
      </c>
      <c r="Q396" s="10" t="s">
        <v>8267</v>
      </c>
    </row>
    <row r="397" spans="1:17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12"/>
        <v>108</v>
      </c>
      <c r="P397">
        <f t="shared" si="13"/>
        <v>58.72</v>
      </c>
      <c r="Q397" s="10" t="s">
        <v>8267</v>
      </c>
    </row>
    <row r="398" spans="1:17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12"/>
        <v>107</v>
      </c>
      <c r="P398">
        <f t="shared" si="13"/>
        <v>81.63</v>
      </c>
      <c r="Q398" s="10" t="s">
        <v>8267</v>
      </c>
    </row>
    <row r="399" spans="1:17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12"/>
        <v>104</v>
      </c>
      <c r="P399">
        <f t="shared" si="13"/>
        <v>56.46</v>
      </c>
      <c r="Q399" s="10" t="s">
        <v>8267</v>
      </c>
    </row>
    <row r="400" spans="1:17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12"/>
        <v>125</v>
      </c>
      <c r="P400">
        <f t="shared" si="13"/>
        <v>140.1</v>
      </c>
      <c r="Q400" s="10" t="s">
        <v>8267</v>
      </c>
    </row>
    <row r="401" spans="1:17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12"/>
        <v>107</v>
      </c>
      <c r="P401">
        <f t="shared" si="13"/>
        <v>224.85</v>
      </c>
      <c r="Q401" s="10" t="s">
        <v>8267</v>
      </c>
    </row>
    <row r="402" spans="1:17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12"/>
        <v>112</v>
      </c>
      <c r="P402">
        <f t="shared" si="13"/>
        <v>181.13</v>
      </c>
      <c r="Q402" s="10" t="s">
        <v>8267</v>
      </c>
    </row>
    <row r="403" spans="1:17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12"/>
        <v>104</v>
      </c>
      <c r="P403">
        <f t="shared" si="13"/>
        <v>711.04</v>
      </c>
      <c r="Q403" s="10" t="s">
        <v>8267</v>
      </c>
    </row>
    <row r="404" spans="1:17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12"/>
        <v>142</v>
      </c>
      <c r="P404">
        <f t="shared" si="13"/>
        <v>65.88</v>
      </c>
      <c r="Q404" s="10" t="s">
        <v>8267</v>
      </c>
    </row>
    <row r="405" spans="1:17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12"/>
        <v>105</v>
      </c>
      <c r="P405">
        <f t="shared" si="13"/>
        <v>75.19</v>
      </c>
      <c r="Q405" s="10" t="s">
        <v>8267</v>
      </c>
    </row>
    <row r="406" spans="1:17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12"/>
        <v>103</v>
      </c>
      <c r="P406">
        <f t="shared" si="13"/>
        <v>133.13999999999999</v>
      </c>
      <c r="Q406" s="10" t="s">
        <v>8267</v>
      </c>
    </row>
    <row r="407" spans="1:17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12"/>
        <v>108</v>
      </c>
      <c r="P407">
        <f t="shared" si="13"/>
        <v>55.2</v>
      </c>
      <c r="Q407" s="10" t="s">
        <v>8267</v>
      </c>
    </row>
    <row r="408" spans="1:17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12"/>
        <v>108</v>
      </c>
      <c r="P408">
        <f t="shared" si="13"/>
        <v>86.16</v>
      </c>
      <c r="Q408" s="10" t="s">
        <v>8267</v>
      </c>
    </row>
    <row r="409" spans="1:17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12"/>
        <v>102</v>
      </c>
      <c r="P409">
        <f t="shared" si="13"/>
        <v>92.32</v>
      </c>
      <c r="Q409" s="10" t="s">
        <v>8267</v>
      </c>
    </row>
    <row r="410" spans="1:17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12"/>
        <v>101</v>
      </c>
      <c r="P410">
        <f t="shared" si="13"/>
        <v>160.16</v>
      </c>
      <c r="Q410" s="10" t="s">
        <v>8267</v>
      </c>
    </row>
    <row r="411" spans="1:17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12"/>
        <v>137</v>
      </c>
      <c r="P411">
        <f t="shared" si="13"/>
        <v>45.6</v>
      </c>
      <c r="Q411" s="10" t="s">
        <v>8267</v>
      </c>
    </row>
    <row r="412" spans="1:17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12"/>
        <v>128</v>
      </c>
      <c r="P412">
        <f t="shared" si="13"/>
        <v>183.29</v>
      </c>
      <c r="Q412" s="10" t="s">
        <v>8267</v>
      </c>
    </row>
    <row r="413" spans="1:17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12"/>
        <v>101</v>
      </c>
      <c r="P413">
        <f t="shared" si="13"/>
        <v>125.79</v>
      </c>
      <c r="Q413" s="10" t="s">
        <v>8267</v>
      </c>
    </row>
    <row r="414" spans="1:17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12"/>
        <v>127</v>
      </c>
      <c r="P414">
        <f t="shared" si="13"/>
        <v>57.65</v>
      </c>
      <c r="Q414" s="10" t="s">
        <v>8267</v>
      </c>
    </row>
    <row r="415" spans="1:17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12"/>
        <v>105</v>
      </c>
      <c r="P415">
        <f t="shared" si="13"/>
        <v>78.66</v>
      </c>
      <c r="Q415" s="10" t="s">
        <v>8267</v>
      </c>
    </row>
    <row r="416" spans="1:17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12"/>
        <v>103</v>
      </c>
      <c r="P416">
        <f t="shared" si="13"/>
        <v>91.48</v>
      </c>
      <c r="Q416" s="10" t="s">
        <v>8267</v>
      </c>
    </row>
    <row r="417" spans="1:17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12"/>
        <v>102</v>
      </c>
      <c r="P417">
        <f t="shared" si="13"/>
        <v>68.099999999999994</v>
      </c>
      <c r="Q417" s="10" t="s">
        <v>8267</v>
      </c>
    </row>
    <row r="418" spans="1:17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12"/>
        <v>120</v>
      </c>
      <c r="P418">
        <f t="shared" si="13"/>
        <v>48.09</v>
      </c>
      <c r="Q418" s="10" t="s">
        <v>8267</v>
      </c>
    </row>
    <row r="419" spans="1:17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12"/>
        <v>100</v>
      </c>
      <c r="P419">
        <f t="shared" si="13"/>
        <v>202.42</v>
      </c>
      <c r="Q419" s="10" t="s">
        <v>8267</v>
      </c>
    </row>
    <row r="420" spans="1:17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12"/>
        <v>101</v>
      </c>
      <c r="P420">
        <f t="shared" si="13"/>
        <v>216.75</v>
      </c>
      <c r="Q420" s="10" t="s">
        <v>8267</v>
      </c>
    </row>
    <row r="421" spans="1:17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12"/>
        <v>100</v>
      </c>
      <c r="P421">
        <f t="shared" si="13"/>
        <v>110.07</v>
      </c>
      <c r="Q421" s="10" t="s">
        <v>8267</v>
      </c>
    </row>
    <row r="422" spans="1:17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12"/>
        <v>0</v>
      </c>
      <c r="P422">
        <f t="shared" si="13"/>
        <v>4.83</v>
      </c>
      <c r="Q422" s="10" t="s">
        <v>8268</v>
      </c>
    </row>
    <row r="423" spans="1:17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12"/>
        <v>2</v>
      </c>
      <c r="P423">
        <f t="shared" si="13"/>
        <v>50.17</v>
      </c>
      <c r="Q423" s="10" t="s">
        <v>8268</v>
      </c>
    </row>
    <row r="424" spans="1:17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12"/>
        <v>1</v>
      </c>
      <c r="P424">
        <f t="shared" si="13"/>
        <v>35.83</v>
      </c>
      <c r="Q424" s="10" t="s">
        <v>8268</v>
      </c>
    </row>
    <row r="425" spans="1:17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12"/>
        <v>1</v>
      </c>
      <c r="P425">
        <f t="shared" si="13"/>
        <v>11.77</v>
      </c>
      <c r="Q425" s="10" t="s">
        <v>8268</v>
      </c>
    </row>
    <row r="426" spans="1:17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12"/>
        <v>7</v>
      </c>
      <c r="P426">
        <f t="shared" si="13"/>
        <v>40.78</v>
      </c>
      <c r="Q426" s="10" t="s">
        <v>8268</v>
      </c>
    </row>
    <row r="427" spans="1:17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12"/>
        <v>0</v>
      </c>
      <c r="P427">
        <f t="shared" si="13"/>
        <v>3</v>
      </c>
      <c r="Q427" s="10" t="s">
        <v>8268</v>
      </c>
    </row>
    <row r="428" spans="1:17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12"/>
        <v>1</v>
      </c>
      <c r="P428">
        <f t="shared" si="13"/>
        <v>16.63</v>
      </c>
      <c r="Q428" s="10" t="s">
        <v>8268</v>
      </c>
    </row>
    <row r="429" spans="1:17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12"/>
        <v>0</v>
      </c>
      <c r="P429">
        <f t="shared" si="13"/>
        <v>0</v>
      </c>
      <c r="Q429" s="10" t="s">
        <v>8268</v>
      </c>
    </row>
    <row r="430" spans="1:17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12"/>
        <v>6</v>
      </c>
      <c r="P430">
        <f t="shared" si="13"/>
        <v>52</v>
      </c>
      <c r="Q430" s="10" t="s">
        <v>8268</v>
      </c>
    </row>
    <row r="431" spans="1:17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12"/>
        <v>0</v>
      </c>
      <c r="P431">
        <f t="shared" si="13"/>
        <v>0</v>
      </c>
      <c r="Q431" s="10" t="s">
        <v>8268</v>
      </c>
    </row>
    <row r="432" spans="1:17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12"/>
        <v>2</v>
      </c>
      <c r="P432">
        <f t="shared" si="13"/>
        <v>4.8</v>
      </c>
      <c r="Q432" s="10" t="s">
        <v>8268</v>
      </c>
    </row>
    <row r="433" spans="1:17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12"/>
        <v>14</v>
      </c>
      <c r="P433">
        <f t="shared" si="13"/>
        <v>51.88</v>
      </c>
      <c r="Q433" s="10" t="s">
        <v>8268</v>
      </c>
    </row>
    <row r="434" spans="1:17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12"/>
        <v>10</v>
      </c>
      <c r="P434">
        <f t="shared" si="13"/>
        <v>71.25</v>
      </c>
      <c r="Q434" s="10" t="s">
        <v>8268</v>
      </c>
    </row>
    <row r="435" spans="1:17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12"/>
        <v>0</v>
      </c>
      <c r="P435">
        <f t="shared" si="13"/>
        <v>0</v>
      </c>
      <c r="Q435" s="10" t="s">
        <v>8268</v>
      </c>
    </row>
    <row r="436" spans="1:17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12"/>
        <v>5</v>
      </c>
      <c r="P436">
        <f t="shared" si="13"/>
        <v>62.5</v>
      </c>
      <c r="Q436" s="10" t="s">
        <v>8268</v>
      </c>
    </row>
    <row r="437" spans="1:17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12"/>
        <v>0</v>
      </c>
      <c r="P437">
        <f t="shared" si="13"/>
        <v>1</v>
      </c>
      <c r="Q437" s="10" t="s">
        <v>8268</v>
      </c>
    </row>
    <row r="438" spans="1:17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12"/>
        <v>0</v>
      </c>
      <c r="P438">
        <f t="shared" si="13"/>
        <v>0</v>
      </c>
      <c r="Q438" s="10" t="s">
        <v>8268</v>
      </c>
    </row>
    <row r="439" spans="1:17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12"/>
        <v>0</v>
      </c>
      <c r="P439">
        <f t="shared" si="13"/>
        <v>0</v>
      </c>
      <c r="Q439" s="10" t="s">
        <v>8268</v>
      </c>
    </row>
    <row r="440" spans="1:17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12"/>
        <v>9</v>
      </c>
      <c r="P440">
        <f t="shared" si="13"/>
        <v>170.55</v>
      </c>
      <c r="Q440" s="10" t="s">
        <v>8268</v>
      </c>
    </row>
    <row r="441" spans="1:17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12"/>
        <v>0</v>
      </c>
      <c r="P441">
        <f t="shared" si="13"/>
        <v>0</v>
      </c>
      <c r="Q441" s="10" t="s">
        <v>8268</v>
      </c>
    </row>
    <row r="442" spans="1:17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12"/>
        <v>0</v>
      </c>
      <c r="P442">
        <f t="shared" si="13"/>
        <v>5</v>
      </c>
      <c r="Q442" s="10" t="s">
        <v>8268</v>
      </c>
    </row>
    <row r="443" spans="1:17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12"/>
        <v>0</v>
      </c>
      <c r="P443">
        <f t="shared" si="13"/>
        <v>0</v>
      </c>
      <c r="Q443" s="10" t="s">
        <v>8268</v>
      </c>
    </row>
    <row r="444" spans="1:17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12"/>
        <v>39</v>
      </c>
      <c r="P444">
        <f t="shared" si="13"/>
        <v>393.59</v>
      </c>
      <c r="Q444" s="10" t="s">
        <v>8268</v>
      </c>
    </row>
    <row r="445" spans="1:17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12"/>
        <v>0</v>
      </c>
      <c r="P445">
        <f t="shared" si="13"/>
        <v>5</v>
      </c>
      <c r="Q445" s="10" t="s">
        <v>8268</v>
      </c>
    </row>
    <row r="446" spans="1:17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12"/>
        <v>5</v>
      </c>
      <c r="P446">
        <f t="shared" si="13"/>
        <v>50</v>
      </c>
      <c r="Q446" s="10" t="s">
        <v>8268</v>
      </c>
    </row>
    <row r="447" spans="1:17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12"/>
        <v>0</v>
      </c>
      <c r="P447">
        <f t="shared" si="13"/>
        <v>1</v>
      </c>
      <c r="Q447" s="10" t="s">
        <v>8268</v>
      </c>
    </row>
    <row r="448" spans="1:17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12"/>
        <v>7</v>
      </c>
      <c r="P448">
        <f t="shared" si="13"/>
        <v>47.88</v>
      </c>
      <c r="Q448" s="10" t="s">
        <v>8268</v>
      </c>
    </row>
    <row r="449" spans="1:17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12"/>
        <v>0</v>
      </c>
      <c r="P449">
        <f t="shared" si="13"/>
        <v>5</v>
      </c>
      <c r="Q449" s="10" t="s">
        <v>8268</v>
      </c>
    </row>
    <row r="450" spans="1:17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12"/>
        <v>3</v>
      </c>
      <c r="P450">
        <f t="shared" si="13"/>
        <v>20.5</v>
      </c>
      <c r="Q450" s="10" t="s">
        <v>8268</v>
      </c>
    </row>
    <row r="451" spans="1:17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14">IFERROR(ROUND(E451/D451*100,0), 0)</f>
        <v>2</v>
      </c>
      <c r="P451">
        <f t="shared" ref="P451:P514" si="15">IFERROR(ROUND(E451/L451,2),0)</f>
        <v>9</v>
      </c>
      <c r="Q451" s="10" t="s">
        <v>8268</v>
      </c>
    </row>
    <row r="452" spans="1:17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14"/>
        <v>1</v>
      </c>
      <c r="P452">
        <f t="shared" si="15"/>
        <v>56.57</v>
      </c>
      <c r="Q452" s="10" t="s">
        <v>8268</v>
      </c>
    </row>
    <row r="453" spans="1:17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14"/>
        <v>0</v>
      </c>
      <c r="P453">
        <f t="shared" si="15"/>
        <v>0</v>
      </c>
      <c r="Q453" s="10" t="s">
        <v>8268</v>
      </c>
    </row>
    <row r="454" spans="1:17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14"/>
        <v>64</v>
      </c>
      <c r="P454">
        <f t="shared" si="15"/>
        <v>40</v>
      </c>
      <c r="Q454" s="10" t="s">
        <v>8268</v>
      </c>
    </row>
    <row r="455" spans="1:17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14"/>
        <v>0</v>
      </c>
      <c r="P455">
        <f t="shared" si="15"/>
        <v>13</v>
      </c>
      <c r="Q455" s="10" t="s">
        <v>8268</v>
      </c>
    </row>
    <row r="456" spans="1:17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14"/>
        <v>1</v>
      </c>
      <c r="P456">
        <f t="shared" si="15"/>
        <v>16.399999999999999</v>
      </c>
      <c r="Q456" s="10" t="s">
        <v>8268</v>
      </c>
    </row>
    <row r="457" spans="1:17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14"/>
        <v>0</v>
      </c>
      <c r="P457">
        <f t="shared" si="15"/>
        <v>22.5</v>
      </c>
      <c r="Q457" s="10" t="s">
        <v>8268</v>
      </c>
    </row>
    <row r="458" spans="1:17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14"/>
        <v>1</v>
      </c>
      <c r="P458">
        <f t="shared" si="15"/>
        <v>20.329999999999998</v>
      </c>
      <c r="Q458" s="10" t="s">
        <v>8268</v>
      </c>
    </row>
    <row r="459" spans="1:17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14"/>
        <v>0</v>
      </c>
      <c r="P459">
        <f t="shared" si="15"/>
        <v>0</v>
      </c>
      <c r="Q459" s="10" t="s">
        <v>8268</v>
      </c>
    </row>
    <row r="460" spans="1:17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14"/>
        <v>8</v>
      </c>
      <c r="P460">
        <f t="shared" si="15"/>
        <v>16.760000000000002</v>
      </c>
      <c r="Q460" s="10" t="s">
        <v>8268</v>
      </c>
    </row>
    <row r="461" spans="1:17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14"/>
        <v>0</v>
      </c>
      <c r="P461">
        <f t="shared" si="15"/>
        <v>25</v>
      </c>
      <c r="Q461" s="10" t="s">
        <v>8268</v>
      </c>
    </row>
    <row r="462" spans="1:17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14"/>
        <v>0</v>
      </c>
      <c r="P462">
        <f t="shared" si="15"/>
        <v>12.5</v>
      </c>
      <c r="Q462" s="10" t="s">
        <v>8268</v>
      </c>
    </row>
    <row r="463" spans="1:17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14"/>
        <v>0</v>
      </c>
      <c r="P463">
        <f t="shared" si="15"/>
        <v>0</v>
      </c>
      <c r="Q463" s="10" t="s">
        <v>8268</v>
      </c>
    </row>
    <row r="464" spans="1:17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14"/>
        <v>0</v>
      </c>
      <c r="P464">
        <f t="shared" si="15"/>
        <v>0</v>
      </c>
      <c r="Q464" s="10" t="s">
        <v>8268</v>
      </c>
    </row>
    <row r="465" spans="1:17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14"/>
        <v>2</v>
      </c>
      <c r="P465">
        <f t="shared" si="15"/>
        <v>113.64</v>
      </c>
      <c r="Q465" s="10" t="s">
        <v>8268</v>
      </c>
    </row>
    <row r="466" spans="1:17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14"/>
        <v>0</v>
      </c>
      <c r="P466">
        <f t="shared" si="15"/>
        <v>1</v>
      </c>
      <c r="Q466" s="10" t="s">
        <v>8268</v>
      </c>
    </row>
    <row r="467" spans="1:17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14"/>
        <v>27</v>
      </c>
      <c r="P467">
        <f t="shared" si="15"/>
        <v>17.25</v>
      </c>
      <c r="Q467" s="10" t="s">
        <v>8268</v>
      </c>
    </row>
    <row r="468" spans="1:17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14"/>
        <v>1</v>
      </c>
      <c r="P468">
        <f t="shared" si="15"/>
        <v>15.2</v>
      </c>
      <c r="Q468" s="10" t="s">
        <v>8268</v>
      </c>
    </row>
    <row r="469" spans="1:17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14"/>
        <v>22</v>
      </c>
      <c r="P469">
        <f t="shared" si="15"/>
        <v>110.64</v>
      </c>
      <c r="Q469" s="10" t="s">
        <v>8268</v>
      </c>
    </row>
    <row r="470" spans="1:17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14"/>
        <v>0</v>
      </c>
      <c r="P470">
        <f t="shared" si="15"/>
        <v>0</v>
      </c>
      <c r="Q470" s="10" t="s">
        <v>8268</v>
      </c>
    </row>
    <row r="471" spans="1:17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14"/>
        <v>0</v>
      </c>
      <c r="P471">
        <f t="shared" si="15"/>
        <v>0</v>
      </c>
      <c r="Q471" s="10" t="s">
        <v>8268</v>
      </c>
    </row>
    <row r="472" spans="1:17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14"/>
        <v>1</v>
      </c>
      <c r="P472">
        <f t="shared" si="15"/>
        <v>25.5</v>
      </c>
      <c r="Q472" s="10" t="s">
        <v>8268</v>
      </c>
    </row>
    <row r="473" spans="1:17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14"/>
        <v>12</v>
      </c>
      <c r="P473">
        <f t="shared" si="15"/>
        <v>38.479999999999997</v>
      </c>
      <c r="Q473" s="10" t="s">
        <v>8268</v>
      </c>
    </row>
    <row r="474" spans="1:17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14"/>
        <v>18</v>
      </c>
      <c r="P474">
        <f t="shared" si="15"/>
        <v>28.2</v>
      </c>
      <c r="Q474" s="10" t="s">
        <v>8268</v>
      </c>
    </row>
    <row r="475" spans="1:17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14"/>
        <v>3</v>
      </c>
      <c r="P475">
        <f t="shared" si="15"/>
        <v>61.5</v>
      </c>
      <c r="Q475" s="10" t="s">
        <v>8268</v>
      </c>
    </row>
    <row r="476" spans="1:17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14"/>
        <v>0</v>
      </c>
      <c r="P476">
        <f t="shared" si="15"/>
        <v>1</v>
      </c>
      <c r="Q476" s="10" t="s">
        <v>8268</v>
      </c>
    </row>
    <row r="477" spans="1:17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14"/>
        <v>0</v>
      </c>
      <c r="P477">
        <f t="shared" si="15"/>
        <v>0</v>
      </c>
      <c r="Q477" s="10" t="s">
        <v>8268</v>
      </c>
    </row>
    <row r="478" spans="1:17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14"/>
        <v>2</v>
      </c>
      <c r="P478">
        <f t="shared" si="15"/>
        <v>39.57</v>
      </c>
      <c r="Q478" s="10" t="s">
        <v>8268</v>
      </c>
    </row>
    <row r="479" spans="1:17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14"/>
        <v>0</v>
      </c>
      <c r="P479">
        <f t="shared" si="15"/>
        <v>0</v>
      </c>
      <c r="Q479" s="10" t="s">
        <v>8268</v>
      </c>
    </row>
    <row r="480" spans="1:17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14"/>
        <v>0</v>
      </c>
      <c r="P480">
        <f t="shared" si="15"/>
        <v>0</v>
      </c>
      <c r="Q480" s="10" t="s">
        <v>8268</v>
      </c>
    </row>
    <row r="481" spans="1:17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14"/>
        <v>33</v>
      </c>
      <c r="P481">
        <f t="shared" si="15"/>
        <v>88.8</v>
      </c>
      <c r="Q481" s="10" t="s">
        <v>8268</v>
      </c>
    </row>
    <row r="482" spans="1:17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14"/>
        <v>19</v>
      </c>
      <c r="P482">
        <f t="shared" si="15"/>
        <v>55.46</v>
      </c>
      <c r="Q482" s="10" t="s">
        <v>8268</v>
      </c>
    </row>
    <row r="483" spans="1:17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14"/>
        <v>6</v>
      </c>
      <c r="P483">
        <f t="shared" si="15"/>
        <v>87.14</v>
      </c>
      <c r="Q483" s="10" t="s">
        <v>8268</v>
      </c>
    </row>
    <row r="484" spans="1:17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14"/>
        <v>0</v>
      </c>
      <c r="P484">
        <f t="shared" si="15"/>
        <v>10</v>
      </c>
      <c r="Q484" s="10" t="s">
        <v>8268</v>
      </c>
    </row>
    <row r="485" spans="1:17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14"/>
        <v>50</v>
      </c>
      <c r="P485">
        <f t="shared" si="15"/>
        <v>51.22</v>
      </c>
      <c r="Q485" s="10" t="s">
        <v>8268</v>
      </c>
    </row>
    <row r="486" spans="1:17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14"/>
        <v>0</v>
      </c>
      <c r="P486">
        <f t="shared" si="15"/>
        <v>13.55</v>
      </c>
      <c r="Q486" s="10" t="s">
        <v>8268</v>
      </c>
    </row>
    <row r="487" spans="1:17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14"/>
        <v>22</v>
      </c>
      <c r="P487">
        <f t="shared" si="15"/>
        <v>66.52</v>
      </c>
      <c r="Q487" s="10" t="s">
        <v>8268</v>
      </c>
    </row>
    <row r="488" spans="1:17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14"/>
        <v>0</v>
      </c>
      <c r="P488">
        <f t="shared" si="15"/>
        <v>50</v>
      </c>
      <c r="Q488" s="10" t="s">
        <v>8268</v>
      </c>
    </row>
    <row r="489" spans="1:17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14"/>
        <v>0</v>
      </c>
      <c r="P489">
        <f t="shared" si="15"/>
        <v>0</v>
      </c>
      <c r="Q489" s="10" t="s">
        <v>8268</v>
      </c>
    </row>
    <row r="490" spans="1:17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14"/>
        <v>0</v>
      </c>
      <c r="P490">
        <f t="shared" si="15"/>
        <v>0</v>
      </c>
      <c r="Q490" s="10" t="s">
        <v>8268</v>
      </c>
    </row>
    <row r="491" spans="1:17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14"/>
        <v>0</v>
      </c>
      <c r="P491">
        <f t="shared" si="15"/>
        <v>71.67</v>
      </c>
      <c r="Q491" s="10" t="s">
        <v>8268</v>
      </c>
    </row>
    <row r="492" spans="1:17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14"/>
        <v>0</v>
      </c>
      <c r="P492">
        <f t="shared" si="15"/>
        <v>0</v>
      </c>
      <c r="Q492" s="10" t="s">
        <v>8268</v>
      </c>
    </row>
    <row r="493" spans="1:17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14"/>
        <v>0</v>
      </c>
      <c r="P493">
        <f t="shared" si="15"/>
        <v>0</v>
      </c>
      <c r="Q493" s="10" t="s">
        <v>8268</v>
      </c>
    </row>
    <row r="494" spans="1:17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14"/>
        <v>0</v>
      </c>
      <c r="P494">
        <f t="shared" si="15"/>
        <v>0</v>
      </c>
      <c r="Q494" s="10" t="s">
        <v>8268</v>
      </c>
    </row>
    <row r="495" spans="1:17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14"/>
        <v>0</v>
      </c>
      <c r="P495">
        <f t="shared" si="15"/>
        <v>0</v>
      </c>
      <c r="Q495" s="10" t="s">
        <v>8268</v>
      </c>
    </row>
    <row r="496" spans="1:17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14"/>
        <v>0</v>
      </c>
      <c r="P496">
        <f t="shared" si="15"/>
        <v>10.33</v>
      </c>
      <c r="Q496" s="10" t="s">
        <v>8268</v>
      </c>
    </row>
    <row r="497" spans="1:17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14"/>
        <v>0</v>
      </c>
      <c r="P497">
        <f t="shared" si="15"/>
        <v>0</v>
      </c>
      <c r="Q497" s="10" t="s">
        <v>8268</v>
      </c>
    </row>
    <row r="498" spans="1:17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14"/>
        <v>0</v>
      </c>
      <c r="P498">
        <f t="shared" si="15"/>
        <v>1</v>
      </c>
      <c r="Q498" s="10" t="s">
        <v>8268</v>
      </c>
    </row>
    <row r="499" spans="1:17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14"/>
        <v>1</v>
      </c>
      <c r="P499">
        <f t="shared" si="15"/>
        <v>10</v>
      </c>
      <c r="Q499" s="10" t="s">
        <v>8268</v>
      </c>
    </row>
    <row r="500" spans="1:17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14"/>
        <v>5</v>
      </c>
      <c r="P500">
        <f t="shared" si="15"/>
        <v>136.09</v>
      </c>
      <c r="Q500" s="10" t="s">
        <v>8268</v>
      </c>
    </row>
    <row r="501" spans="1:17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14"/>
        <v>10</v>
      </c>
      <c r="P501">
        <f t="shared" si="15"/>
        <v>73.459999999999994</v>
      </c>
      <c r="Q501" s="10" t="s">
        <v>8268</v>
      </c>
    </row>
    <row r="502" spans="1:17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14"/>
        <v>3</v>
      </c>
      <c r="P502">
        <f t="shared" si="15"/>
        <v>53.75</v>
      </c>
      <c r="Q502" s="10" t="s">
        <v>8268</v>
      </c>
    </row>
    <row r="503" spans="1:17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14"/>
        <v>0</v>
      </c>
      <c r="P503">
        <f t="shared" si="15"/>
        <v>0</v>
      </c>
      <c r="Q503" s="10" t="s">
        <v>8268</v>
      </c>
    </row>
    <row r="504" spans="1:17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14"/>
        <v>1</v>
      </c>
      <c r="P504">
        <f t="shared" si="15"/>
        <v>57.5</v>
      </c>
      <c r="Q504" s="10" t="s">
        <v>8268</v>
      </c>
    </row>
    <row r="505" spans="1:17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14"/>
        <v>2</v>
      </c>
      <c r="P505">
        <f t="shared" si="15"/>
        <v>12.67</v>
      </c>
      <c r="Q505" s="10" t="s">
        <v>8268</v>
      </c>
    </row>
    <row r="506" spans="1:17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14"/>
        <v>1</v>
      </c>
      <c r="P506">
        <f t="shared" si="15"/>
        <v>67</v>
      </c>
      <c r="Q506" s="10" t="s">
        <v>8268</v>
      </c>
    </row>
    <row r="507" spans="1:17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14"/>
        <v>0</v>
      </c>
      <c r="P507">
        <f t="shared" si="15"/>
        <v>3.71</v>
      </c>
      <c r="Q507" s="10" t="s">
        <v>8268</v>
      </c>
    </row>
    <row r="508" spans="1:17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14"/>
        <v>0</v>
      </c>
      <c r="P508">
        <f t="shared" si="15"/>
        <v>250</v>
      </c>
      <c r="Q508" s="10" t="s">
        <v>8268</v>
      </c>
    </row>
    <row r="509" spans="1:17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14"/>
        <v>3</v>
      </c>
      <c r="P509">
        <f t="shared" si="15"/>
        <v>64</v>
      </c>
      <c r="Q509" s="10" t="s">
        <v>8268</v>
      </c>
    </row>
    <row r="510" spans="1:17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14"/>
        <v>1</v>
      </c>
      <c r="P510">
        <f t="shared" si="15"/>
        <v>133.33000000000001</v>
      </c>
      <c r="Q510" s="10" t="s">
        <v>8268</v>
      </c>
    </row>
    <row r="511" spans="1:17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14"/>
        <v>0</v>
      </c>
      <c r="P511">
        <f t="shared" si="15"/>
        <v>10</v>
      </c>
      <c r="Q511" s="10" t="s">
        <v>8268</v>
      </c>
    </row>
    <row r="512" spans="1:17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14"/>
        <v>0</v>
      </c>
      <c r="P512">
        <f t="shared" si="15"/>
        <v>0</v>
      </c>
      <c r="Q512" s="10" t="s">
        <v>8268</v>
      </c>
    </row>
    <row r="513" spans="1:17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14"/>
        <v>3</v>
      </c>
      <c r="P513">
        <f t="shared" si="15"/>
        <v>30</v>
      </c>
      <c r="Q513" s="10" t="s">
        <v>8268</v>
      </c>
    </row>
    <row r="514" spans="1:17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14"/>
        <v>0</v>
      </c>
      <c r="P514">
        <f t="shared" si="15"/>
        <v>5.5</v>
      </c>
      <c r="Q514" s="10" t="s">
        <v>8268</v>
      </c>
    </row>
    <row r="515" spans="1:17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16">IFERROR(ROUND(E515/D515*100,0), 0)</f>
        <v>14</v>
      </c>
      <c r="P515">
        <f t="shared" ref="P515:P578" si="17">IFERROR(ROUND(E515/L515,2),0)</f>
        <v>102.38</v>
      </c>
      <c r="Q515" s="10" t="s">
        <v>8268</v>
      </c>
    </row>
    <row r="516" spans="1:17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16"/>
        <v>3</v>
      </c>
      <c r="P516">
        <f t="shared" si="17"/>
        <v>16.670000000000002</v>
      </c>
      <c r="Q516" s="10" t="s">
        <v>8268</v>
      </c>
    </row>
    <row r="517" spans="1:17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16"/>
        <v>25</v>
      </c>
      <c r="P517">
        <f t="shared" si="17"/>
        <v>725.03</v>
      </c>
      <c r="Q517" s="10" t="s">
        <v>8268</v>
      </c>
    </row>
    <row r="518" spans="1:17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16"/>
        <v>0</v>
      </c>
      <c r="P518">
        <f t="shared" si="17"/>
        <v>0</v>
      </c>
      <c r="Q518" s="10" t="s">
        <v>8268</v>
      </c>
    </row>
    <row r="519" spans="1:17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16"/>
        <v>1</v>
      </c>
      <c r="P519">
        <f t="shared" si="17"/>
        <v>68.33</v>
      </c>
      <c r="Q519" s="10" t="s">
        <v>8268</v>
      </c>
    </row>
    <row r="520" spans="1:17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16"/>
        <v>0</v>
      </c>
      <c r="P520">
        <f t="shared" si="17"/>
        <v>0</v>
      </c>
      <c r="Q520" s="10" t="s">
        <v>8268</v>
      </c>
    </row>
    <row r="521" spans="1:17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16"/>
        <v>23</v>
      </c>
      <c r="P521">
        <f t="shared" si="17"/>
        <v>39.229999999999997</v>
      </c>
      <c r="Q521" s="10" t="s">
        <v>8268</v>
      </c>
    </row>
    <row r="522" spans="1:17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16"/>
        <v>102</v>
      </c>
      <c r="P522">
        <f t="shared" si="17"/>
        <v>150.15</v>
      </c>
      <c r="Q522" s="10" t="s">
        <v>8269</v>
      </c>
    </row>
    <row r="523" spans="1:17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16"/>
        <v>105</v>
      </c>
      <c r="P523">
        <f t="shared" si="17"/>
        <v>93.43</v>
      </c>
      <c r="Q523" s="10" t="s">
        <v>8269</v>
      </c>
    </row>
    <row r="524" spans="1:17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16"/>
        <v>115</v>
      </c>
      <c r="P524">
        <f t="shared" si="17"/>
        <v>110.97</v>
      </c>
      <c r="Q524" s="10" t="s">
        <v>8269</v>
      </c>
    </row>
    <row r="525" spans="1:17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16"/>
        <v>121</v>
      </c>
      <c r="P525">
        <f t="shared" si="17"/>
        <v>71.790000000000006</v>
      </c>
      <c r="Q525" s="10" t="s">
        <v>8269</v>
      </c>
    </row>
    <row r="526" spans="1:17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16"/>
        <v>109</v>
      </c>
      <c r="P526">
        <f t="shared" si="17"/>
        <v>29.26</v>
      </c>
      <c r="Q526" s="10" t="s">
        <v>8269</v>
      </c>
    </row>
    <row r="527" spans="1:17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16"/>
        <v>100</v>
      </c>
      <c r="P527">
        <f t="shared" si="17"/>
        <v>1000</v>
      </c>
      <c r="Q527" s="10" t="s">
        <v>8269</v>
      </c>
    </row>
    <row r="528" spans="1:17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16"/>
        <v>114</v>
      </c>
      <c r="P528">
        <f t="shared" si="17"/>
        <v>74.349999999999994</v>
      </c>
      <c r="Q528" s="10" t="s">
        <v>8269</v>
      </c>
    </row>
    <row r="529" spans="1:17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16"/>
        <v>101</v>
      </c>
      <c r="P529">
        <f t="shared" si="17"/>
        <v>63.83</v>
      </c>
      <c r="Q529" s="10" t="s">
        <v>8269</v>
      </c>
    </row>
    <row r="530" spans="1:17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16"/>
        <v>116</v>
      </c>
      <c r="P530">
        <f t="shared" si="17"/>
        <v>44.33</v>
      </c>
      <c r="Q530" s="10" t="s">
        <v>8269</v>
      </c>
    </row>
    <row r="531" spans="1:17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16"/>
        <v>130</v>
      </c>
      <c r="P531">
        <f t="shared" si="17"/>
        <v>86.94</v>
      </c>
      <c r="Q531" s="10" t="s">
        <v>8269</v>
      </c>
    </row>
    <row r="532" spans="1:17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16"/>
        <v>108</v>
      </c>
      <c r="P532">
        <f t="shared" si="17"/>
        <v>126.55</v>
      </c>
      <c r="Q532" s="10" t="s">
        <v>8269</v>
      </c>
    </row>
    <row r="533" spans="1:17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16"/>
        <v>100</v>
      </c>
      <c r="P533">
        <f t="shared" si="17"/>
        <v>129.03</v>
      </c>
      <c r="Q533" s="10" t="s">
        <v>8269</v>
      </c>
    </row>
    <row r="534" spans="1:17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16"/>
        <v>123</v>
      </c>
      <c r="P534">
        <f t="shared" si="17"/>
        <v>71.239999999999995</v>
      </c>
      <c r="Q534" s="10" t="s">
        <v>8269</v>
      </c>
    </row>
    <row r="535" spans="1:17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16"/>
        <v>100</v>
      </c>
      <c r="P535">
        <f t="shared" si="17"/>
        <v>117.88</v>
      </c>
      <c r="Q535" s="10" t="s">
        <v>8269</v>
      </c>
    </row>
    <row r="536" spans="1:17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16"/>
        <v>105</v>
      </c>
      <c r="P536">
        <f t="shared" si="17"/>
        <v>327.08</v>
      </c>
      <c r="Q536" s="10" t="s">
        <v>8269</v>
      </c>
    </row>
    <row r="537" spans="1:17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16"/>
        <v>103</v>
      </c>
      <c r="P537">
        <f t="shared" si="17"/>
        <v>34.75</v>
      </c>
      <c r="Q537" s="10" t="s">
        <v>8269</v>
      </c>
    </row>
    <row r="538" spans="1:17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16"/>
        <v>118</v>
      </c>
      <c r="P538">
        <f t="shared" si="17"/>
        <v>100.06</v>
      </c>
      <c r="Q538" s="10" t="s">
        <v>8269</v>
      </c>
    </row>
    <row r="539" spans="1:17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16"/>
        <v>121</v>
      </c>
      <c r="P539">
        <f t="shared" si="17"/>
        <v>40.85</v>
      </c>
      <c r="Q539" s="10" t="s">
        <v>8269</v>
      </c>
    </row>
    <row r="540" spans="1:17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16"/>
        <v>302</v>
      </c>
      <c r="P540">
        <f t="shared" si="17"/>
        <v>252.02</v>
      </c>
      <c r="Q540" s="10" t="s">
        <v>8269</v>
      </c>
    </row>
    <row r="541" spans="1:17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16"/>
        <v>101</v>
      </c>
      <c r="P541">
        <f t="shared" si="17"/>
        <v>25.16</v>
      </c>
      <c r="Q541" s="10" t="s">
        <v>8269</v>
      </c>
    </row>
    <row r="542" spans="1:17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16"/>
        <v>0</v>
      </c>
      <c r="P542">
        <f t="shared" si="17"/>
        <v>1</v>
      </c>
      <c r="Q542" s="10" t="s">
        <v>8270</v>
      </c>
    </row>
    <row r="543" spans="1:17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16"/>
        <v>1</v>
      </c>
      <c r="P543">
        <f t="shared" si="17"/>
        <v>25</v>
      </c>
      <c r="Q543" s="10" t="s">
        <v>8270</v>
      </c>
    </row>
    <row r="544" spans="1:17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16"/>
        <v>0</v>
      </c>
      <c r="P544">
        <f t="shared" si="17"/>
        <v>1</v>
      </c>
      <c r="Q544" s="10" t="s">
        <v>8270</v>
      </c>
    </row>
    <row r="545" spans="1:17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16"/>
        <v>0</v>
      </c>
      <c r="P545">
        <f t="shared" si="17"/>
        <v>35</v>
      </c>
      <c r="Q545" s="10" t="s">
        <v>8270</v>
      </c>
    </row>
    <row r="546" spans="1:17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16"/>
        <v>1</v>
      </c>
      <c r="P546">
        <f t="shared" si="17"/>
        <v>3</v>
      </c>
      <c r="Q546" s="10" t="s">
        <v>8270</v>
      </c>
    </row>
    <row r="547" spans="1:17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16"/>
        <v>27</v>
      </c>
      <c r="P547">
        <f t="shared" si="17"/>
        <v>402.71</v>
      </c>
      <c r="Q547" s="10" t="s">
        <v>8270</v>
      </c>
    </row>
    <row r="548" spans="1:17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16"/>
        <v>0</v>
      </c>
      <c r="P548">
        <f t="shared" si="17"/>
        <v>26</v>
      </c>
      <c r="Q548" s="10" t="s">
        <v>8270</v>
      </c>
    </row>
    <row r="549" spans="1:17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16"/>
        <v>0</v>
      </c>
      <c r="P549">
        <f t="shared" si="17"/>
        <v>0</v>
      </c>
      <c r="Q549" s="10" t="s">
        <v>8270</v>
      </c>
    </row>
    <row r="550" spans="1:17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16"/>
        <v>0</v>
      </c>
      <c r="P550">
        <f t="shared" si="17"/>
        <v>9</v>
      </c>
      <c r="Q550" s="10" t="s">
        <v>8270</v>
      </c>
    </row>
    <row r="551" spans="1:17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16"/>
        <v>3</v>
      </c>
      <c r="P551">
        <f t="shared" si="17"/>
        <v>8.5</v>
      </c>
      <c r="Q551" s="10" t="s">
        <v>8270</v>
      </c>
    </row>
    <row r="552" spans="1:17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16"/>
        <v>1</v>
      </c>
      <c r="P552">
        <f t="shared" si="17"/>
        <v>8.75</v>
      </c>
      <c r="Q552" s="10" t="s">
        <v>8270</v>
      </c>
    </row>
    <row r="553" spans="1:17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16"/>
        <v>5</v>
      </c>
      <c r="P553">
        <f t="shared" si="17"/>
        <v>135.04</v>
      </c>
      <c r="Q553" s="10" t="s">
        <v>8270</v>
      </c>
    </row>
    <row r="554" spans="1:17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16"/>
        <v>0</v>
      </c>
      <c r="P554">
        <f t="shared" si="17"/>
        <v>0</v>
      </c>
      <c r="Q554" s="10" t="s">
        <v>8270</v>
      </c>
    </row>
    <row r="555" spans="1:17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16"/>
        <v>0</v>
      </c>
      <c r="P555">
        <f t="shared" si="17"/>
        <v>20.5</v>
      </c>
      <c r="Q555" s="10" t="s">
        <v>8270</v>
      </c>
    </row>
    <row r="556" spans="1:17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16"/>
        <v>37</v>
      </c>
      <c r="P556">
        <f t="shared" si="17"/>
        <v>64.36</v>
      </c>
      <c r="Q556" s="10" t="s">
        <v>8270</v>
      </c>
    </row>
    <row r="557" spans="1:17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16"/>
        <v>0</v>
      </c>
      <c r="P557">
        <f t="shared" si="17"/>
        <v>0</v>
      </c>
      <c r="Q557" s="10" t="s">
        <v>8270</v>
      </c>
    </row>
    <row r="558" spans="1:17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16"/>
        <v>3</v>
      </c>
      <c r="P558">
        <f t="shared" si="17"/>
        <v>200</v>
      </c>
      <c r="Q558" s="10" t="s">
        <v>8270</v>
      </c>
    </row>
    <row r="559" spans="1:17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16"/>
        <v>1</v>
      </c>
      <c r="P559">
        <f t="shared" si="17"/>
        <v>68.3</v>
      </c>
      <c r="Q559" s="10" t="s">
        <v>8270</v>
      </c>
    </row>
    <row r="560" spans="1:17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16"/>
        <v>0</v>
      </c>
      <c r="P560">
        <f t="shared" si="17"/>
        <v>0</v>
      </c>
      <c r="Q560" s="10" t="s">
        <v>8270</v>
      </c>
    </row>
    <row r="561" spans="1:17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16"/>
        <v>0</v>
      </c>
      <c r="P561">
        <f t="shared" si="17"/>
        <v>50</v>
      </c>
      <c r="Q561" s="10" t="s">
        <v>8270</v>
      </c>
    </row>
    <row r="562" spans="1:17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16"/>
        <v>0</v>
      </c>
      <c r="P562">
        <f t="shared" si="17"/>
        <v>4</v>
      </c>
      <c r="Q562" s="10" t="s">
        <v>8270</v>
      </c>
    </row>
    <row r="563" spans="1:17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16"/>
        <v>0</v>
      </c>
      <c r="P563">
        <f t="shared" si="17"/>
        <v>27.5</v>
      </c>
      <c r="Q563" s="10" t="s">
        <v>8270</v>
      </c>
    </row>
    <row r="564" spans="1:17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16"/>
        <v>0</v>
      </c>
      <c r="P564">
        <f t="shared" si="17"/>
        <v>0</v>
      </c>
      <c r="Q564" s="10" t="s">
        <v>8270</v>
      </c>
    </row>
    <row r="565" spans="1:17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16"/>
        <v>0</v>
      </c>
      <c r="P565">
        <f t="shared" si="17"/>
        <v>34</v>
      </c>
      <c r="Q565" s="10" t="s">
        <v>8270</v>
      </c>
    </row>
    <row r="566" spans="1:17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16"/>
        <v>0</v>
      </c>
      <c r="P566">
        <f t="shared" si="17"/>
        <v>1</v>
      </c>
      <c r="Q566" s="10" t="s">
        <v>8270</v>
      </c>
    </row>
    <row r="567" spans="1:17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16"/>
        <v>0</v>
      </c>
      <c r="P567">
        <f t="shared" si="17"/>
        <v>0</v>
      </c>
      <c r="Q567" s="10" t="s">
        <v>8270</v>
      </c>
    </row>
    <row r="568" spans="1:17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16"/>
        <v>0</v>
      </c>
      <c r="P568">
        <f t="shared" si="17"/>
        <v>1</v>
      </c>
      <c r="Q568" s="10" t="s">
        <v>8270</v>
      </c>
    </row>
    <row r="569" spans="1:17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16"/>
        <v>0</v>
      </c>
      <c r="P569">
        <f t="shared" si="17"/>
        <v>0</v>
      </c>
      <c r="Q569" s="10" t="s">
        <v>8270</v>
      </c>
    </row>
    <row r="570" spans="1:17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16"/>
        <v>1</v>
      </c>
      <c r="P570">
        <f t="shared" si="17"/>
        <v>49</v>
      </c>
      <c r="Q570" s="10" t="s">
        <v>8270</v>
      </c>
    </row>
    <row r="571" spans="1:17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16"/>
        <v>1</v>
      </c>
      <c r="P571">
        <f t="shared" si="17"/>
        <v>20</v>
      </c>
      <c r="Q571" s="10" t="s">
        <v>8270</v>
      </c>
    </row>
    <row r="572" spans="1:17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16"/>
        <v>0</v>
      </c>
      <c r="P572">
        <f t="shared" si="17"/>
        <v>142</v>
      </c>
      <c r="Q572" s="10" t="s">
        <v>8270</v>
      </c>
    </row>
    <row r="573" spans="1:17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16"/>
        <v>0</v>
      </c>
      <c r="P573">
        <f t="shared" si="17"/>
        <v>53</v>
      </c>
      <c r="Q573" s="10" t="s">
        <v>8270</v>
      </c>
    </row>
    <row r="574" spans="1:17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16"/>
        <v>0</v>
      </c>
      <c r="P574">
        <f t="shared" si="17"/>
        <v>0</v>
      </c>
      <c r="Q574" s="10" t="s">
        <v>8270</v>
      </c>
    </row>
    <row r="575" spans="1:17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16"/>
        <v>0</v>
      </c>
      <c r="P575">
        <f t="shared" si="17"/>
        <v>38.44</v>
      </c>
      <c r="Q575" s="10" t="s">
        <v>8270</v>
      </c>
    </row>
    <row r="576" spans="1:17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16"/>
        <v>1</v>
      </c>
      <c r="P576">
        <f t="shared" si="17"/>
        <v>20</v>
      </c>
      <c r="Q576" s="10" t="s">
        <v>8270</v>
      </c>
    </row>
    <row r="577" spans="1:17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16"/>
        <v>0</v>
      </c>
      <c r="P577">
        <f t="shared" si="17"/>
        <v>64.75</v>
      </c>
      <c r="Q577" s="10" t="s">
        <v>8270</v>
      </c>
    </row>
    <row r="578" spans="1:17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16"/>
        <v>0</v>
      </c>
      <c r="P578">
        <f t="shared" si="17"/>
        <v>1</v>
      </c>
      <c r="Q578" s="10" t="s">
        <v>8270</v>
      </c>
    </row>
    <row r="579" spans="1:17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18">IFERROR(ROUND(E579/D579*100,0), 0)</f>
        <v>0</v>
      </c>
      <c r="P579">
        <f t="shared" ref="P579:P642" si="19">IFERROR(ROUND(E579/L579,2),0)</f>
        <v>10</v>
      </c>
      <c r="Q579" s="10" t="s">
        <v>8270</v>
      </c>
    </row>
    <row r="580" spans="1:17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18"/>
        <v>0</v>
      </c>
      <c r="P580">
        <f t="shared" si="19"/>
        <v>2</v>
      </c>
      <c r="Q580" s="10" t="s">
        <v>8270</v>
      </c>
    </row>
    <row r="581" spans="1:17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18"/>
        <v>1</v>
      </c>
      <c r="P581">
        <f t="shared" si="19"/>
        <v>35</v>
      </c>
      <c r="Q581" s="10" t="s">
        <v>8270</v>
      </c>
    </row>
    <row r="582" spans="1:17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18"/>
        <v>0</v>
      </c>
      <c r="P582">
        <f t="shared" si="19"/>
        <v>1</v>
      </c>
      <c r="Q582" s="10" t="s">
        <v>8270</v>
      </c>
    </row>
    <row r="583" spans="1:17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18"/>
        <v>0</v>
      </c>
      <c r="P583">
        <f t="shared" si="19"/>
        <v>0</v>
      </c>
      <c r="Q583" s="10" t="s">
        <v>8270</v>
      </c>
    </row>
    <row r="584" spans="1:17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18"/>
        <v>0</v>
      </c>
      <c r="P584">
        <f t="shared" si="19"/>
        <v>0</v>
      </c>
      <c r="Q584" s="10" t="s">
        <v>8270</v>
      </c>
    </row>
    <row r="585" spans="1:17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18"/>
        <v>0</v>
      </c>
      <c r="P585">
        <f t="shared" si="19"/>
        <v>1</v>
      </c>
      <c r="Q585" s="10" t="s">
        <v>8270</v>
      </c>
    </row>
    <row r="586" spans="1:17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18"/>
        <v>1</v>
      </c>
      <c r="P586">
        <f t="shared" si="19"/>
        <v>5</v>
      </c>
      <c r="Q586" s="10" t="s">
        <v>8270</v>
      </c>
    </row>
    <row r="587" spans="1:17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18"/>
        <v>0</v>
      </c>
      <c r="P587">
        <f t="shared" si="19"/>
        <v>0</v>
      </c>
      <c r="Q587" s="10" t="s">
        <v>8270</v>
      </c>
    </row>
    <row r="588" spans="1:17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18"/>
        <v>1</v>
      </c>
      <c r="P588">
        <f t="shared" si="19"/>
        <v>14</v>
      </c>
      <c r="Q588" s="10" t="s">
        <v>8270</v>
      </c>
    </row>
    <row r="589" spans="1:17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18"/>
        <v>9</v>
      </c>
      <c r="P589">
        <f t="shared" si="19"/>
        <v>389.29</v>
      </c>
      <c r="Q589" s="10" t="s">
        <v>8270</v>
      </c>
    </row>
    <row r="590" spans="1:17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18"/>
        <v>3</v>
      </c>
      <c r="P590">
        <f t="shared" si="19"/>
        <v>150.5</v>
      </c>
      <c r="Q590" s="10" t="s">
        <v>8270</v>
      </c>
    </row>
    <row r="591" spans="1:17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18"/>
        <v>0</v>
      </c>
      <c r="P591">
        <f t="shared" si="19"/>
        <v>1</v>
      </c>
      <c r="Q591" s="10" t="s">
        <v>8270</v>
      </c>
    </row>
    <row r="592" spans="1:17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18"/>
        <v>4</v>
      </c>
      <c r="P592">
        <f t="shared" si="19"/>
        <v>24.78</v>
      </c>
      <c r="Q592" s="10" t="s">
        <v>8270</v>
      </c>
    </row>
    <row r="593" spans="1:17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18"/>
        <v>0</v>
      </c>
      <c r="P593">
        <f t="shared" si="19"/>
        <v>30.5</v>
      </c>
      <c r="Q593" s="10" t="s">
        <v>8270</v>
      </c>
    </row>
    <row r="594" spans="1:17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18"/>
        <v>3</v>
      </c>
      <c r="P594">
        <f t="shared" si="19"/>
        <v>250</v>
      </c>
      <c r="Q594" s="10" t="s">
        <v>8270</v>
      </c>
    </row>
    <row r="595" spans="1:17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18"/>
        <v>23</v>
      </c>
      <c r="P595">
        <f t="shared" si="19"/>
        <v>16.43</v>
      </c>
      <c r="Q595" s="10" t="s">
        <v>8270</v>
      </c>
    </row>
    <row r="596" spans="1:17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18"/>
        <v>0</v>
      </c>
      <c r="P596">
        <f t="shared" si="19"/>
        <v>13</v>
      </c>
      <c r="Q596" s="10" t="s">
        <v>8270</v>
      </c>
    </row>
    <row r="597" spans="1:17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18"/>
        <v>0</v>
      </c>
      <c r="P597">
        <f t="shared" si="19"/>
        <v>53.25</v>
      </c>
      <c r="Q597" s="10" t="s">
        <v>8270</v>
      </c>
    </row>
    <row r="598" spans="1:17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18"/>
        <v>0</v>
      </c>
      <c r="P598">
        <f t="shared" si="19"/>
        <v>3</v>
      </c>
      <c r="Q598" s="10" t="s">
        <v>8270</v>
      </c>
    </row>
    <row r="599" spans="1:17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18"/>
        <v>0</v>
      </c>
      <c r="P599">
        <f t="shared" si="19"/>
        <v>10</v>
      </c>
      <c r="Q599" s="10" t="s">
        <v>8270</v>
      </c>
    </row>
    <row r="600" spans="1:17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18"/>
        <v>34</v>
      </c>
      <c r="P600">
        <f t="shared" si="19"/>
        <v>121.43</v>
      </c>
      <c r="Q600" s="10" t="s">
        <v>8270</v>
      </c>
    </row>
    <row r="601" spans="1:17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18"/>
        <v>0</v>
      </c>
      <c r="P601">
        <f t="shared" si="19"/>
        <v>15.5</v>
      </c>
      <c r="Q601" s="10" t="s">
        <v>8270</v>
      </c>
    </row>
    <row r="602" spans="1:17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18"/>
        <v>2</v>
      </c>
      <c r="P602">
        <f t="shared" si="19"/>
        <v>100</v>
      </c>
      <c r="Q602" s="10" t="s">
        <v>8270</v>
      </c>
    </row>
    <row r="603" spans="1:17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18"/>
        <v>1</v>
      </c>
      <c r="P603">
        <f t="shared" si="19"/>
        <v>23.33</v>
      </c>
      <c r="Q603" s="10" t="s">
        <v>8270</v>
      </c>
    </row>
    <row r="604" spans="1:17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18"/>
        <v>0</v>
      </c>
      <c r="P604">
        <f t="shared" si="19"/>
        <v>0</v>
      </c>
      <c r="Q604" s="10" t="s">
        <v>8270</v>
      </c>
    </row>
    <row r="605" spans="1:17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18"/>
        <v>4</v>
      </c>
      <c r="P605">
        <f t="shared" si="19"/>
        <v>45.39</v>
      </c>
      <c r="Q605" s="10" t="s">
        <v>8270</v>
      </c>
    </row>
    <row r="606" spans="1:17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18"/>
        <v>0</v>
      </c>
      <c r="P606">
        <f t="shared" si="19"/>
        <v>0</v>
      </c>
      <c r="Q606" s="10" t="s">
        <v>8270</v>
      </c>
    </row>
    <row r="607" spans="1:17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18"/>
        <v>3</v>
      </c>
      <c r="P607">
        <f t="shared" si="19"/>
        <v>16.38</v>
      </c>
      <c r="Q607" s="10" t="s">
        <v>8270</v>
      </c>
    </row>
    <row r="608" spans="1:17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18"/>
        <v>0</v>
      </c>
      <c r="P608">
        <f t="shared" si="19"/>
        <v>10</v>
      </c>
      <c r="Q608" s="10" t="s">
        <v>8270</v>
      </c>
    </row>
    <row r="609" spans="1:17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18"/>
        <v>0</v>
      </c>
      <c r="P609">
        <f t="shared" si="19"/>
        <v>0</v>
      </c>
      <c r="Q609" s="10" t="s">
        <v>8270</v>
      </c>
    </row>
    <row r="610" spans="1:17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18"/>
        <v>1</v>
      </c>
      <c r="P610">
        <f t="shared" si="19"/>
        <v>292.2</v>
      </c>
      <c r="Q610" s="10" t="s">
        <v>8270</v>
      </c>
    </row>
    <row r="611" spans="1:17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18"/>
        <v>1</v>
      </c>
      <c r="P611">
        <f t="shared" si="19"/>
        <v>5</v>
      </c>
      <c r="Q611" s="10" t="s">
        <v>8270</v>
      </c>
    </row>
    <row r="612" spans="1:17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18"/>
        <v>0</v>
      </c>
      <c r="P612">
        <f t="shared" si="19"/>
        <v>0</v>
      </c>
      <c r="Q612" s="10" t="s">
        <v>8270</v>
      </c>
    </row>
    <row r="613" spans="1:17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18"/>
        <v>0</v>
      </c>
      <c r="P613">
        <f t="shared" si="19"/>
        <v>0</v>
      </c>
      <c r="Q613" s="10" t="s">
        <v>8270</v>
      </c>
    </row>
    <row r="614" spans="1:17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18"/>
        <v>0</v>
      </c>
      <c r="P614">
        <f t="shared" si="19"/>
        <v>0</v>
      </c>
      <c r="Q614" s="10" t="s">
        <v>8270</v>
      </c>
    </row>
    <row r="615" spans="1:17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18"/>
        <v>21</v>
      </c>
      <c r="P615">
        <f t="shared" si="19"/>
        <v>105.93</v>
      </c>
      <c r="Q615" s="10" t="s">
        <v>8270</v>
      </c>
    </row>
    <row r="616" spans="1:17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18"/>
        <v>0</v>
      </c>
      <c r="P616">
        <f t="shared" si="19"/>
        <v>0</v>
      </c>
      <c r="Q616" s="10" t="s">
        <v>8270</v>
      </c>
    </row>
    <row r="617" spans="1:17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18"/>
        <v>0</v>
      </c>
      <c r="P617">
        <f t="shared" si="19"/>
        <v>0</v>
      </c>
      <c r="Q617" s="10" t="s">
        <v>8270</v>
      </c>
    </row>
    <row r="618" spans="1:17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18"/>
        <v>0</v>
      </c>
      <c r="P618">
        <f t="shared" si="19"/>
        <v>0</v>
      </c>
      <c r="Q618" s="10" t="s">
        <v>8270</v>
      </c>
    </row>
    <row r="619" spans="1:17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18"/>
        <v>3</v>
      </c>
      <c r="P619">
        <f t="shared" si="19"/>
        <v>20</v>
      </c>
      <c r="Q619" s="10" t="s">
        <v>8270</v>
      </c>
    </row>
    <row r="620" spans="1:17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18"/>
        <v>0</v>
      </c>
      <c r="P620">
        <f t="shared" si="19"/>
        <v>0</v>
      </c>
      <c r="Q620" s="10" t="s">
        <v>8270</v>
      </c>
    </row>
    <row r="621" spans="1:17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18"/>
        <v>0</v>
      </c>
      <c r="P621">
        <f t="shared" si="19"/>
        <v>1</v>
      </c>
      <c r="Q621" s="10" t="s">
        <v>8270</v>
      </c>
    </row>
    <row r="622" spans="1:17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18"/>
        <v>1</v>
      </c>
      <c r="P622">
        <f t="shared" si="19"/>
        <v>300</v>
      </c>
      <c r="Q622" s="10" t="s">
        <v>8270</v>
      </c>
    </row>
    <row r="623" spans="1:17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18"/>
        <v>1</v>
      </c>
      <c r="P623">
        <f t="shared" si="19"/>
        <v>87</v>
      </c>
      <c r="Q623" s="10" t="s">
        <v>8270</v>
      </c>
    </row>
    <row r="624" spans="1:17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18"/>
        <v>6</v>
      </c>
      <c r="P624">
        <f t="shared" si="19"/>
        <v>37.89</v>
      </c>
      <c r="Q624" s="10" t="s">
        <v>8270</v>
      </c>
    </row>
    <row r="625" spans="1:17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18"/>
        <v>0</v>
      </c>
      <c r="P625">
        <f t="shared" si="19"/>
        <v>0</v>
      </c>
      <c r="Q625" s="10" t="s">
        <v>8270</v>
      </c>
    </row>
    <row r="626" spans="1:17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18"/>
        <v>0</v>
      </c>
      <c r="P626">
        <f t="shared" si="19"/>
        <v>0</v>
      </c>
      <c r="Q626" s="10" t="s">
        <v>8270</v>
      </c>
    </row>
    <row r="627" spans="1:17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18"/>
        <v>0</v>
      </c>
      <c r="P627">
        <f t="shared" si="19"/>
        <v>0</v>
      </c>
      <c r="Q627" s="10" t="s">
        <v>8270</v>
      </c>
    </row>
    <row r="628" spans="1:17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18"/>
        <v>17</v>
      </c>
      <c r="P628">
        <f t="shared" si="19"/>
        <v>111.41</v>
      </c>
      <c r="Q628" s="10" t="s">
        <v>8270</v>
      </c>
    </row>
    <row r="629" spans="1:17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18"/>
        <v>0</v>
      </c>
      <c r="P629">
        <f t="shared" si="19"/>
        <v>90</v>
      </c>
      <c r="Q629" s="10" t="s">
        <v>8270</v>
      </c>
    </row>
    <row r="630" spans="1:17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18"/>
        <v>0</v>
      </c>
      <c r="P630">
        <f t="shared" si="19"/>
        <v>0</v>
      </c>
      <c r="Q630" s="10" t="s">
        <v>8270</v>
      </c>
    </row>
    <row r="631" spans="1:17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18"/>
        <v>0</v>
      </c>
      <c r="P631">
        <f t="shared" si="19"/>
        <v>116.67</v>
      </c>
      <c r="Q631" s="10" t="s">
        <v>8270</v>
      </c>
    </row>
    <row r="632" spans="1:17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18"/>
        <v>0</v>
      </c>
      <c r="P632">
        <f t="shared" si="19"/>
        <v>10</v>
      </c>
      <c r="Q632" s="10" t="s">
        <v>8270</v>
      </c>
    </row>
    <row r="633" spans="1:17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18"/>
        <v>1</v>
      </c>
      <c r="P633">
        <f t="shared" si="19"/>
        <v>76.67</v>
      </c>
      <c r="Q633" s="10" t="s">
        <v>8270</v>
      </c>
    </row>
    <row r="634" spans="1:17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18"/>
        <v>0</v>
      </c>
      <c r="P634">
        <f t="shared" si="19"/>
        <v>0</v>
      </c>
      <c r="Q634" s="10" t="s">
        <v>8270</v>
      </c>
    </row>
    <row r="635" spans="1:17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18"/>
        <v>12</v>
      </c>
      <c r="P635">
        <f t="shared" si="19"/>
        <v>49.8</v>
      </c>
      <c r="Q635" s="10" t="s">
        <v>8270</v>
      </c>
    </row>
    <row r="636" spans="1:17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18"/>
        <v>0</v>
      </c>
      <c r="P636">
        <f t="shared" si="19"/>
        <v>1</v>
      </c>
      <c r="Q636" s="10" t="s">
        <v>8270</v>
      </c>
    </row>
    <row r="637" spans="1:17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18"/>
        <v>0</v>
      </c>
      <c r="P637">
        <f t="shared" si="19"/>
        <v>2</v>
      </c>
      <c r="Q637" s="10" t="s">
        <v>8270</v>
      </c>
    </row>
    <row r="638" spans="1:17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18"/>
        <v>0</v>
      </c>
      <c r="P638">
        <f t="shared" si="19"/>
        <v>4</v>
      </c>
      <c r="Q638" s="10" t="s">
        <v>8270</v>
      </c>
    </row>
    <row r="639" spans="1:17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18"/>
        <v>0</v>
      </c>
      <c r="P639">
        <f t="shared" si="19"/>
        <v>0</v>
      </c>
      <c r="Q639" s="10" t="s">
        <v>8270</v>
      </c>
    </row>
    <row r="640" spans="1:17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18"/>
        <v>0</v>
      </c>
      <c r="P640">
        <f t="shared" si="19"/>
        <v>3</v>
      </c>
      <c r="Q640" s="10" t="s">
        <v>8270</v>
      </c>
    </row>
    <row r="641" spans="1:17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18"/>
        <v>0</v>
      </c>
      <c r="P641">
        <f t="shared" si="19"/>
        <v>1</v>
      </c>
      <c r="Q641" s="10" t="s">
        <v>8270</v>
      </c>
    </row>
    <row r="642" spans="1:17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18"/>
        <v>144</v>
      </c>
      <c r="P642">
        <f t="shared" si="19"/>
        <v>50.5</v>
      </c>
      <c r="Q642" s="10" t="s">
        <v>8271</v>
      </c>
    </row>
    <row r="643" spans="1:17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20">IFERROR(ROUND(E643/D643*100,0), 0)</f>
        <v>119</v>
      </c>
      <c r="P643">
        <f t="shared" ref="P643:P706" si="21">IFERROR(ROUND(E643/L643,2),0)</f>
        <v>151.32</v>
      </c>
      <c r="Q643" s="10" t="s">
        <v>8271</v>
      </c>
    </row>
    <row r="644" spans="1:17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20"/>
        <v>1460</v>
      </c>
      <c r="P644">
        <f t="shared" si="21"/>
        <v>134.36000000000001</v>
      </c>
      <c r="Q644" s="10" t="s">
        <v>8271</v>
      </c>
    </row>
    <row r="645" spans="1:17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20"/>
        <v>106</v>
      </c>
      <c r="P645">
        <f t="shared" si="21"/>
        <v>174.03</v>
      </c>
      <c r="Q645" s="10" t="s">
        <v>8271</v>
      </c>
    </row>
    <row r="646" spans="1:17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20"/>
        <v>300</v>
      </c>
      <c r="P646">
        <f t="shared" si="21"/>
        <v>73.489999999999995</v>
      </c>
      <c r="Q646" s="10" t="s">
        <v>8271</v>
      </c>
    </row>
    <row r="647" spans="1:17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20"/>
        <v>279</v>
      </c>
      <c r="P647">
        <f t="shared" si="21"/>
        <v>23.52</v>
      </c>
      <c r="Q647" s="10" t="s">
        <v>8271</v>
      </c>
    </row>
    <row r="648" spans="1:17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20"/>
        <v>132</v>
      </c>
      <c r="P648">
        <f t="shared" si="21"/>
        <v>39.07</v>
      </c>
      <c r="Q648" s="10" t="s">
        <v>8271</v>
      </c>
    </row>
    <row r="649" spans="1:17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20"/>
        <v>107</v>
      </c>
      <c r="P649">
        <f t="shared" si="21"/>
        <v>125.94</v>
      </c>
      <c r="Q649" s="10" t="s">
        <v>8271</v>
      </c>
    </row>
    <row r="650" spans="1:17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20"/>
        <v>127</v>
      </c>
      <c r="P650">
        <f t="shared" si="21"/>
        <v>1644</v>
      </c>
      <c r="Q650" s="10" t="s">
        <v>8271</v>
      </c>
    </row>
    <row r="651" spans="1:17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20"/>
        <v>140</v>
      </c>
      <c r="P651">
        <f t="shared" si="21"/>
        <v>42.67</v>
      </c>
      <c r="Q651" s="10" t="s">
        <v>8271</v>
      </c>
    </row>
    <row r="652" spans="1:17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20"/>
        <v>112</v>
      </c>
      <c r="P652">
        <f t="shared" si="21"/>
        <v>35.130000000000003</v>
      </c>
      <c r="Q652" s="10" t="s">
        <v>8271</v>
      </c>
    </row>
    <row r="653" spans="1:17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20"/>
        <v>101</v>
      </c>
      <c r="P653">
        <f t="shared" si="21"/>
        <v>239.35</v>
      </c>
      <c r="Q653" s="10" t="s">
        <v>8271</v>
      </c>
    </row>
    <row r="654" spans="1:17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20"/>
        <v>100</v>
      </c>
      <c r="P654">
        <f t="shared" si="21"/>
        <v>107.64</v>
      </c>
      <c r="Q654" s="10" t="s">
        <v>8271</v>
      </c>
    </row>
    <row r="655" spans="1:17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20"/>
        <v>141</v>
      </c>
      <c r="P655">
        <f t="shared" si="21"/>
        <v>95.83</v>
      </c>
      <c r="Q655" s="10" t="s">
        <v>8271</v>
      </c>
    </row>
    <row r="656" spans="1:17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20"/>
        <v>267</v>
      </c>
      <c r="P656">
        <f t="shared" si="21"/>
        <v>31.66</v>
      </c>
      <c r="Q656" s="10" t="s">
        <v>8271</v>
      </c>
    </row>
    <row r="657" spans="1:17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20"/>
        <v>147</v>
      </c>
      <c r="P657">
        <f t="shared" si="21"/>
        <v>42.89</v>
      </c>
      <c r="Q657" s="10" t="s">
        <v>8271</v>
      </c>
    </row>
    <row r="658" spans="1:17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20"/>
        <v>214</v>
      </c>
      <c r="P658">
        <f t="shared" si="21"/>
        <v>122.74</v>
      </c>
      <c r="Q658" s="10" t="s">
        <v>8271</v>
      </c>
    </row>
    <row r="659" spans="1:17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20"/>
        <v>126</v>
      </c>
      <c r="P659">
        <f t="shared" si="21"/>
        <v>190.45</v>
      </c>
      <c r="Q659" s="10" t="s">
        <v>8271</v>
      </c>
    </row>
    <row r="660" spans="1:17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20"/>
        <v>104</v>
      </c>
      <c r="P660">
        <f t="shared" si="21"/>
        <v>109.34</v>
      </c>
      <c r="Q660" s="10" t="s">
        <v>8271</v>
      </c>
    </row>
    <row r="661" spans="1:17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20"/>
        <v>101</v>
      </c>
      <c r="P661">
        <f t="shared" si="21"/>
        <v>143.66999999999999</v>
      </c>
      <c r="Q661" s="10" t="s">
        <v>8271</v>
      </c>
    </row>
    <row r="662" spans="1:17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20"/>
        <v>3</v>
      </c>
      <c r="P662">
        <f t="shared" si="21"/>
        <v>84.94</v>
      </c>
      <c r="Q662" s="10" t="s">
        <v>8271</v>
      </c>
    </row>
    <row r="663" spans="1:17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20"/>
        <v>1</v>
      </c>
      <c r="P663">
        <f t="shared" si="21"/>
        <v>10.56</v>
      </c>
      <c r="Q663" s="10" t="s">
        <v>8271</v>
      </c>
    </row>
    <row r="664" spans="1:17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20"/>
        <v>0</v>
      </c>
      <c r="P664">
        <f t="shared" si="21"/>
        <v>39</v>
      </c>
      <c r="Q664" s="10" t="s">
        <v>8271</v>
      </c>
    </row>
    <row r="665" spans="1:17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20"/>
        <v>0</v>
      </c>
      <c r="P665">
        <f t="shared" si="21"/>
        <v>100</v>
      </c>
      <c r="Q665" s="10" t="s">
        <v>8271</v>
      </c>
    </row>
    <row r="666" spans="1:17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20"/>
        <v>8</v>
      </c>
      <c r="P666">
        <f t="shared" si="21"/>
        <v>31.17</v>
      </c>
      <c r="Q666" s="10" t="s">
        <v>8271</v>
      </c>
    </row>
    <row r="667" spans="1:17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20"/>
        <v>19</v>
      </c>
      <c r="P667">
        <f t="shared" si="21"/>
        <v>155.33000000000001</v>
      </c>
      <c r="Q667" s="10" t="s">
        <v>8271</v>
      </c>
    </row>
    <row r="668" spans="1:17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20"/>
        <v>0</v>
      </c>
      <c r="P668">
        <f t="shared" si="21"/>
        <v>2</v>
      </c>
      <c r="Q668" s="10" t="s">
        <v>8271</v>
      </c>
    </row>
    <row r="669" spans="1:17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20"/>
        <v>10</v>
      </c>
      <c r="P669">
        <f t="shared" si="21"/>
        <v>178.93</v>
      </c>
      <c r="Q669" s="10" t="s">
        <v>8271</v>
      </c>
    </row>
    <row r="670" spans="1:17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20"/>
        <v>5</v>
      </c>
      <c r="P670">
        <f t="shared" si="21"/>
        <v>27.36</v>
      </c>
      <c r="Q670" s="10" t="s">
        <v>8271</v>
      </c>
    </row>
    <row r="671" spans="1:17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20"/>
        <v>22</v>
      </c>
      <c r="P671">
        <f t="shared" si="21"/>
        <v>1536.25</v>
      </c>
      <c r="Q671" s="10" t="s">
        <v>8271</v>
      </c>
    </row>
    <row r="672" spans="1:17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20"/>
        <v>29</v>
      </c>
      <c r="P672">
        <f t="shared" si="21"/>
        <v>85</v>
      </c>
      <c r="Q672" s="10" t="s">
        <v>8271</v>
      </c>
    </row>
    <row r="673" spans="1:17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20"/>
        <v>39</v>
      </c>
      <c r="P673">
        <f t="shared" si="21"/>
        <v>788.53</v>
      </c>
      <c r="Q673" s="10" t="s">
        <v>8271</v>
      </c>
    </row>
    <row r="674" spans="1:17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20"/>
        <v>22</v>
      </c>
      <c r="P674">
        <f t="shared" si="21"/>
        <v>50.3</v>
      </c>
      <c r="Q674" s="10" t="s">
        <v>8271</v>
      </c>
    </row>
    <row r="675" spans="1:17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20"/>
        <v>0</v>
      </c>
      <c r="P675">
        <f t="shared" si="21"/>
        <v>68.33</v>
      </c>
      <c r="Q675" s="10" t="s">
        <v>8271</v>
      </c>
    </row>
    <row r="676" spans="1:17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20"/>
        <v>0</v>
      </c>
      <c r="P676">
        <f t="shared" si="21"/>
        <v>7.5</v>
      </c>
      <c r="Q676" s="10" t="s">
        <v>8271</v>
      </c>
    </row>
    <row r="677" spans="1:17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20"/>
        <v>15</v>
      </c>
      <c r="P677">
        <f t="shared" si="21"/>
        <v>34.270000000000003</v>
      </c>
      <c r="Q677" s="10" t="s">
        <v>8271</v>
      </c>
    </row>
    <row r="678" spans="1:17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20"/>
        <v>1</v>
      </c>
      <c r="P678">
        <f t="shared" si="21"/>
        <v>61.29</v>
      </c>
      <c r="Q678" s="10" t="s">
        <v>8271</v>
      </c>
    </row>
    <row r="679" spans="1:17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20"/>
        <v>26</v>
      </c>
      <c r="P679">
        <f t="shared" si="21"/>
        <v>133.25</v>
      </c>
      <c r="Q679" s="10" t="s">
        <v>8271</v>
      </c>
    </row>
    <row r="680" spans="1:17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20"/>
        <v>4</v>
      </c>
      <c r="P680">
        <f t="shared" si="21"/>
        <v>65.180000000000007</v>
      </c>
      <c r="Q680" s="10" t="s">
        <v>8271</v>
      </c>
    </row>
    <row r="681" spans="1:17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20"/>
        <v>15</v>
      </c>
      <c r="P681">
        <f t="shared" si="21"/>
        <v>93.9</v>
      </c>
      <c r="Q681" s="10" t="s">
        <v>8271</v>
      </c>
    </row>
    <row r="682" spans="1:17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20"/>
        <v>26</v>
      </c>
      <c r="P682">
        <f t="shared" si="21"/>
        <v>150.65</v>
      </c>
      <c r="Q682" s="10" t="s">
        <v>8271</v>
      </c>
    </row>
    <row r="683" spans="1:17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20"/>
        <v>0</v>
      </c>
      <c r="P683">
        <f t="shared" si="21"/>
        <v>1</v>
      </c>
      <c r="Q683" s="10" t="s">
        <v>8271</v>
      </c>
    </row>
    <row r="684" spans="1:17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20"/>
        <v>0</v>
      </c>
      <c r="P684">
        <f t="shared" si="21"/>
        <v>13.25</v>
      </c>
      <c r="Q684" s="10" t="s">
        <v>8271</v>
      </c>
    </row>
    <row r="685" spans="1:17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20"/>
        <v>1</v>
      </c>
      <c r="P685">
        <f t="shared" si="21"/>
        <v>99.33</v>
      </c>
      <c r="Q685" s="10" t="s">
        <v>8271</v>
      </c>
    </row>
    <row r="686" spans="1:17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20"/>
        <v>7</v>
      </c>
      <c r="P686">
        <f t="shared" si="21"/>
        <v>177.39</v>
      </c>
      <c r="Q686" s="10" t="s">
        <v>8271</v>
      </c>
    </row>
    <row r="687" spans="1:17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20"/>
        <v>28</v>
      </c>
      <c r="P687">
        <f t="shared" si="21"/>
        <v>55.3</v>
      </c>
      <c r="Q687" s="10" t="s">
        <v>8271</v>
      </c>
    </row>
    <row r="688" spans="1:17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20"/>
        <v>0</v>
      </c>
      <c r="P688">
        <f t="shared" si="21"/>
        <v>0</v>
      </c>
      <c r="Q688" s="10" t="s">
        <v>8271</v>
      </c>
    </row>
    <row r="689" spans="1:17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20"/>
        <v>4</v>
      </c>
      <c r="P689">
        <f t="shared" si="21"/>
        <v>591.66999999999996</v>
      </c>
      <c r="Q689" s="10" t="s">
        <v>8271</v>
      </c>
    </row>
    <row r="690" spans="1:17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20"/>
        <v>73</v>
      </c>
      <c r="P690">
        <f t="shared" si="21"/>
        <v>405.5</v>
      </c>
      <c r="Q690" s="10" t="s">
        <v>8271</v>
      </c>
    </row>
    <row r="691" spans="1:17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20"/>
        <v>58</v>
      </c>
      <c r="P691">
        <f t="shared" si="21"/>
        <v>343.15</v>
      </c>
      <c r="Q691" s="10" t="s">
        <v>8271</v>
      </c>
    </row>
    <row r="692" spans="1:17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20"/>
        <v>12</v>
      </c>
      <c r="P692">
        <f t="shared" si="21"/>
        <v>72.59</v>
      </c>
      <c r="Q692" s="10" t="s">
        <v>8271</v>
      </c>
    </row>
    <row r="693" spans="1:17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20"/>
        <v>1</v>
      </c>
      <c r="P693">
        <f t="shared" si="21"/>
        <v>26</v>
      </c>
      <c r="Q693" s="10" t="s">
        <v>8271</v>
      </c>
    </row>
    <row r="694" spans="1:17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20"/>
        <v>7</v>
      </c>
      <c r="P694">
        <f t="shared" si="21"/>
        <v>6.5</v>
      </c>
      <c r="Q694" s="10" t="s">
        <v>8271</v>
      </c>
    </row>
    <row r="695" spans="1:17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20"/>
        <v>35</v>
      </c>
      <c r="P695">
        <f t="shared" si="21"/>
        <v>119.39</v>
      </c>
      <c r="Q695" s="10" t="s">
        <v>8271</v>
      </c>
    </row>
    <row r="696" spans="1:17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20"/>
        <v>0</v>
      </c>
      <c r="P696">
        <f t="shared" si="21"/>
        <v>84.29</v>
      </c>
      <c r="Q696" s="10" t="s">
        <v>8271</v>
      </c>
    </row>
    <row r="697" spans="1:17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20"/>
        <v>1</v>
      </c>
      <c r="P697">
        <f t="shared" si="21"/>
        <v>90.86</v>
      </c>
      <c r="Q697" s="10" t="s">
        <v>8271</v>
      </c>
    </row>
    <row r="698" spans="1:17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20"/>
        <v>0</v>
      </c>
      <c r="P698">
        <f t="shared" si="21"/>
        <v>1</v>
      </c>
      <c r="Q698" s="10" t="s">
        <v>8271</v>
      </c>
    </row>
    <row r="699" spans="1:17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20"/>
        <v>46</v>
      </c>
      <c r="P699">
        <f t="shared" si="21"/>
        <v>20.34</v>
      </c>
      <c r="Q699" s="10" t="s">
        <v>8271</v>
      </c>
    </row>
    <row r="700" spans="1:17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20"/>
        <v>15</v>
      </c>
      <c r="P700">
        <f t="shared" si="21"/>
        <v>530.69000000000005</v>
      </c>
      <c r="Q700" s="10" t="s">
        <v>8271</v>
      </c>
    </row>
    <row r="701" spans="1:17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20"/>
        <v>82</v>
      </c>
      <c r="P701">
        <f t="shared" si="21"/>
        <v>120.39</v>
      </c>
      <c r="Q701" s="10" t="s">
        <v>8271</v>
      </c>
    </row>
    <row r="702" spans="1:17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20"/>
        <v>3</v>
      </c>
      <c r="P702">
        <f t="shared" si="21"/>
        <v>13</v>
      </c>
      <c r="Q702" s="10" t="s">
        <v>8271</v>
      </c>
    </row>
    <row r="703" spans="1:17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20"/>
        <v>27</v>
      </c>
      <c r="P703">
        <f t="shared" si="21"/>
        <v>291.33</v>
      </c>
      <c r="Q703" s="10" t="s">
        <v>8271</v>
      </c>
    </row>
    <row r="704" spans="1:17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20"/>
        <v>31</v>
      </c>
      <c r="P704">
        <f t="shared" si="21"/>
        <v>124.92</v>
      </c>
      <c r="Q704" s="10" t="s">
        <v>8271</v>
      </c>
    </row>
    <row r="705" spans="1:17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20"/>
        <v>6</v>
      </c>
      <c r="P705">
        <f t="shared" si="21"/>
        <v>119.57</v>
      </c>
      <c r="Q705" s="10" t="s">
        <v>8271</v>
      </c>
    </row>
    <row r="706" spans="1:17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20"/>
        <v>1</v>
      </c>
      <c r="P706">
        <f t="shared" si="21"/>
        <v>120.25</v>
      </c>
      <c r="Q706" s="10" t="s">
        <v>8271</v>
      </c>
    </row>
    <row r="707" spans="1:17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22">IFERROR(ROUND(E707/D707*100,0), 0)</f>
        <v>1</v>
      </c>
      <c r="P707">
        <f t="shared" ref="P707:P770" si="23">IFERROR(ROUND(E707/L707,2),0)</f>
        <v>195.4</v>
      </c>
      <c r="Q707" s="10" t="s">
        <v>8271</v>
      </c>
    </row>
    <row r="708" spans="1:17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22"/>
        <v>0</v>
      </c>
      <c r="P708">
        <f t="shared" si="23"/>
        <v>0</v>
      </c>
      <c r="Q708" s="10" t="s">
        <v>8271</v>
      </c>
    </row>
    <row r="709" spans="1:17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22"/>
        <v>79</v>
      </c>
      <c r="P709">
        <f t="shared" si="23"/>
        <v>117.7</v>
      </c>
      <c r="Q709" s="10" t="s">
        <v>8271</v>
      </c>
    </row>
    <row r="710" spans="1:17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22"/>
        <v>22</v>
      </c>
      <c r="P710">
        <f t="shared" si="23"/>
        <v>23.95</v>
      </c>
      <c r="Q710" s="10" t="s">
        <v>8271</v>
      </c>
    </row>
    <row r="711" spans="1:17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22"/>
        <v>0</v>
      </c>
      <c r="P711">
        <f t="shared" si="23"/>
        <v>30.5</v>
      </c>
      <c r="Q711" s="10" t="s">
        <v>8271</v>
      </c>
    </row>
    <row r="712" spans="1:17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22"/>
        <v>0</v>
      </c>
      <c r="P712">
        <f t="shared" si="23"/>
        <v>0</v>
      </c>
      <c r="Q712" s="10" t="s">
        <v>8271</v>
      </c>
    </row>
    <row r="713" spans="1:17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22"/>
        <v>34</v>
      </c>
      <c r="P713">
        <f t="shared" si="23"/>
        <v>99.97</v>
      </c>
      <c r="Q713" s="10" t="s">
        <v>8271</v>
      </c>
    </row>
    <row r="714" spans="1:17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22"/>
        <v>0</v>
      </c>
      <c r="P714">
        <f t="shared" si="23"/>
        <v>26.25</v>
      </c>
      <c r="Q714" s="10" t="s">
        <v>8271</v>
      </c>
    </row>
    <row r="715" spans="1:17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22"/>
        <v>1</v>
      </c>
      <c r="P715">
        <f t="shared" si="23"/>
        <v>199</v>
      </c>
      <c r="Q715" s="10" t="s">
        <v>8271</v>
      </c>
    </row>
    <row r="716" spans="1:17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22"/>
        <v>15</v>
      </c>
      <c r="P716">
        <f t="shared" si="23"/>
        <v>80.319999999999993</v>
      </c>
      <c r="Q716" s="10" t="s">
        <v>8271</v>
      </c>
    </row>
    <row r="717" spans="1:17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22"/>
        <v>5</v>
      </c>
      <c r="P717">
        <f t="shared" si="23"/>
        <v>115.75</v>
      </c>
      <c r="Q717" s="10" t="s">
        <v>8271</v>
      </c>
    </row>
    <row r="718" spans="1:17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22"/>
        <v>10</v>
      </c>
      <c r="P718">
        <f t="shared" si="23"/>
        <v>44.69</v>
      </c>
      <c r="Q718" s="10" t="s">
        <v>8271</v>
      </c>
    </row>
    <row r="719" spans="1:17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22"/>
        <v>0</v>
      </c>
      <c r="P719">
        <f t="shared" si="23"/>
        <v>76.25</v>
      </c>
      <c r="Q719" s="10" t="s">
        <v>8271</v>
      </c>
    </row>
    <row r="720" spans="1:17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22"/>
        <v>1</v>
      </c>
      <c r="P720">
        <f t="shared" si="23"/>
        <v>22.5</v>
      </c>
      <c r="Q720" s="10" t="s">
        <v>8271</v>
      </c>
    </row>
    <row r="721" spans="1:17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22"/>
        <v>1</v>
      </c>
      <c r="P721">
        <f t="shared" si="23"/>
        <v>19.399999999999999</v>
      </c>
      <c r="Q721" s="10" t="s">
        <v>8271</v>
      </c>
    </row>
    <row r="722" spans="1:17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22"/>
        <v>144</v>
      </c>
      <c r="P722">
        <f t="shared" si="23"/>
        <v>66.709999999999994</v>
      </c>
      <c r="Q722" s="10" t="s">
        <v>8272</v>
      </c>
    </row>
    <row r="723" spans="1:17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22"/>
        <v>122</v>
      </c>
      <c r="P723">
        <f t="shared" si="23"/>
        <v>84.14</v>
      </c>
      <c r="Q723" s="10" t="s">
        <v>8272</v>
      </c>
    </row>
    <row r="724" spans="1:17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22"/>
        <v>132</v>
      </c>
      <c r="P724">
        <f t="shared" si="23"/>
        <v>215.73</v>
      </c>
      <c r="Q724" s="10" t="s">
        <v>8272</v>
      </c>
    </row>
    <row r="725" spans="1:17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22"/>
        <v>109</v>
      </c>
      <c r="P725">
        <f t="shared" si="23"/>
        <v>54.69</v>
      </c>
      <c r="Q725" s="10" t="s">
        <v>8272</v>
      </c>
    </row>
    <row r="726" spans="1:17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22"/>
        <v>105</v>
      </c>
      <c r="P726">
        <f t="shared" si="23"/>
        <v>51.63</v>
      </c>
      <c r="Q726" s="10" t="s">
        <v>8272</v>
      </c>
    </row>
    <row r="727" spans="1:17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22"/>
        <v>100</v>
      </c>
      <c r="P727">
        <f t="shared" si="23"/>
        <v>143.36000000000001</v>
      </c>
      <c r="Q727" s="10" t="s">
        <v>8272</v>
      </c>
    </row>
    <row r="728" spans="1:17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22"/>
        <v>101</v>
      </c>
      <c r="P728">
        <f t="shared" si="23"/>
        <v>72.430000000000007</v>
      </c>
      <c r="Q728" s="10" t="s">
        <v>8272</v>
      </c>
    </row>
    <row r="729" spans="1:17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22"/>
        <v>156</v>
      </c>
      <c r="P729">
        <f t="shared" si="23"/>
        <v>36.53</v>
      </c>
      <c r="Q729" s="10" t="s">
        <v>8272</v>
      </c>
    </row>
    <row r="730" spans="1:17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22"/>
        <v>106</v>
      </c>
      <c r="P730">
        <f t="shared" si="23"/>
        <v>60.9</v>
      </c>
      <c r="Q730" s="10" t="s">
        <v>8272</v>
      </c>
    </row>
    <row r="731" spans="1:17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22"/>
        <v>131</v>
      </c>
      <c r="P731">
        <f t="shared" si="23"/>
        <v>43.55</v>
      </c>
      <c r="Q731" s="10" t="s">
        <v>8272</v>
      </c>
    </row>
    <row r="732" spans="1:17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22"/>
        <v>132</v>
      </c>
      <c r="P732">
        <f t="shared" si="23"/>
        <v>99.77</v>
      </c>
      <c r="Q732" s="10" t="s">
        <v>8272</v>
      </c>
    </row>
    <row r="733" spans="1:17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22"/>
        <v>126</v>
      </c>
      <c r="P733">
        <f t="shared" si="23"/>
        <v>88.73</v>
      </c>
      <c r="Q733" s="10" t="s">
        <v>8272</v>
      </c>
    </row>
    <row r="734" spans="1:17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22"/>
        <v>160</v>
      </c>
      <c r="P734">
        <f t="shared" si="23"/>
        <v>4.92</v>
      </c>
      <c r="Q734" s="10" t="s">
        <v>8272</v>
      </c>
    </row>
    <row r="735" spans="1:17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22"/>
        <v>120</v>
      </c>
      <c r="P735">
        <f t="shared" si="23"/>
        <v>17.82</v>
      </c>
      <c r="Q735" s="10" t="s">
        <v>8272</v>
      </c>
    </row>
    <row r="736" spans="1:17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22"/>
        <v>126</v>
      </c>
      <c r="P736">
        <f t="shared" si="23"/>
        <v>187.19</v>
      </c>
      <c r="Q736" s="10" t="s">
        <v>8272</v>
      </c>
    </row>
    <row r="737" spans="1:17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22"/>
        <v>114</v>
      </c>
      <c r="P737">
        <f t="shared" si="23"/>
        <v>234.81</v>
      </c>
      <c r="Q737" s="10" t="s">
        <v>8272</v>
      </c>
    </row>
    <row r="738" spans="1:17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22"/>
        <v>315</v>
      </c>
      <c r="P738">
        <f t="shared" si="23"/>
        <v>105.05</v>
      </c>
      <c r="Q738" s="10" t="s">
        <v>8272</v>
      </c>
    </row>
    <row r="739" spans="1:17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22"/>
        <v>122</v>
      </c>
      <c r="P739">
        <f t="shared" si="23"/>
        <v>56.67</v>
      </c>
      <c r="Q739" s="10" t="s">
        <v>8272</v>
      </c>
    </row>
    <row r="740" spans="1:17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22"/>
        <v>107</v>
      </c>
      <c r="P740">
        <f t="shared" si="23"/>
        <v>39.049999999999997</v>
      </c>
      <c r="Q740" s="10" t="s">
        <v>8272</v>
      </c>
    </row>
    <row r="741" spans="1:17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22"/>
        <v>158</v>
      </c>
      <c r="P741">
        <f t="shared" si="23"/>
        <v>68.349999999999994</v>
      </c>
      <c r="Q741" s="10" t="s">
        <v>8272</v>
      </c>
    </row>
    <row r="742" spans="1:17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22"/>
        <v>107</v>
      </c>
      <c r="P742">
        <f t="shared" si="23"/>
        <v>169.58</v>
      </c>
      <c r="Q742" s="10" t="s">
        <v>8272</v>
      </c>
    </row>
    <row r="743" spans="1:17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22"/>
        <v>102</v>
      </c>
      <c r="P743">
        <f t="shared" si="23"/>
        <v>141.41999999999999</v>
      </c>
      <c r="Q743" s="10" t="s">
        <v>8272</v>
      </c>
    </row>
    <row r="744" spans="1:17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22"/>
        <v>111</v>
      </c>
      <c r="P744">
        <f t="shared" si="23"/>
        <v>67.39</v>
      </c>
      <c r="Q744" s="10" t="s">
        <v>8272</v>
      </c>
    </row>
    <row r="745" spans="1:17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22"/>
        <v>148</v>
      </c>
      <c r="P745">
        <f t="shared" si="23"/>
        <v>54.27</v>
      </c>
      <c r="Q745" s="10" t="s">
        <v>8272</v>
      </c>
    </row>
    <row r="746" spans="1:17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22"/>
        <v>102</v>
      </c>
      <c r="P746">
        <f t="shared" si="23"/>
        <v>82.52</v>
      </c>
      <c r="Q746" s="10" t="s">
        <v>8272</v>
      </c>
    </row>
    <row r="747" spans="1:17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22"/>
        <v>179</v>
      </c>
      <c r="P747">
        <f t="shared" si="23"/>
        <v>53.73</v>
      </c>
      <c r="Q747" s="10" t="s">
        <v>8272</v>
      </c>
    </row>
    <row r="748" spans="1:17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22"/>
        <v>111</v>
      </c>
      <c r="P748">
        <f t="shared" si="23"/>
        <v>34.21</v>
      </c>
      <c r="Q748" s="10" t="s">
        <v>8272</v>
      </c>
    </row>
    <row r="749" spans="1:17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22"/>
        <v>100</v>
      </c>
      <c r="P749">
        <f t="shared" si="23"/>
        <v>127.33</v>
      </c>
      <c r="Q749" s="10" t="s">
        <v>8272</v>
      </c>
    </row>
    <row r="750" spans="1:17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22"/>
        <v>100</v>
      </c>
      <c r="P750">
        <f t="shared" si="23"/>
        <v>45.57</v>
      </c>
      <c r="Q750" s="10" t="s">
        <v>8272</v>
      </c>
    </row>
    <row r="751" spans="1:17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22"/>
        <v>106</v>
      </c>
      <c r="P751">
        <f t="shared" si="23"/>
        <v>95.96</v>
      </c>
      <c r="Q751" s="10" t="s">
        <v>8272</v>
      </c>
    </row>
    <row r="752" spans="1:17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22"/>
        <v>103</v>
      </c>
      <c r="P752">
        <f t="shared" si="23"/>
        <v>77.27</v>
      </c>
      <c r="Q752" s="10" t="s">
        <v>8272</v>
      </c>
    </row>
    <row r="753" spans="1:17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22"/>
        <v>119</v>
      </c>
      <c r="P753">
        <f t="shared" si="23"/>
        <v>57.34</v>
      </c>
      <c r="Q753" s="10" t="s">
        <v>8272</v>
      </c>
    </row>
    <row r="754" spans="1:17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22"/>
        <v>112</v>
      </c>
      <c r="P754">
        <f t="shared" si="23"/>
        <v>53.19</v>
      </c>
      <c r="Q754" s="10" t="s">
        <v>8272</v>
      </c>
    </row>
    <row r="755" spans="1:17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22"/>
        <v>128</v>
      </c>
      <c r="P755">
        <f t="shared" si="23"/>
        <v>492.31</v>
      </c>
      <c r="Q755" s="10" t="s">
        <v>8272</v>
      </c>
    </row>
    <row r="756" spans="1:17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22"/>
        <v>104</v>
      </c>
      <c r="P756">
        <f t="shared" si="23"/>
        <v>42.35</v>
      </c>
      <c r="Q756" s="10" t="s">
        <v>8272</v>
      </c>
    </row>
    <row r="757" spans="1:17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22"/>
        <v>102</v>
      </c>
      <c r="P757">
        <f t="shared" si="23"/>
        <v>37.47</v>
      </c>
      <c r="Q757" s="10" t="s">
        <v>8272</v>
      </c>
    </row>
    <row r="758" spans="1:17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22"/>
        <v>118</v>
      </c>
      <c r="P758">
        <f t="shared" si="23"/>
        <v>37.450000000000003</v>
      </c>
      <c r="Q758" s="10" t="s">
        <v>8272</v>
      </c>
    </row>
    <row r="759" spans="1:17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22"/>
        <v>238</v>
      </c>
      <c r="P759">
        <f t="shared" si="23"/>
        <v>33.06</v>
      </c>
      <c r="Q759" s="10" t="s">
        <v>8272</v>
      </c>
    </row>
    <row r="760" spans="1:17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22"/>
        <v>102</v>
      </c>
      <c r="P760">
        <f t="shared" si="23"/>
        <v>134.21</v>
      </c>
      <c r="Q760" s="10" t="s">
        <v>8272</v>
      </c>
    </row>
    <row r="761" spans="1:17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22"/>
        <v>102</v>
      </c>
      <c r="P761">
        <f t="shared" si="23"/>
        <v>51.47</v>
      </c>
      <c r="Q761" s="10" t="s">
        <v>8272</v>
      </c>
    </row>
    <row r="762" spans="1:17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22"/>
        <v>0</v>
      </c>
      <c r="P762">
        <f t="shared" si="23"/>
        <v>0</v>
      </c>
      <c r="Q762" s="10" t="s">
        <v>8273</v>
      </c>
    </row>
    <row r="763" spans="1:17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22"/>
        <v>5</v>
      </c>
      <c r="P763">
        <f t="shared" si="23"/>
        <v>39.17</v>
      </c>
      <c r="Q763" s="10" t="s">
        <v>8273</v>
      </c>
    </row>
    <row r="764" spans="1:17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22"/>
        <v>0</v>
      </c>
      <c r="P764">
        <f t="shared" si="23"/>
        <v>0</v>
      </c>
      <c r="Q764" s="10" t="s">
        <v>8273</v>
      </c>
    </row>
    <row r="765" spans="1:17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22"/>
        <v>0</v>
      </c>
      <c r="P765">
        <f t="shared" si="23"/>
        <v>5</v>
      </c>
      <c r="Q765" s="10" t="s">
        <v>8273</v>
      </c>
    </row>
    <row r="766" spans="1:17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22"/>
        <v>0</v>
      </c>
      <c r="P766">
        <f t="shared" si="23"/>
        <v>0</v>
      </c>
      <c r="Q766" s="10" t="s">
        <v>8273</v>
      </c>
    </row>
    <row r="767" spans="1:17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22"/>
        <v>36</v>
      </c>
      <c r="P767">
        <f t="shared" si="23"/>
        <v>57.3</v>
      </c>
      <c r="Q767" s="10" t="s">
        <v>8273</v>
      </c>
    </row>
    <row r="768" spans="1:17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22"/>
        <v>0</v>
      </c>
      <c r="P768">
        <f t="shared" si="23"/>
        <v>0</v>
      </c>
      <c r="Q768" s="10" t="s">
        <v>8273</v>
      </c>
    </row>
    <row r="769" spans="1:17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22"/>
        <v>4</v>
      </c>
      <c r="P769">
        <f t="shared" si="23"/>
        <v>59</v>
      </c>
      <c r="Q769" s="10" t="s">
        <v>8273</v>
      </c>
    </row>
    <row r="770" spans="1:17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22"/>
        <v>0</v>
      </c>
      <c r="P770">
        <f t="shared" si="23"/>
        <v>0</v>
      </c>
      <c r="Q770" s="10" t="s">
        <v>8273</v>
      </c>
    </row>
    <row r="771" spans="1:17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24">IFERROR(ROUND(E771/D771*100,0), 0)</f>
        <v>41</v>
      </c>
      <c r="P771">
        <f t="shared" ref="P771:P834" si="25">IFERROR(ROUND(E771/L771,2),0)</f>
        <v>31.85</v>
      </c>
      <c r="Q771" s="10" t="s">
        <v>8273</v>
      </c>
    </row>
    <row r="772" spans="1:17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24"/>
        <v>0</v>
      </c>
      <c r="P772">
        <f t="shared" si="25"/>
        <v>0</v>
      </c>
      <c r="Q772" s="10" t="s">
        <v>8273</v>
      </c>
    </row>
    <row r="773" spans="1:17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24"/>
        <v>0</v>
      </c>
      <c r="P773">
        <f t="shared" si="25"/>
        <v>10</v>
      </c>
      <c r="Q773" s="10" t="s">
        <v>8273</v>
      </c>
    </row>
    <row r="774" spans="1:17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24"/>
        <v>3</v>
      </c>
      <c r="P774">
        <f t="shared" si="25"/>
        <v>50</v>
      </c>
      <c r="Q774" s="10" t="s">
        <v>8273</v>
      </c>
    </row>
    <row r="775" spans="1:17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24"/>
        <v>1</v>
      </c>
      <c r="P775">
        <f t="shared" si="25"/>
        <v>16</v>
      </c>
      <c r="Q775" s="10" t="s">
        <v>8273</v>
      </c>
    </row>
    <row r="776" spans="1:17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24"/>
        <v>70</v>
      </c>
      <c r="P776">
        <f t="shared" si="25"/>
        <v>39</v>
      </c>
      <c r="Q776" s="10" t="s">
        <v>8273</v>
      </c>
    </row>
    <row r="777" spans="1:17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24"/>
        <v>2</v>
      </c>
      <c r="P777">
        <f t="shared" si="25"/>
        <v>34</v>
      </c>
      <c r="Q777" s="10" t="s">
        <v>8273</v>
      </c>
    </row>
    <row r="778" spans="1:17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24"/>
        <v>51</v>
      </c>
      <c r="P778">
        <f t="shared" si="25"/>
        <v>63.12</v>
      </c>
      <c r="Q778" s="10" t="s">
        <v>8273</v>
      </c>
    </row>
    <row r="779" spans="1:17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24"/>
        <v>1</v>
      </c>
      <c r="P779">
        <f t="shared" si="25"/>
        <v>7</v>
      </c>
      <c r="Q779" s="10" t="s">
        <v>8273</v>
      </c>
    </row>
    <row r="780" spans="1:17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24"/>
        <v>0</v>
      </c>
      <c r="P780">
        <f t="shared" si="25"/>
        <v>2</v>
      </c>
      <c r="Q780" s="10" t="s">
        <v>8273</v>
      </c>
    </row>
    <row r="781" spans="1:17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24"/>
        <v>3</v>
      </c>
      <c r="P781">
        <f t="shared" si="25"/>
        <v>66.67</v>
      </c>
      <c r="Q781" s="10" t="s">
        <v>8273</v>
      </c>
    </row>
    <row r="782" spans="1:17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24"/>
        <v>104</v>
      </c>
      <c r="P782">
        <f t="shared" si="25"/>
        <v>38.520000000000003</v>
      </c>
      <c r="Q782" s="10" t="s">
        <v>8274</v>
      </c>
    </row>
    <row r="783" spans="1:17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24"/>
        <v>133</v>
      </c>
      <c r="P783">
        <f t="shared" si="25"/>
        <v>42.61</v>
      </c>
      <c r="Q783" s="10" t="s">
        <v>8274</v>
      </c>
    </row>
    <row r="784" spans="1:17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24"/>
        <v>100</v>
      </c>
      <c r="P784">
        <f t="shared" si="25"/>
        <v>50</v>
      </c>
      <c r="Q784" s="10" t="s">
        <v>8274</v>
      </c>
    </row>
    <row r="785" spans="1:17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24"/>
        <v>148</v>
      </c>
      <c r="P785">
        <f t="shared" si="25"/>
        <v>63.49</v>
      </c>
      <c r="Q785" s="10" t="s">
        <v>8274</v>
      </c>
    </row>
    <row r="786" spans="1:17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24"/>
        <v>103</v>
      </c>
      <c r="P786">
        <f t="shared" si="25"/>
        <v>102.5</v>
      </c>
      <c r="Q786" s="10" t="s">
        <v>8274</v>
      </c>
    </row>
    <row r="787" spans="1:17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24"/>
        <v>181</v>
      </c>
      <c r="P787">
        <f t="shared" si="25"/>
        <v>31.14</v>
      </c>
      <c r="Q787" s="10" t="s">
        <v>8274</v>
      </c>
    </row>
    <row r="788" spans="1:17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24"/>
        <v>143</v>
      </c>
      <c r="P788">
        <f t="shared" si="25"/>
        <v>162.27000000000001</v>
      </c>
      <c r="Q788" s="10" t="s">
        <v>8274</v>
      </c>
    </row>
    <row r="789" spans="1:17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24"/>
        <v>114</v>
      </c>
      <c r="P789">
        <f t="shared" si="25"/>
        <v>80.59</v>
      </c>
      <c r="Q789" s="10" t="s">
        <v>8274</v>
      </c>
    </row>
    <row r="790" spans="1:17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24"/>
        <v>204</v>
      </c>
      <c r="P790">
        <f t="shared" si="25"/>
        <v>59.85</v>
      </c>
      <c r="Q790" s="10" t="s">
        <v>8274</v>
      </c>
    </row>
    <row r="791" spans="1:17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24"/>
        <v>109</v>
      </c>
      <c r="P791">
        <f t="shared" si="25"/>
        <v>132.86000000000001</v>
      </c>
      <c r="Q791" s="10" t="s">
        <v>8274</v>
      </c>
    </row>
    <row r="792" spans="1:17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24"/>
        <v>144</v>
      </c>
      <c r="P792">
        <f t="shared" si="25"/>
        <v>92.55</v>
      </c>
      <c r="Q792" s="10" t="s">
        <v>8274</v>
      </c>
    </row>
    <row r="793" spans="1:17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24"/>
        <v>104</v>
      </c>
      <c r="P793">
        <f t="shared" si="25"/>
        <v>60.86</v>
      </c>
      <c r="Q793" s="10" t="s">
        <v>8274</v>
      </c>
    </row>
    <row r="794" spans="1:17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24"/>
        <v>100</v>
      </c>
      <c r="P794">
        <f t="shared" si="25"/>
        <v>41.85</v>
      </c>
      <c r="Q794" s="10" t="s">
        <v>8274</v>
      </c>
    </row>
    <row r="795" spans="1:17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24"/>
        <v>103</v>
      </c>
      <c r="P795">
        <f t="shared" si="25"/>
        <v>88.33</v>
      </c>
      <c r="Q795" s="10" t="s">
        <v>8274</v>
      </c>
    </row>
    <row r="796" spans="1:17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24"/>
        <v>105</v>
      </c>
      <c r="P796">
        <f t="shared" si="25"/>
        <v>158.96</v>
      </c>
      <c r="Q796" s="10" t="s">
        <v>8274</v>
      </c>
    </row>
    <row r="797" spans="1:17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24"/>
        <v>112</v>
      </c>
      <c r="P797">
        <f t="shared" si="25"/>
        <v>85.05</v>
      </c>
      <c r="Q797" s="10" t="s">
        <v>8274</v>
      </c>
    </row>
    <row r="798" spans="1:17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24"/>
        <v>101</v>
      </c>
      <c r="P798">
        <f t="shared" si="25"/>
        <v>112.61</v>
      </c>
      <c r="Q798" s="10" t="s">
        <v>8274</v>
      </c>
    </row>
    <row r="799" spans="1:17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24"/>
        <v>108</v>
      </c>
      <c r="P799">
        <f t="shared" si="25"/>
        <v>45.44</v>
      </c>
      <c r="Q799" s="10" t="s">
        <v>8274</v>
      </c>
    </row>
    <row r="800" spans="1:17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24"/>
        <v>115</v>
      </c>
      <c r="P800">
        <f t="shared" si="25"/>
        <v>46.22</v>
      </c>
      <c r="Q800" s="10" t="s">
        <v>8274</v>
      </c>
    </row>
    <row r="801" spans="1:17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24"/>
        <v>100</v>
      </c>
      <c r="P801">
        <f t="shared" si="25"/>
        <v>178.61</v>
      </c>
      <c r="Q801" s="10" t="s">
        <v>8274</v>
      </c>
    </row>
    <row r="802" spans="1:17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24"/>
        <v>152</v>
      </c>
      <c r="P802">
        <f t="shared" si="25"/>
        <v>40.75</v>
      </c>
      <c r="Q802" s="10" t="s">
        <v>8274</v>
      </c>
    </row>
    <row r="803" spans="1:17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24"/>
        <v>112</v>
      </c>
      <c r="P803">
        <f t="shared" si="25"/>
        <v>43.73</v>
      </c>
      <c r="Q803" s="10" t="s">
        <v>8274</v>
      </c>
    </row>
    <row r="804" spans="1:17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24"/>
        <v>101</v>
      </c>
      <c r="P804">
        <f t="shared" si="25"/>
        <v>81.069999999999993</v>
      </c>
      <c r="Q804" s="10" t="s">
        <v>8274</v>
      </c>
    </row>
    <row r="805" spans="1:17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24"/>
        <v>123</v>
      </c>
      <c r="P805">
        <f t="shared" si="25"/>
        <v>74.61</v>
      </c>
      <c r="Q805" s="10" t="s">
        <v>8274</v>
      </c>
    </row>
    <row r="806" spans="1:17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24"/>
        <v>100</v>
      </c>
      <c r="P806">
        <f t="shared" si="25"/>
        <v>305.56</v>
      </c>
      <c r="Q806" s="10" t="s">
        <v>8274</v>
      </c>
    </row>
    <row r="807" spans="1:17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24"/>
        <v>105</v>
      </c>
      <c r="P807">
        <f t="shared" si="25"/>
        <v>58.33</v>
      </c>
      <c r="Q807" s="10" t="s">
        <v>8274</v>
      </c>
    </row>
    <row r="808" spans="1:17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24"/>
        <v>104</v>
      </c>
      <c r="P808">
        <f t="shared" si="25"/>
        <v>117.68</v>
      </c>
      <c r="Q808" s="10" t="s">
        <v>8274</v>
      </c>
    </row>
    <row r="809" spans="1:17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24"/>
        <v>105</v>
      </c>
      <c r="P809">
        <f t="shared" si="25"/>
        <v>73.77</v>
      </c>
      <c r="Q809" s="10" t="s">
        <v>8274</v>
      </c>
    </row>
    <row r="810" spans="1:17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24"/>
        <v>100</v>
      </c>
      <c r="P810">
        <f t="shared" si="25"/>
        <v>104.65</v>
      </c>
      <c r="Q810" s="10" t="s">
        <v>8274</v>
      </c>
    </row>
    <row r="811" spans="1:17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24"/>
        <v>104</v>
      </c>
      <c r="P811">
        <f t="shared" si="25"/>
        <v>79.83</v>
      </c>
      <c r="Q811" s="10" t="s">
        <v>8274</v>
      </c>
    </row>
    <row r="812" spans="1:17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24"/>
        <v>105</v>
      </c>
      <c r="P812">
        <f t="shared" si="25"/>
        <v>58.33</v>
      </c>
      <c r="Q812" s="10" t="s">
        <v>8274</v>
      </c>
    </row>
    <row r="813" spans="1:17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24"/>
        <v>104</v>
      </c>
      <c r="P813">
        <f t="shared" si="25"/>
        <v>86.67</v>
      </c>
      <c r="Q813" s="10" t="s">
        <v>8274</v>
      </c>
    </row>
    <row r="814" spans="1:17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24"/>
        <v>152</v>
      </c>
      <c r="P814">
        <f t="shared" si="25"/>
        <v>27.61</v>
      </c>
      <c r="Q814" s="10" t="s">
        <v>8274</v>
      </c>
    </row>
    <row r="815" spans="1:17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24"/>
        <v>160</v>
      </c>
      <c r="P815">
        <f t="shared" si="25"/>
        <v>25</v>
      </c>
      <c r="Q815" s="10" t="s">
        <v>8274</v>
      </c>
    </row>
    <row r="816" spans="1:17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24"/>
        <v>127</v>
      </c>
      <c r="P816">
        <f t="shared" si="25"/>
        <v>45.46</v>
      </c>
      <c r="Q816" s="10" t="s">
        <v>8274</v>
      </c>
    </row>
    <row r="817" spans="1:17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24"/>
        <v>107</v>
      </c>
      <c r="P817">
        <f t="shared" si="25"/>
        <v>99.53</v>
      </c>
      <c r="Q817" s="10" t="s">
        <v>8274</v>
      </c>
    </row>
    <row r="818" spans="1:17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24"/>
        <v>115</v>
      </c>
      <c r="P818">
        <f t="shared" si="25"/>
        <v>39.31</v>
      </c>
      <c r="Q818" s="10" t="s">
        <v>8274</v>
      </c>
    </row>
    <row r="819" spans="1:17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24"/>
        <v>137</v>
      </c>
      <c r="P819">
        <f t="shared" si="25"/>
        <v>89.42</v>
      </c>
      <c r="Q819" s="10" t="s">
        <v>8274</v>
      </c>
    </row>
    <row r="820" spans="1:17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24"/>
        <v>156</v>
      </c>
      <c r="P820">
        <f t="shared" si="25"/>
        <v>28.68</v>
      </c>
      <c r="Q820" s="10" t="s">
        <v>8274</v>
      </c>
    </row>
    <row r="821" spans="1:17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24"/>
        <v>109</v>
      </c>
      <c r="P821">
        <f t="shared" si="25"/>
        <v>31.07</v>
      </c>
      <c r="Q821" s="10" t="s">
        <v>8274</v>
      </c>
    </row>
    <row r="822" spans="1:17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24"/>
        <v>134</v>
      </c>
      <c r="P822">
        <f t="shared" si="25"/>
        <v>70.55</v>
      </c>
      <c r="Q822" s="10" t="s">
        <v>8274</v>
      </c>
    </row>
    <row r="823" spans="1:17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24"/>
        <v>100</v>
      </c>
      <c r="P823">
        <f t="shared" si="25"/>
        <v>224.13</v>
      </c>
      <c r="Q823" s="10" t="s">
        <v>8274</v>
      </c>
    </row>
    <row r="824" spans="1:17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24"/>
        <v>119</v>
      </c>
      <c r="P824">
        <f t="shared" si="25"/>
        <v>51.81</v>
      </c>
      <c r="Q824" s="10" t="s">
        <v>8274</v>
      </c>
    </row>
    <row r="825" spans="1:17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24"/>
        <v>180</v>
      </c>
      <c r="P825">
        <f t="shared" si="25"/>
        <v>43.52</v>
      </c>
      <c r="Q825" s="10" t="s">
        <v>8274</v>
      </c>
    </row>
    <row r="826" spans="1:17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24"/>
        <v>134</v>
      </c>
      <c r="P826">
        <f t="shared" si="25"/>
        <v>39.82</v>
      </c>
      <c r="Q826" s="10" t="s">
        <v>8274</v>
      </c>
    </row>
    <row r="827" spans="1:17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24"/>
        <v>100</v>
      </c>
      <c r="P827">
        <f t="shared" si="25"/>
        <v>126.81</v>
      </c>
      <c r="Q827" s="10" t="s">
        <v>8274</v>
      </c>
    </row>
    <row r="828" spans="1:17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24"/>
        <v>101</v>
      </c>
      <c r="P828">
        <f t="shared" si="25"/>
        <v>113.88</v>
      </c>
      <c r="Q828" s="10" t="s">
        <v>8274</v>
      </c>
    </row>
    <row r="829" spans="1:17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24"/>
        <v>103</v>
      </c>
      <c r="P829">
        <f t="shared" si="25"/>
        <v>28.18</v>
      </c>
      <c r="Q829" s="10" t="s">
        <v>8274</v>
      </c>
    </row>
    <row r="830" spans="1:17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24"/>
        <v>107</v>
      </c>
      <c r="P830">
        <f t="shared" si="25"/>
        <v>36.61</v>
      </c>
      <c r="Q830" s="10" t="s">
        <v>8274</v>
      </c>
    </row>
    <row r="831" spans="1:17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24"/>
        <v>104</v>
      </c>
      <c r="P831">
        <f t="shared" si="25"/>
        <v>32.5</v>
      </c>
      <c r="Q831" s="10" t="s">
        <v>8274</v>
      </c>
    </row>
    <row r="832" spans="1:17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24"/>
        <v>108</v>
      </c>
      <c r="P832">
        <f t="shared" si="25"/>
        <v>60.66</v>
      </c>
      <c r="Q832" s="10" t="s">
        <v>8274</v>
      </c>
    </row>
    <row r="833" spans="1:17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24"/>
        <v>233</v>
      </c>
      <c r="P833">
        <f t="shared" si="25"/>
        <v>175</v>
      </c>
      <c r="Q833" s="10" t="s">
        <v>8274</v>
      </c>
    </row>
    <row r="834" spans="1:17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24"/>
        <v>101</v>
      </c>
      <c r="P834">
        <f t="shared" si="25"/>
        <v>97.99</v>
      </c>
      <c r="Q834" s="10" t="s">
        <v>8274</v>
      </c>
    </row>
    <row r="835" spans="1:17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26">IFERROR(ROUND(E835/D835*100,0), 0)</f>
        <v>102</v>
      </c>
      <c r="P835">
        <f t="shared" ref="P835:P898" si="27">IFERROR(ROUND(E835/L835,2),0)</f>
        <v>148.78</v>
      </c>
      <c r="Q835" s="10" t="s">
        <v>8274</v>
      </c>
    </row>
    <row r="836" spans="1:17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26"/>
        <v>131</v>
      </c>
      <c r="P836">
        <f t="shared" si="27"/>
        <v>96.08</v>
      </c>
      <c r="Q836" s="10" t="s">
        <v>8274</v>
      </c>
    </row>
    <row r="837" spans="1:17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26"/>
        <v>117</v>
      </c>
      <c r="P837">
        <f t="shared" si="27"/>
        <v>58.63</v>
      </c>
      <c r="Q837" s="10" t="s">
        <v>8274</v>
      </c>
    </row>
    <row r="838" spans="1:17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26"/>
        <v>101</v>
      </c>
      <c r="P838">
        <f t="shared" si="27"/>
        <v>109.71</v>
      </c>
      <c r="Q838" s="10" t="s">
        <v>8274</v>
      </c>
    </row>
    <row r="839" spans="1:17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26"/>
        <v>122</v>
      </c>
      <c r="P839">
        <f t="shared" si="27"/>
        <v>49.11</v>
      </c>
      <c r="Q839" s="10" t="s">
        <v>8274</v>
      </c>
    </row>
    <row r="840" spans="1:17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26"/>
        <v>145</v>
      </c>
      <c r="P840">
        <f t="shared" si="27"/>
        <v>47.67</v>
      </c>
      <c r="Q840" s="10" t="s">
        <v>8274</v>
      </c>
    </row>
    <row r="841" spans="1:17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26"/>
        <v>117</v>
      </c>
      <c r="P841">
        <f t="shared" si="27"/>
        <v>60.74</v>
      </c>
      <c r="Q841" s="10" t="s">
        <v>8274</v>
      </c>
    </row>
    <row r="842" spans="1:17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26"/>
        <v>120</v>
      </c>
      <c r="P842">
        <f t="shared" si="27"/>
        <v>63.38</v>
      </c>
      <c r="Q842" s="10" t="s">
        <v>8275</v>
      </c>
    </row>
    <row r="843" spans="1:17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26"/>
        <v>101</v>
      </c>
      <c r="P843">
        <f t="shared" si="27"/>
        <v>53.89</v>
      </c>
      <c r="Q843" s="10" t="s">
        <v>8275</v>
      </c>
    </row>
    <row r="844" spans="1:17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26"/>
        <v>104</v>
      </c>
      <c r="P844">
        <f t="shared" si="27"/>
        <v>66.87</v>
      </c>
      <c r="Q844" s="10" t="s">
        <v>8275</v>
      </c>
    </row>
    <row r="845" spans="1:17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26"/>
        <v>267</v>
      </c>
      <c r="P845">
        <f t="shared" si="27"/>
        <v>63.1</v>
      </c>
      <c r="Q845" s="10" t="s">
        <v>8275</v>
      </c>
    </row>
    <row r="846" spans="1:17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26"/>
        <v>194</v>
      </c>
      <c r="P846">
        <f t="shared" si="27"/>
        <v>36.630000000000003</v>
      </c>
      <c r="Q846" s="10" t="s">
        <v>8275</v>
      </c>
    </row>
    <row r="847" spans="1:17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26"/>
        <v>120</v>
      </c>
      <c r="P847">
        <f t="shared" si="27"/>
        <v>34.01</v>
      </c>
      <c r="Q847" s="10" t="s">
        <v>8275</v>
      </c>
    </row>
    <row r="848" spans="1:17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26"/>
        <v>122</v>
      </c>
      <c r="P848">
        <f t="shared" si="27"/>
        <v>28.55</v>
      </c>
      <c r="Q848" s="10" t="s">
        <v>8275</v>
      </c>
    </row>
    <row r="849" spans="1:17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26"/>
        <v>100</v>
      </c>
      <c r="P849">
        <f t="shared" si="27"/>
        <v>10</v>
      </c>
      <c r="Q849" s="10" t="s">
        <v>8275</v>
      </c>
    </row>
    <row r="850" spans="1:17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26"/>
        <v>100</v>
      </c>
      <c r="P850">
        <f t="shared" si="27"/>
        <v>18.75</v>
      </c>
      <c r="Q850" s="10" t="s">
        <v>8275</v>
      </c>
    </row>
    <row r="851" spans="1:17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26"/>
        <v>120</v>
      </c>
      <c r="P851">
        <f t="shared" si="27"/>
        <v>41.7</v>
      </c>
      <c r="Q851" s="10" t="s">
        <v>8275</v>
      </c>
    </row>
    <row r="852" spans="1:17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26"/>
        <v>155</v>
      </c>
      <c r="P852">
        <f t="shared" si="27"/>
        <v>46.67</v>
      </c>
      <c r="Q852" s="10" t="s">
        <v>8275</v>
      </c>
    </row>
    <row r="853" spans="1:17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26"/>
        <v>130</v>
      </c>
      <c r="P853">
        <f t="shared" si="27"/>
        <v>37.270000000000003</v>
      </c>
      <c r="Q853" s="10" t="s">
        <v>8275</v>
      </c>
    </row>
    <row r="854" spans="1:17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26"/>
        <v>105</v>
      </c>
      <c r="P854">
        <f t="shared" si="27"/>
        <v>59.26</v>
      </c>
      <c r="Q854" s="10" t="s">
        <v>8275</v>
      </c>
    </row>
    <row r="855" spans="1:17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26"/>
        <v>100</v>
      </c>
      <c r="P855">
        <f t="shared" si="27"/>
        <v>30</v>
      </c>
      <c r="Q855" s="10" t="s">
        <v>8275</v>
      </c>
    </row>
    <row r="856" spans="1:17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26"/>
        <v>118</v>
      </c>
      <c r="P856">
        <f t="shared" si="27"/>
        <v>65.86</v>
      </c>
      <c r="Q856" s="10" t="s">
        <v>8275</v>
      </c>
    </row>
    <row r="857" spans="1:17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26"/>
        <v>103</v>
      </c>
      <c r="P857">
        <f t="shared" si="27"/>
        <v>31.91</v>
      </c>
      <c r="Q857" s="10" t="s">
        <v>8275</v>
      </c>
    </row>
    <row r="858" spans="1:17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26"/>
        <v>218</v>
      </c>
      <c r="P858">
        <f t="shared" si="27"/>
        <v>19.46</v>
      </c>
      <c r="Q858" s="10" t="s">
        <v>8275</v>
      </c>
    </row>
    <row r="859" spans="1:17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26"/>
        <v>100</v>
      </c>
      <c r="P859">
        <f t="shared" si="27"/>
        <v>50</v>
      </c>
      <c r="Q859" s="10" t="s">
        <v>8275</v>
      </c>
    </row>
    <row r="860" spans="1:17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26"/>
        <v>144</v>
      </c>
      <c r="P860">
        <f t="shared" si="27"/>
        <v>22.74</v>
      </c>
      <c r="Q860" s="10" t="s">
        <v>8275</v>
      </c>
    </row>
    <row r="861" spans="1:17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26"/>
        <v>105</v>
      </c>
      <c r="P861">
        <f t="shared" si="27"/>
        <v>42.72</v>
      </c>
      <c r="Q861" s="10" t="s">
        <v>8275</v>
      </c>
    </row>
    <row r="862" spans="1:17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26"/>
        <v>18</v>
      </c>
      <c r="P862">
        <f t="shared" si="27"/>
        <v>52.92</v>
      </c>
      <c r="Q862" s="10" t="s">
        <v>8276</v>
      </c>
    </row>
    <row r="863" spans="1:17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26"/>
        <v>2</v>
      </c>
      <c r="P863">
        <f t="shared" si="27"/>
        <v>50.5</v>
      </c>
      <c r="Q863" s="10" t="s">
        <v>8276</v>
      </c>
    </row>
    <row r="864" spans="1:17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26"/>
        <v>0</v>
      </c>
      <c r="P864">
        <f t="shared" si="27"/>
        <v>42.5</v>
      </c>
      <c r="Q864" s="10" t="s">
        <v>8276</v>
      </c>
    </row>
    <row r="865" spans="1:17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26"/>
        <v>5</v>
      </c>
      <c r="P865">
        <f t="shared" si="27"/>
        <v>18</v>
      </c>
      <c r="Q865" s="10" t="s">
        <v>8276</v>
      </c>
    </row>
    <row r="866" spans="1:17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26"/>
        <v>42</v>
      </c>
      <c r="P866">
        <f t="shared" si="27"/>
        <v>34.18</v>
      </c>
      <c r="Q866" s="10" t="s">
        <v>8276</v>
      </c>
    </row>
    <row r="867" spans="1:17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26"/>
        <v>2</v>
      </c>
      <c r="P867">
        <f t="shared" si="27"/>
        <v>22.5</v>
      </c>
      <c r="Q867" s="10" t="s">
        <v>8276</v>
      </c>
    </row>
    <row r="868" spans="1:17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26"/>
        <v>18</v>
      </c>
      <c r="P868">
        <f t="shared" si="27"/>
        <v>58.18</v>
      </c>
      <c r="Q868" s="10" t="s">
        <v>8276</v>
      </c>
    </row>
    <row r="869" spans="1:17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26"/>
        <v>24</v>
      </c>
      <c r="P869">
        <f t="shared" si="27"/>
        <v>109.18</v>
      </c>
      <c r="Q869" s="10" t="s">
        <v>8276</v>
      </c>
    </row>
    <row r="870" spans="1:17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26"/>
        <v>0</v>
      </c>
      <c r="P870">
        <f t="shared" si="27"/>
        <v>50</v>
      </c>
      <c r="Q870" s="10" t="s">
        <v>8276</v>
      </c>
    </row>
    <row r="871" spans="1:17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26"/>
        <v>12</v>
      </c>
      <c r="P871">
        <f t="shared" si="27"/>
        <v>346.67</v>
      </c>
      <c r="Q871" s="10" t="s">
        <v>8276</v>
      </c>
    </row>
    <row r="872" spans="1:17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26"/>
        <v>0</v>
      </c>
      <c r="P872">
        <f t="shared" si="27"/>
        <v>12.4</v>
      </c>
      <c r="Q872" s="10" t="s">
        <v>8276</v>
      </c>
    </row>
    <row r="873" spans="1:17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26"/>
        <v>5</v>
      </c>
      <c r="P873">
        <f t="shared" si="27"/>
        <v>27.08</v>
      </c>
      <c r="Q873" s="10" t="s">
        <v>8276</v>
      </c>
    </row>
    <row r="874" spans="1:17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26"/>
        <v>1</v>
      </c>
      <c r="P874">
        <f t="shared" si="27"/>
        <v>32.5</v>
      </c>
      <c r="Q874" s="10" t="s">
        <v>8276</v>
      </c>
    </row>
    <row r="875" spans="1:17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26"/>
        <v>1</v>
      </c>
      <c r="P875">
        <f t="shared" si="27"/>
        <v>9</v>
      </c>
      <c r="Q875" s="10" t="s">
        <v>8276</v>
      </c>
    </row>
    <row r="876" spans="1:17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26"/>
        <v>24</v>
      </c>
      <c r="P876">
        <f t="shared" si="27"/>
        <v>34.76</v>
      </c>
      <c r="Q876" s="10" t="s">
        <v>8276</v>
      </c>
    </row>
    <row r="877" spans="1:17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26"/>
        <v>0</v>
      </c>
      <c r="P877">
        <f t="shared" si="27"/>
        <v>0</v>
      </c>
      <c r="Q877" s="10" t="s">
        <v>8276</v>
      </c>
    </row>
    <row r="878" spans="1:17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26"/>
        <v>41</v>
      </c>
      <c r="P878">
        <f t="shared" si="27"/>
        <v>28.58</v>
      </c>
      <c r="Q878" s="10" t="s">
        <v>8276</v>
      </c>
    </row>
    <row r="879" spans="1:17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26"/>
        <v>68</v>
      </c>
      <c r="P879">
        <f t="shared" si="27"/>
        <v>46.59</v>
      </c>
      <c r="Q879" s="10" t="s">
        <v>8276</v>
      </c>
    </row>
    <row r="880" spans="1:17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26"/>
        <v>1</v>
      </c>
      <c r="P880">
        <f t="shared" si="27"/>
        <v>32.5</v>
      </c>
      <c r="Q880" s="10" t="s">
        <v>8276</v>
      </c>
    </row>
    <row r="881" spans="1:17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26"/>
        <v>31</v>
      </c>
      <c r="P881">
        <f t="shared" si="27"/>
        <v>21.47</v>
      </c>
      <c r="Q881" s="10" t="s">
        <v>8276</v>
      </c>
    </row>
    <row r="882" spans="1:17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26"/>
        <v>3</v>
      </c>
      <c r="P882">
        <f t="shared" si="27"/>
        <v>14.13</v>
      </c>
      <c r="Q882" s="10" t="s">
        <v>8277</v>
      </c>
    </row>
    <row r="883" spans="1:17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26"/>
        <v>1</v>
      </c>
      <c r="P883">
        <f t="shared" si="27"/>
        <v>30</v>
      </c>
      <c r="Q883" s="10" t="s">
        <v>8277</v>
      </c>
    </row>
    <row r="884" spans="1:17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26"/>
        <v>20</v>
      </c>
      <c r="P884">
        <f t="shared" si="27"/>
        <v>21.57</v>
      </c>
      <c r="Q884" s="10" t="s">
        <v>8277</v>
      </c>
    </row>
    <row r="885" spans="1:17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26"/>
        <v>40</v>
      </c>
      <c r="P885">
        <f t="shared" si="27"/>
        <v>83.38</v>
      </c>
      <c r="Q885" s="10" t="s">
        <v>8277</v>
      </c>
    </row>
    <row r="886" spans="1:17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26"/>
        <v>1</v>
      </c>
      <c r="P886">
        <f t="shared" si="27"/>
        <v>10</v>
      </c>
      <c r="Q886" s="10" t="s">
        <v>8277</v>
      </c>
    </row>
    <row r="887" spans="1:17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26"/>
        <v>75</v>
      </c>
      <c r="P887">
        <f t="shared" si="27"/>
        <v>35.71</v>
      </c>
      <c r="Q887" s="10" t="s">
        <v>8277</v>
      </c>
    </row>
    <row r="888" spans="1:17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26"/>
        <v>41</v>
      </c>
      <c r="P888">
        <f t="shared" si="27"/>
        <v>29.29</v>
      </c>
      <c r="Q888" s="10" t="s">
        <v>8277</v>
      </c>
    </row>
    <row r="889" spans="1:17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26"/>
        <v>0</v>
      </c>
      <c r="P889">
        <f t="shared" si="27"/>
        <v>0</v>
      </c>
      <c r="Q889" s="10" t="s">
        <v>8277</v>
      </c>
    </row>
    <row r="890" spans="1:17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26"/>
        <v>7</v>
      </c>
      <c r="P890">
        <f t="shared" si="27"/>
        <v>18</v>
      </c>
      <c r="Q890" s="10" t="s">
        <v>8277</v>
      </c>
    </row>
    <row r="891" spans="1:17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26"/>
        <v>9</v>
      </c>
      <c r="P891">
        <f t="shared" si="27"/>
        <v>73.760000000000005</v>
      </c>
      <c r="Q891" s="10" t="s">
        <v>8277</v>
      </c>
    </row>
    <row r="892" spans="1:17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26"/>
        <v>4</v>
      </c>
      <c r="P892">
        <f t="shared" si="27"/>
        <v>31.25</v>
      </c>
      <c r="Q892" s="10" t="s">
        <v>8277</v>
      </c>
    </row>
    <row r="893" spans="1:17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26"/>
        <v>3</v>
      </c>
      <c r="P893">
        <f t="shared" si="27"/>
        <v>28.89</v>
      </c>
      <c r="Q893" s="10" t="s">
        <v>8277</v>
      </c>
    </row>
    <row r="894" spans="1:17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26"/>
        <v>41</v>
      </c>
      <c r="P894">
        <f t="shared" si="27"/>
        <v>143.82</v>
      </c>
      <c r="Q894" s="10" t="s">
        <v>8277</v>
      </c>
    </row>
    <row r="895" spans="1:17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26"/>
        <v>10</v>
      </c>
      <c r="P895">
        <f t="shared" si="27"/>
        <v>40</v>
      </c>
      <c r="Q895" s="10" t="s">
        <v>8277</v>
      </c>
    </row>
    <row r="896" spans="1:17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26"/>
        <v>39</v>
      </c>
      <c r="P896">
        <f t="shared" si="27"/>
        <v>147.81</v>
      </c>
      <c r="Q896" s="10" t="s">
        <v>8277</v>
      </c>
    </row>
    <row r="897" spans="1:17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26"/>
        <v>2</v>
      </c>
      <c r="P897">
        <f t="shared" si="27"/>
        <v>27.86</v>
      </c>
      <c r="Q897" s="10" t="s">
        <v>8277</v>
      </c>
    </row>
    <row r="898" spans="1:17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26"/>
        <v>40</v>
      </c>
      <c r="P898">
        <f t="shared" si="27"/>
        <v>44.44</v>
      </c>
      <c r="Q898" s="10" t="s">
        <v>8277</v>
      </c>
    </row>
    <row r="899" spans="1:17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28">IFERROR(ROUND(E899/D899*100,0), 0)</f>
        <v>0</v>
      </c>
      <c r="P899">
        <f t="shared" ref="P899:P962" si="29">IFERROR(ROUND(E899/L899,2),0)</f>
        <v>0</v>
      </c>
      <c r="Q899" s="10" t="s">
        <v>8277</v>
      </c>
    </row>
    <row r="900" spans="1:17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28"/>
        <v>3</v>
      </c>
      <c r="P900">
        <f t="shared" si="29"/>
        <v>35</v>
      </c>
      <c r="Q900" s="10" t="s">
        <v>8277</v>
      </c>
    </row>
    <row r="901" spans="1:17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28"/>
        <v>37</v>
      </c>
      <c r="P901">
        <f t="shared" si="29"/>
        <v>35</v>
      </c>
      <c r="Q901" s="10" t="s">
        <v>8277</v>
      </c>
    </row>
    <row r="902" spans="1:17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28"/>
        <v>0</v>
      </c>
      <c r="P902">
        <f t="shared" si="29"/>
        <v>10.5</v>
      </c>
      <c r="Q902" s="10" t="s">
        <v>8276</v>
      </c>
    </row>
    <row r="903" spans="1:17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28"/>
        <v>0</v>
      </c>
      <c r="P903">
        <f t="shared" si="29"/>
        <v>0</v>
      </c>
      <c r="Q903" s="10" t="s">
        <v>8276</v>
      </c>
    </row>
    <row r="904" spans="1:17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28"/>
        <v>0</v>
      </c>
      <c r="P904">
        <f t="shared" si="29"/>
        <v>30</v>
      </c>
      <c r="Q904" s="10" t="s">
        <v>8276</v>
      </c>
    </row>
    <row r="905" spans="1:17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28"/>
        <v>3</v>
      </c>
      <c r="P905">
        <f t="shared" si="29"/>
        <v>40</v>
      </c>
      <c r="Q905" s="10" t="s">
        <v>8276</v>
      </c>
    </row>
    <row r="906" spans="1:17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28"/>
        <v>0</v>
      </c>
      <c r="P906">
        <f t="shared" si="29"/>
        <v>50.33</v>
      </c>
      <c r="Q906" s="10" t="s">
        <v>8276</v>
      </c>
    </row>
    <row r="907" spans="1:17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28"/>
        <v>3</v>
      </c>
      <c r="P907">
        <f t="shared" si="29"/>
        <v>32.67</v>
      </c>
      <c r="Q907" s="10" t="s">
        <v>8276</v>
      </c>
    </row>
    <row r="908" spans="1:17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28"/>
        <v>0</v>
      </c>
      <c r="P908">
        <f t="shared" si="29"/>
        <v>0</v>
      </c>
      <c r="Q908" s="10" t="s">
        <v>8276</v>
      </c>
    </row>
    <row r="909" spans="1:17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28"/>
        <v>0</v>
      </c>
      <c r="P909">
        <f t="shared" si="29"/>
        <v>0</v>
      </c>
      <c r="Q909" s="10" t="s">
        <v>8276</v>
      </c>
    </row>
    <row r="910" spans="1:17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28"/>
        <v>0</v>
      </c>
      <c r="P910">
        <f t="shared" si="29"/>
        <v>0</v>
      </c>
      <c r="Q910" s="10" t="s">
        <v>8276</v>
      </c>
    </row>
    <row r="911" spans="1:17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28"/>
        <v>3</v>
      </c>
      <c r="P911">
        <f t="shared" si="29"/>
        <v>65</v>
      </c>
      <c r="Q911" s="10" t="s">
        <v>8276</v>
      </c>
    </row>
    <row r="912" spans="1:17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28"/>
        <v>22</v>
      </c>
      <c r="P912">
        <f t="shared" si="29"/>
        <v>24.6</v>
      </c>
      <c r="Q912" s="10" t="s">
        <v>8276</v>
      </c>
    </row>
    <row r="913" spans="1:17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28"/>
        <v>0</v>
      </c>
      <c r="P913">
        <f t="shared" si="29"/>
        <v>0</v>
      </c>
      <c r="Q913" s="10" t="s">
        <v>8276</v>
      </c>
    </row>
    <row r="914" spans="1:17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28"/>
        <v>1</v>
      </c>
      <c r="P914">
        <f t="shared" si="29"/>
        <v>15</v>
      </c>
      <c r="Q914" s="10" t="s">
        <v>8276</v>
      </c>
    </row>
    <row r="915" spans="1:17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28"/>
        <v>7</v>
      </c>
      <c r="P915">
        <f t="shared" si="29"/>
        <v>82.58</v>
      </c>
      <c r="Q915" s="10" t="s">
        <v>8276</v>
      </c>
    </row>
    <row r="916" spans="1:17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28"/>
        <v>0</v>
      </c>
      <c r="P916">
        <f t="shared" si="29"/>
        <v>0</v>
      </c>
      <c r="Q916" s="10" t="s">
        <v>8276</v>
      </c>
    </row>
    <row r="917" spans="1:17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28"/>
        <v>6</v>
      </c>
      <c r="P917">
        <f t="shared" si="29"/>
        <v>41.67</v>
      </c>
      <c r="Q917" s="10" t="s">
        <v>8276</v>
      </c>
    </row>
    <row r="918" spans="1:17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28"/>
        <v>0</v>
      </c>
      <c r="P918">
        <f t="shared" si="29"/>
        <v>0</v>
      </c>
      <c r="Q918" s="10" t="s">
        <v>8276</v>
      </c>
    </row>
    <row r="919" spans="1:17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28"/>
        <v>1</v>
      </c>
      <c r="P919">
        <f t="shared" si="29"/>
        <v>30</v>
      </c>
      <c r="Q919" s="10" t="s">
        <v>8276</v>
      </c>
    </row>
    <row r="920" spans="1:17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28"/>
        <v>5</v>
      </c>
      <c r="P920">
        <f t="shared" si="29"/>
        <v>19.600000000000001</v>
      </c>
      <c r="Q920" s="10" t="s">
        <v>8276</v>
      </c>
    </row>
    <row r="921" spans="1:17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28"/>
        <v>1</v>
      </c>
      <c r="P921">
        <f t="shared" si="29"/>
        <v>100</v>
      </c>
      <c r="Q921" s="10" t="s">
        <v>8276</v>
      </c>
    </row>
    <row r="922" spans="1:17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28"/>
        <v>0</v>
      </c>
      <c r="P922">
        <f t="shared" si="29"/>
        <v>0</v>
      </c>
      <c r="Q922" s="10" t="s">
        <v>8276</v>
      </c>
    </row>
    <row r="923" spans="1:17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28"/>
        <v>31</v>
      </c>
      <c r="P923">
        <f t="shared" si="29"/>
        <v>231.75</v>
      </c>
      <c r="Q923" s="10" t="s">
        <v>8276</v>
      </c>
    </row>
    <row r="924" spans="1:17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28"/>
        <v>21</v>
      </c>
      <c r="P924">
        <f t="shared" si="29"/>
        <v>189.33</v>
      </c>
      <c r="Q924" s="10" t="s">
        <v>8276</v>
      </c>
    </row>
    <row r="925" spans="1:17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28"/>
        <v>2</v>
      </c>
      <c r="P925">
        <f t="shared" si="29"/>
        <v>55</v>
      </c>
      <c r="Q925" s="10" t="s">
        <v>8276</v>
      </c>
    </row>
    <row r="926" spans="1:17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28"/>
        <v>11</v>
      </c>
      <c r="P926">
        <f t="shared" si="29"/>
        <v>21.8</v>
      </c>
      <c r="Q926" s="10" t="s">
        <v>8276</v>
      </c>
    </row>
    <row r="927" spans="1:17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28"/>
        <v>3</v>
      </c>
      <c r="P927">
        <f t="shared" si="29"/>
        <v>32</v>
      </c>
      <c r="Q927" s="10" t="s">
        <v>8276</v>
      </c>
    </row>
    <row r="928" spans="1:17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28"/>
        <v>0</v>
      </c>
      <c r="P928">
        <f t="shared" si="29"/>
        <v>0</v>
      </c>
      <c r="Q928" s="10" t="s">
        <v>8276</v>
      </c>
    </row>
    <row r="929" spans="1:17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28"/>
        <v>0</v>
      </c>
      <c r="P929">
        <f t="shared" si="29"/>
        <v>0</v>
      </c>
      <c r="Q929" s="10" t="s">
        <v>8276</v>
      </c>
    </row>
    <row r="930" spans="1:17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28"/>
        <v>11</v>
      </c>
      <c r="P930">
        <f t="shared" si="29"/>
        <v>56.25</v>
      </c>
      <c r="Q930" s="10" t="s">
        <v>8276</v>
      </c>
    </row>
    <row r="931" spans="1:17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28"/>
        <v>0</v>
      </c>
      <c r="P931">
        <f t="shared" si="29"/>
        <v>0</v>
      </c>
      <c r="Q931" s="10" t="s">
        <v>8276</v>
      </c>
    </row>
    <row r="932" spans="1:17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28"/>
        <v>38</v>
      </c>
      <c r="P932">
        <f t="shared" si="29"/>
        <v>69</v>
      </c>
      <c r="Q932" s="10" t="s">
        <v>8276</v>
      </c>
    </row>
    <row r="933" spans="1:17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28"/>
        <v>7</v>
      </c>
      <c r="P933">
        <f t="shared" si="29"/>
        <v>18.71</v>
      </c>
      <c r="Q933" s="10" t="s">
        <v>8276</v>
      </c>
    </row>
    <row r="934" spans="1:17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28"/>
        <v>15</v>
      </c>
      <c r="P934">
        <f t="shared" si="29"/>
        <v>46.03</v>
      </c>
      <c r="Q934" s="10" t="s">
        <v>8276</v>
      </c>
    </row>
    <row r="935" spans="1:17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28"/>
        <v>6</v>
      </c>
      <c r="P935">
        <f t="shared" si="29"/>
        <v>60</v>
      </c>
      <c r="Q935" s="10" t="s">
        <v>8276</v>
      </c>
    </row>
    <row r="936" spans="1:17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28"/>
        <v>30</v>
      </c>
      <c r="P936">
        <f t="shared" si="29"/>
        <v>50.67</v>
      </c>
      <c r="Q936" s="10" t="s">
        <v>8276</v>
      </c>
    </row>
    <row r="937" spans="1:17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28"/>
        <v>1</v>
      </c>
      <c r="P937">
        <f t="shared" si="29"/>
        <v>25</v>
      </c>
      <c r="Q937" s="10" t="s">
        <v>8276</v>
      </c>
    </row>
    <row r="938" spans="1:17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28"/>
        <v>0</v>
      </c>
      <c r="P938">
        <f t="shared" si="29"/>
        <v>0</v>
      </c>
      <c r="Q938" s="10" t="s">
        <v>8276</v>
      </c>
    </row>
    <row r="939" spans="1:17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28"/>
        <v>1</v>
      </c>
      <c r="P939">
        <f t="shared" si="29"/>
        <v>20</v>
      </c>
      <c r="Q939" s="10" t="s">
        <v>8276</v>
      </c>
    </row>
    <row r="940" spans="1:17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28"/>
        <v>0</v>
      </c>
      <c r="P940">
        <f t="shared" si="29"/>
        <v>25</v>
      </c>
      <c r="Q940" s="10" t="s">
        <v>8276</v>
      </c>
    </row>
    <row r="941" spans="1:17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28"/>
        <v>1</v>
      </c>
      <c r="P941">
        <f t="shared" si="29"/>
        <v>20</v>
      </c>
      <c r="Q941" s="10" t="s">
        <v>8276</v>
      </c>
    </row>
    <row r="942" spans="1:17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28"/>
        <v>17</v>
      </c>
      <c r="P942">
        <f t="shared" si="29"/>
        <v>110.29</v>
      </c>
      <c r="Q942" s="10" t="s">
        <v>8271</v>
      </c>
    </row>
    <row r="943" spans="1:17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28"/>
        <v>2</v>
      </c>
      <c r="P943">
        <f t="shared" si="29"/>
        <v>37.450000000000003</v>
      </c>
      <c r="Q943" s="10" t="s">
        <v>8271</v>
      </c>
    </row>
    <row r="944" spans="1:17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28"/>
        <v>9</v>
      </c>
      <c r="P944">
        <f t="shared" si="29"/>
        <v>41.75</v>
      </c>
      <c r="Q944" s="10" t="s">
        <v>8271</v>
      </c>
    </row>
    <row r="945" spans="1:17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28"/>
        <v>10</v>
      </c>
      <c r="P945">
        <f t="shared" si="29"/>
        <v>24.08</v>
      </c>
      <c r="Q945" s="10" t="s">
        <v>8271</v>
      </c>
    </row>
    <row r="946" spans="1:17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28"/>
        <v>13</v>
      </c>
      <c r="P946">
        <f t="shared" si="29"/>
        <v>69.41</v>
      </c>
      <c r="Q946" s="10" t="s">
        <v>8271</v>
      </c>
    </row>
    <row r="947" spans="1:17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28"/>
        <v>2</v>
      </c>
      <c r="P947">
        <f t="shared" si="29"/>
        <v>155.25</v>
      </c>
      <c r="Q947" s="10" t="s">
        <v>8271</v>
      </c>
    </row>
    <row r="948" spans="1:17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28"/>
        <v>2</v>
      </c>
      <c r="P948">
        <f t="shared" si="29"/>
        <v>57.2</v>
      </c>
      <c r="Q948" s="10" t="s">
        <v>8271</v>
      </c>
    </row>
    <row r="949" spans="1:17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28"/>
        <v>0</v>
      </c>
      <c r="P949">
        <f t="shared" si="29"/>
        <v>0</v>
      </c>
      <c r="Q949" s="10" t="s">
        <v>8271</v>
      </c>
    </row>
    <row r="950" spans="1:17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28"/>
        <v>12</v>
      </c>
      <c r="P950">
        <f t="shared" si="29"/>
        <v>60</v>
      </c>
      <c r="Q950" s="10" t="s">
        <v>8271</v>
      </c>
    </row>
    <row r="951" spans="1:17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28"/>
        <v>1</v>
      </c>
      <c r="P951">
        <f t="shared" si="29"/>
        <v>39</v>
      </c>
      <c r="Q951" s="10" t="s">
        <v>8271</v>
      </c>
    </row>
    <row r="952" spans="1:17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28"/>
        <v>28</v>
      </c>
      <c r="P952">
        <f t="shared" si="29"/>
        <v>58.42</v>
      </c>
      <c r="Q952" s="10" t="s">
        <v>8271</v>
      </c>
    </row>
    <row r="953" spans="1:17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28"/>
        <v>38</v>
      </c>
      <c r="P953">
        <f t="shared" si="29"/>
        <v>158.63999999999999</v>
      </c>
      <c r="Q953" s="10" t="s">
        <v>8271</v>
      </c>
    </row>
    <row r="954" spans="1:17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28"/>
        <v>40</v>
      </c>
      <c r="P954">
        <f t="shared" si="29"/>
        <v>99.86</v>
      </c>
      <c r="Q954" s="10" t="s">
        <v>8271</v>
      </c>
    </row>
    <row r="955" spans="1:17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28"/>
        <v>1</v>
      </c>
      <c r="P955">
        <f t="shared" si="29"/>
        <v>25.2</v>
      </c>
      <c r="Q955" s="10" t="s">
        <v>8271</v>
      </c>
    </row>
    <row r="956" spans="1:17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28"/>
        <v>43</v>
      </c>
      <c r="P956">
        <f t="shared" si="29"/>
        <v>89.19</v>
      </c>
      <c r="Q956" s="10" t="s">
        <v>8271</v>
      </c>
    </row>
    <row r="957" spans="1:17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28"/>
        <v>6</v>
      </c>
      <c r="P957">
        <f t="shared" si="29"/>
        <v>182.62</v>
      </c>
      <c r="Q957" s="10" t="s">
        <v>8271</v>
      </c>
    </row>
    <row r="958" spans="1:17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28"/>
        <v>2</v>
      </c>
      <c r="P958">
        <f t="shared" si="29"/>
        <v>50.65</v>
      </c>
      <c r="Q958" s="10" t="s">
        <v>8271</v>
      </c>
    </row>
    <row r="959" spans="1:17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28"/>
        <v>2</v>
      </c>
      <c r="P959">
        <f t="shared" si="29"/>
        <v>33.29</v>
      </c>
      <c r="Q959" s="10" t="s">
        <v>8271</v>
      </c>
    </row>
    <row r="960" spans="1:17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28"/>
        <v>11</v>
      </c>
      <c r="P960">
        <f t="shared" si="29"/>
        <v>51.82</v>
      </c>
      <c r="Q960" s="10" t="s">
        <v>8271</v>
      </c>
    </row>
    <row r="961" spans="1:17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28"/>
        <v>39</v>
      </c>
      <c r="P961">
        <f t="shared" si="29"/>
        <v>113.63</v>
      </c>
      <c r="Q961" s="10" t="s">
        <v>8271</v>
      </c>
    </row>
    <row r="962" spans="1:17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28"/>
        <v>46</v>
      </c>
      <c r="P962">
        <f t="shared" si="29"/>
        <v>136.46</v>
      </c>
      <c r="Q962" s="10" t="s">
        <v>8271</v>
      </c>
    </row>
    <row r="963" spans="1:17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30">IFERROR(ROUND(E963/D963*100,0), 0)</f>
        <v>42</v>
      </c>
      <c r="P963">
        <f t="shared" ref="P963:P1026" si="31">IFERROR(ROUND(E963/L963,2),0)</f>
        <v>364.35</v>
      </c>
      <c r="Q963" s="10" t="s">
        <v>8271</v>
      </c>
    </row>
    <row r="964" spans="1:17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30"/>
        <v>28</v>
      </c>
      <c r="P964">
        <f t="shared" si="31"/>
        <v>19.239999999999998</v>
      </c>
      <c r="Q964" s="10" t="s">
        <v>8271</v>
      </c>
    </row>
    <row r="965" spans="1:17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30"/>
        <v>1</v>
      </c>
      <c r="P965">
        <f t="shared" si="31"/>
        <v>41.89</v>
      </c>
      <c r="Q965" s="10" t="s">
        <v>8271</v>
      </c>
    </row>
    <row r="966" spans="1:17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30"/>
        <v>1</v>
      </c>
      <c r="P966">
        <f t="shared" si="31"/>
        <v>30.31</v>
      </c>
      <c r="Q966" s="10" t="s">
        <v>8271</v>
      </c>
    </row>
    <row r="967" spans="1:17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30"/>
        <v>1</v>
      </c>
      <c r="P967">
        <f t="shared" si="31"/>
        <v>49.67</v>
      </c>
      <c r="Q967" s="10" t="s">
        <v>8271</v>
      </c>
    </row>
    <row r="968" spans="1:17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30"/>
        <v>15</v>
      </c>
      <c r="P968">
        <f t="shared" si="31"/>
        <v>59.2</v>
      </c>
      <c r="Q968" s="10" t="s">
        <v>8271</v>
      </c>
    </row>
    <row r="969" spans="1:17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30"/>
        <v>18</v>
      </c>
      <c r="P969">
        <f t="shared" si="31"/>
        <v>43.98</v>
      </c>
      <c r="Q969" s="10" t="s">
        <v>8271</v>
      </c>
    </row>
    <row r="970" spans="1:17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30"/>
        <v>1</v>
      </c>
      <c r="P970">
        <f t="shared" si="31"/>
        <v>26.5</v>
      </c>
      <c r="Q970" s="10" t="s">
        <v>8271</v>
      </c>
    </row>
    <row r="971" spans="1:17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30"/>
        <v>47</v>
      </c>
      <c r="P971">
        <f t="shared" si="31"/>
        <v>1272.73</v>
      </c>
      <c r="Q971" s="10" t="s">
        <v>8271</v>
      </c>
    </row>
    <row r="972" spans="1:17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30"/>
        <v>46</v>
      </c>
      <c r="P972">
        <f t="shared" si="31"/>
        <v>164</v>
      </c>
      <c r="Q972" s="10" t="s">
        <v>8271</v>
      </c>
    </row>
    <row r="973" spans="1:17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30"/>
        <v>0</v>
      </c>
      <c r="P973">
        <f t="shared" si="31"/>
        <v>45.2</v>
      </c>
      <c r="Q973" s="10" t="s">
        <v>8271</v>
      </c>
    </row>
    <row r="974" spans="1:17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30"/>
        <v>35</v>
      </c>
      <c r="P974">
        <f t="shared" si="31"/>
        <v>153.88999999999999</v>
      </c>
      <c r="Q974" s="10" t="s">
        <v>8271</v>
      </c>
    </row>
    <row r="975" spans="1:17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30"/>
        <v>2</v>
      </c>
      <c r="P975">
        <f t="shared" si="31"/>
        <v>51.38</v>
      </c>
      <c r="Q975" s="10" t="s">
        <v>8271</v>
      </c>
    </row>
    <row r="976" spans="1:17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30"/>
        <v>1</v>
      </c>
      <c r="P976">
        <f t="shared" si="31"/>
        <v>93.33</v>
      </c>
      <c r="Q976" s="10" t="s">
        <v>8271</v>
      </c>
    </row>
    <row r="977" spans="1:17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30"/>
        <v>3</v>
      </c>
      <c r="P977">
        <f t="shared" si="31"/>
        <v>108.63</v>
      </c>
      <c r="Q977" s="10" t="s">
        <v>8271</v>
      </c>
    </row>
    <row r="978" spans="1:17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30"/>
        <v>2</v>
      </c>
      <c r="P978">
        <f t="shared" si="31"/>
        <v>160.5</v>
      </c>
      <c r="Q978" s="10" t="s">
        <v>8271</v>
      </c>
    </row>
    <row r="979" spans="1:17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30"/>
        <v>34</v>
      </c>
      <c r="P979">
        <f t="shared" si="31"/>
        <v>75.75</v>
      </c>
      <c r="Q979" s="10" t="s">
        <v>8271</v>
      </c>
    </row>
    <row r="980" spans="1:17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30"/>
        <v>56</v>
      </c>
      <c r="P980">
        <f t="shared" si="31"/>
        <v>790.84</v>
      </c>
      <c r="Q980" s="10" t="s">
        <v>8271</v>
      </c>
    </row>
    <row r="981" spans="1:17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30"/>
        <v>83</v>
      </c>
      <c r="P981">
        <f t="shared" si="31"/>
        <v>301.94</v>
      </c>
      <c r="Q981" s="10" t="s">
        <v>8271</v>
      </c>
    </row>
    <row r="982" spans="1:17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30"/>
        <v>15</v>
      </c>
      <c r="P982">
        <f t="shared" si="31"/>
        <v>47.94</v>
      </c>
      <c r="Q982" s="10" t="s">
        <v>8271</v>
      </c>
    </row>
    <row r="983" spans="1:17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30"/>
        <v>0</v>
      </c>
      <c r="P983">
        <f t="shared" si="31"/>
        <v>2.75</v>
      </c>
      <c r="Q983" s="10" t="s">
        <v>8271</v>
      </c>
    </row>
    <row r="984" spans="1:17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30"/>
        <v>0</v>
      </c>
      <c r="P984">
        <f t="shared" si="31"/>
        <v>1</v>
      </c>
      <c r="Q984" s="10" t="s">
        <v>8271</v>
      </c>
    </row>
    <row r="985" spans="1:17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30"/>
        <v>30</v>
      </c>
      <c r="P985">
        <f t="shared" si="31"/>
        <v>171.79</v>
      </c>
      <c r="Q985" s="10" t="s">
        <v>8271</v>
      </c>
    </row>
    <row r="986" spans="1:17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30"/>
        <v>1</v>
      </c>
      <c r="P986">
        <f t="shared" si="31"/>
        <v>35.33</v>
      </c>
      <c r="Q986" s="10" t="s">
        <v>8271</v>
      </c>
    </row>
    <row r="987" spans="1:17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30"/>
        <v>6</v>
      </c>
      <c r="P987">
        <f t="shared" si="31"/>
        <v>82.09</v>
      </c>
      <c r="Q987" s="10" t="s">
        <v>8271</v>
      </c>
    </row>
    <row r="988" spans="1:17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30"/>
        <v>13</v>
      </c>
      <c r="P988">
        <f t="shared" si="31"/>
        <v>110.87</v>
      </c>
      <c r="Q988" s="10" t="s">
        <v>8271</v>
      </c>
    </row>
    <row r="989" spans="1:17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30"/>
        <v>13</v>
      </c>
      <c r="P989">
        <f t="shared" si="31"/>
        <v>161.22</v>
      </c>
      <c r="Q989" s="10" t="s">
        <v>8271</v>
      </c>
    </row>
    <row r="990" spans="1:17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30"/>
        <v>0</v>
      </c>
      <c r="P990">
        <f t="shared" si="31"/>
        <v>0</v>
      </c>
      <c r="Q990" s="10" t="s">
        <v>8271</v>
      </c>
    </row>
    <row r="991" spans="1:17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30"/>
        <v>17</v>
      </c>
      <c r="P991">
        <f t="shared" si="31"/>
        <v>52.41</v>
      </c>
      <c r="Q991" s="10" t="s">
        <v>8271</v>
      </c>
    </row>
    <row r="992" spans="1:17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30"/>
        <v>0</v>
      </c>
      <c r="P992">
        <f t="shared" si="31"/>
        <v>13</v>
      </c>
      <c r="Q992" s="10" t="s">
        <v>8271</v>
      </c>
    </row>
    <row r="993" spans="1:17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30"/>
        <v>4</v>
      </c>
      <c r="P993">
        <f t="shared" si="31"/>
        <v>30.29</v>
      </c>
      <c r="Q993" s="10" t="s">
        <v>8271</v>
      </c>
    </row>
    <row r="994" spans="1:17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30"/>
        <v>0</v>
      </c>
      <c r="P994">
        <f t="shared" si="31"/>
        <v>116.75</v>
      </c>
      <c r="Q994" s="10" t="s">
        <v>8271</v>
      </c>
    </row>
    <row r="995" spans="1:17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30"/>
        <v>25</v>
      </c>
      <c r="P995">
        <f t="shared" si="31"/>
        <v>89.6</v>
      </c>
      <c r="Q995" s="10" t="s">
        <v>8271</v>
      </c>
    </row>
    <row r="996" spans="1:17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30"/>
        <v>2</v>
      </c>
      <c r="P996">
        <f t="shared" si="31"/>
        <v>424.45</v>
      </c>
      <c r="Q996" s="10" t="s">
        <v>8271</v>
      </c>
    </row>
    <row r="997" spans="1:17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30"/>
        <v>7</v>
      </c>
      <c r="P997">
        <f t="shared" si="31"/>
        <v>80.67</v>
      </c>
      <c r="Q997" s="10" t="s">
        <v>8271</v>
      </c>
    </row>
    <row r="998" spans="1:17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30"/>
        <v>2</v>
      </c>
      <c r="P998">
        <f t="shared" si="31"/>
        <v>13</v>
      </c>
      <c r="Q998" s="10" t="s">
        <v>8271</v>
      </c>
    </row>
    <row r="999" spans="1:17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30"/>
        <v>1</v>
      </c>
      <c r="P999">
        <f t="shared" si="31"/>
        <v>8.1300000000000008</v>
      </c>
      <c r="Q999" s="10" t="s">
        <v>8271</v>
      </c>
    </row>
    <row r="1000" spans="1:17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30"/>
        <v>59</v>
      </c>
      <c r="P1000">
        <f t="shared" si="31"/>
        <v>153.43</v>
      </c>
      <c r="Q1000" s="10" t="s">
        <v>8271</v>
      </c>
    </row>
    <row r="1001" spans="1:17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30"/>
        <v>8</v>
      </c>
      <c r="P1001">
        <f t="shared" si="31"/>
        <v>292.08</v>
      </c>
      <c r="Q1001" s="10" t="s">
        <v>8271</v>
      </c>
    </row>
    <row r="1002" spans="1:17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30"/>
        <v>2</v>
      </c>
      <c r="P1002">
        <f t="shared" si="31"/>
        <v>3304</v>
      </c>
      <c r="Q1002" s="10" t="s">
        <v>8271</v>
      </c>
    </row>
    <row r="1003" spans="1:17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30"/>
        <v>104</v>
      </c>
      <c r="P1003">
        <f t="shared" si="31"/>
        <v>1300</v>
      </c>
      <c r="Q1003" s="10" t="s">
        <v>8271</v>
      </c>
    </row>
    <row r="1004" spans="1:17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30"/>
        <v>30</v>
      </c>
      <c r="P1004">
        <f t="shared" si="31"/>
        <v>134.55000000000001</v>
      </c>
      <c r="Q1004" s="10" t="s">
        <v>8271</v>
      </c>
    </row>
    <row r="1005" spans="1:17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30"/>
        <v>16</v>
      </c>
      <c r="P1005">
        <f t="shared" si="31"/>
        <v>214.07</v>
      </c>
      <c r="Q1005" s="10" t="s">
        <v>8271</v>
      </c>
    </row>
    <row r="1006" spans="1:17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30"/>
        <v>82</v>
      </c>
      <c r="P1006">
        <f t="shared" si="31"/>
        <v>216.34</v>
      </c>
      <c r="Q1006" s="10" t="s">
        <v>8271</v>
      </c>
    </row>
    <row r="1007" spans="1:17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30"/>
        <v>75</v>
      </c>
      <c r="P1007">
        <f t="shared" si="31"/>
        <v>932.31</v>
      </c>
      <c r="Q1007" s="10" t="s">
        <v>8271</v>
      </c>
    </row>
    <row r="1008" spans="1:17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30"/>
        <v>6</v>
      </c>
      <c r="P1008">
        <f t="shared" si="31"/>
        <v>29.25</v>
      </c>
      <c r="Q1008" s="10" t="s">
        <v>8271</v>
      </c>
    </row>
    <row r="1009" spans="1:17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30"/>
        <v>44</v>
      </c>
      <c r="P1009">
        <f t="shared" si="31"/>
        <v>174.95</v>
      </c>
      <c r="Q1009" s="10" t="s">
        <v>8271</v>
      </c>
    </row>
    <row r="1010" spans="1:17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30"/>
        <v>0</v>
      </c>
      <c r="P1010">
        <f t="shared" si="31"/>
        <v>250</v>
      </c>
      <c r="Q1010" s="10" t="s">
        <v>8271</v>
      </c>
    </row>
    <row r="1011" spans="1:17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30"/>
        <v>13</v>
      </c>
      <c r="P1011">
        <f t="shared" si="31"/>
        <v>65</v>
      </c>
      <c r="Q1011" s="10" t="s">
        <v>8271</v>
      </c>
    </row>
    <row r="1012" spans="1:17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30"/>
        <v>0</v>
      </c>
      <c r="P1012">
        <f t="shared" si="31"/>
        <v>55</v>
      </c>
      <c r="Q1012" s="10" t="s">
        <v>8271</v>
      </c>
    </row>
    <row r="1013" spans="1:17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30"/>
        <v>0</v>
      </c>
      <c r="P1013">
        <f t="shared" si="31"/>
        <v>75</v>
      </c>
      <c r="Q1013" s="10" t="s">
        <v>8271</v>
      </c>
    </row>
    <row r="1014" spans="1:17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30"/>
        <v>21535</v>
      </c>
      <c r="P1014">
        <f t="shared" si="31"/>
        <v>1389.36</v>
      </c>
      <c r="Q1014" s="10" t="s">
        <v>8271</v>
      </c>
    </row>
    <row r="1015" spans="1:17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30"/>
        <v>35</v>
      </c>
      <c r="P1015">
        <f t="shared" si="31"/>
        <v>95.91</v>
      </c>
      <c r="Q1015" s="10" t="s">
        <v>8271</v>
      </c>
    </row>
    <row r="1016" spans="1:17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30"/>
        <v>31</v>
      </c>
      <c r="P1016">
        <f t="shared" si="31"/>
        <v>191.25</v>
      </c>
      <c r="Q1016" s="10" t="s">
        <v>8271</v>
      </c>
    </row>
    <row r="1017" spans="1:17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30"/>
        <v>3</v>
      </c>
      <c r="P1017">
        <f t="shared" si="31"/>
        <v>40</v>
      </c>
      <c r="Q1017" s="10" t="s">
        <v>8271</v>
      </c>
    </row>
    <row r="1018" spans="1:17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30"/>
        <v>3</v>
      </c>
      <c r="P1018">
        <f t="shared" si="31"/>
        <v>74.790000000000006</v>
      </c>
      <c r="Q1018" s="10" t="s">
        <v>8271</v>
      </c>
    </row>
    <row r="1019" spans="1:17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30"/>
        <v>23</v>
      </c>
      <c r="P1019">
        <f t="shared" si="31"/>
        <v>161.12</v>
      </c>
      <c r="Q1019" s="10" t="s">
        <v>8271</v>
      </c>
    </row>
    <row r="1020" spans="1:17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30"/>
        <v>3</v>
      </c>
      <c r="P1020">
        <f t="shared" si="31"/>
        <v>88.71</v>
      </c>
      <c r="Q1020" s="10" t="s">
        <v>8271</v>
      </c>
    </row>
    <row r="1021" spans="1:17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30"/>
        <v>47</v>
      </c>
      <c r="P1021">
        <f t="shared" si="31"/>
        <v>53.25</v>
      </c>
      <c r="Q1021" s="10" t="s">
        <v>8271</v>
      </c>
    </row>
    <row r="1022" spans="1:17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30"/>
        <v>206</v>
      </c>
      <c r="P1022">
        <f t="shared" si="31"/>
        <v>106.2</v>
      </c>
      <c r="Q1022" s="10" t="s">
        <v>8278</v>
      </c>
    </row>
    <row r="1023" spans="1:17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30"/>
        <v>352</v>
      </c>
      <c r="P1023">
        <f t="shared" si="31"/>
        <v>22.08</v>
      </c>
      <c r="Q1023" s="10" t="s">
        <v>8278</v>
      </c>
    </row>
    <row r="1024" spans="1:17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30"/>
        <v>115</v>
      </c>
      <c r="P1024">
        <f t="shared" si="31"/>
        <v>31.05</v>
      </c>
      <c r="Q1024" s="10" t="s">
        <v>8278</v>
      </c>
    </row>
    <row r="1025" spans="1:17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30"/>
        <v>237</v>
      </c>
      <c r="P1025">
        <f t="shared" si="31"/>
        <v>36.21</v>
      </c>
      <c r="Q1025" s="10" t="s">
        <v>8278</v>
      </c>
    </row>
    <row r="1026" spans="1:17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30"/>
        <v>119</v>
      </c>
      <c r="P1026">
        <f t="shared" si="31"/>
        <v>388.98</v>
      </c>
      <c r="Q1026" s="10" t="s">
        <v>8278</v>
      </c>
    </row>
    <row r="1027" spans="1:17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32">IFERROR(ROUND(E1027/D1027*100,0), 0)</f>
        <v>110</v>
      </c>
      <c r="P1027">
        <f t="shared" ref="P1027:P1090" si="33">IFERROR(ROUND(E1027/L1027,2),0)</f>
        <v>71.849999999999994</v>
      </c>
      <c r="Q1027" s="10" t="s">
        <v>8278</v>
      </c>
    </row>
    <row r="1028" spans="1:17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32"/>
        <v>100</v>
      </c>
      <c r="P1028">
        <f t="shared" si="33"/>
        <v>57.38</v>
      </c>
      <c r="Q1028" s="10" t="s">
        <v>8278</v>
      </c>
    </row>
    <row r="1029" spans="1:17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32"/>
        <v>103</v>
      </c>
      <c r="P1029">
        <f t="shared" si="33"/>
        <v>69.67</v>
      </c>
      <c r="Q1029" s="10" t="s">
        <v>8278</v>
      </c>
    </row>
    <row r="1030" spans="1:17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32"/>
        <v>117</v>
      </c>
      <c r="P1030">
        <f t="shared" si="33"/>
        <v>45.99</v>
      </c>
      <c r="Q1030" s="10" t="s">
        <v>8278</v>
      </c>
    </row>
    <row r="1031" spans="1:17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32"/>
        <v>112</v>
      </c>
      <c r="P1031">
        <f t="shared" si="33"/>
        <v>79.260000000000005</v>
      </c>
      <c r="Q1031" s="10" t="s">
        <v>8278</v>
      </c>
    </row>
    <row r="1032" spans="1:17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32"/>
        <v>342</v>
      </c>
      <c r="P1032">
        <f t="shared" si="33"/>
        <v>43.03</v>
      </c>
      <c r="Q1032" s="10" t="s">
        <v>8278</v>
      </c>
    </row>
    <row r="1033" spans="1:17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32"/>
        <v>107</v>
      </c>
      <c r="P1033">
        <f t="shared" si="33"/>
        <v>108.48</v>
      </c>
      <c r="Q1033" s="10" t="s">
        <v>8278</v>
      </c>
    </row>
    <row r="1034" spans="1:17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32"/>
        <v>108</v>
      </c>
      <c r="P1034">
        <f t="shared" si="33"/>
        <v>61.03</v>
      </c>
      <c r="Q1034" s="10" t="s">
        <v>8278</v>
      </c>
    </row>
    <row r="1035" spans="1:17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32"/>
        <v>103</v>
      </c>
      <c r="P1035">
        <f t="shared" si="33"/>
        <v>50.59</v>
      </c>
      <c r="Q1035" s="10" t="s">
        <v>8278</v>
      </c>
    </row>
    <row r="1036" spans="1:17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32"/>
        <v>130</v>
      </c>
      <c r="P1036">
        <f t="shared" si="33"/>
        <v>39.159999999999997</v>
      </c>
      <c r="Q1036" s="10" t="s">
        <v>8278</v>
      </c>
    </row>
    <row r="1037" spans="1:17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32"/>
        <v>108</v>
      </c>
      <c r="P1037">
        <f t="shared" si="33"/>
        <v>65.16</v>
      </c>
      <c r="Q1037" s="10" t="s">
        <v>8278</v>
      </c>
    </row>
    <row r="1038" spans="1:17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32"/>
        <v>112</v>
      </c>
      <c r="P1038">
        <f t="shared" si="33"/>
        <v>23.96</v>
      </c>
      <c r="Q1038" s="10" t="s">
        <v>8278</v>
      </c>
    </row>
    <row r="1039" spans="1:17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32"/>
        <v>102</v>
      </c>
      <c r="P1039">
        <f t="shared" si="33"/>
        <v>48.62</v>
      </c>
      <c r="Q1039" s="10" t="s">
        <v>8278</v>
      </c>
    </row>
    <row r="1040" spans="1:17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32"/>
        <v>145</v>
      </c>
      <c r="P1040">
        <f t="shared" si="33"/>
        <v>35.74</v>
      </c>
      <c r="Q1040" s="10" t="s">
        <v>8278</v>
      </c>
    </row>
    <row r="1041" spans="1:17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32"/>
        <v>128</v>
      </c>
      <c r="P1041">
        <f t="shared" si="33"/>
        <v>21.37</v>
      </c>
      <c r="Q1041" s="10" t="s">
        <v>8278</v>
      </c>
    </row>
    <row r="1042" spans="1:17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32"/>
        <v>0</v>
      </c>
      <c r="P1042">
        <f t="shared" si="33"/>
        <v>250</v>
      </c>
      <c r="Q1042" s="10" t="s">
        <v>8279</v>
      </c>
    </row>
    <row r="1043" spans="1:17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32"/>
        <v>0</v>
      </c>
      <c r="P1043">
        <f t="shared" si="33"/>
        <v>0</v>
      </c>
      <c r="Q1043" s="10" t="s">
        <v>8279</v>
      </c>
    </row>
    <row r="1044" spans="1:17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32"/>
        <v>2</v>
      </c>
      <c r="P1044">
        <f t="shared" si="33"/>
        <v>10</v>
      </c>
      <c r="Q1044" s="10" t="s">
        <v>8279</v>
      </c>
    </row>
    <row r="1045" spans="1:17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32"/>
        <v>9</v>
      </c>
      <c r="P1045">
        <f t="shared" si="33"/>
        <v>29.24</v>
      </c>
      <c r="Q1045" s="10" t="s">
        <v>8279</v>
      </c>
    </row>
    <row r="1046" spans="1:17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32"/>
        <v>0</v>
      </c>
      <c r="P1046">
        <f t="shared" si="33"/>
        <v>3</v>
      </c>
      <c r="Q1046" s="10" t="s">
        <v>8279</v>
      </c>
    </row>
    <row r="1047" spans="1:17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32"/>
        <v>3</v>
      </c>
      <c r="P1047">
        <f t="shared" si="33"/>
        <v>33.25</v>
      </c>
      <c r="Q1047" s="10" t="s">
        <v>8279</v>
      </c>
    </row>
    <row r="1048" spans="1:17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32"/>
        <v>0</v>
      </c>
      <c r="P1048">
        <f t="shared" si="33"/>
        <v>0</v>
      </c>
      <c r="Q1048" s="10" t="s">
        <v>8279</v>
      </c>
    </row>
    <row r="1049" spans="1:17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32"/>
        <v>0</v>
      </c>
      <c r="P1049">
        <f t="shared" si="33"/>
        <v>1</v>
      </c>
      <c r="Q1049" s="10" t="s">
        <v>8279</v>
      </c>
    </row>
    <row r="1050" spans="1:17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32"/>
        <v>1</v>
      </c>
      <c r="P1050">
        <f t="shared" si="33"/>
        <v>53</v>
      </c>
      <c r="Q1050" s="10" t="s">
        <v>8279</v>
      </c>
    </row>
    <row r="1051" spans="1:17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32"/>
        <v>0</v>
      </c>
      <c r="P1051">
        <f t="shared" si="33"/>
        <v>0</v>
      </c>
      <c r="Q1051" s="10" t="s">
        <v>8279</v>
      </c>
    </row>
    <row r="1052" spans="1:17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32"/>
        <v>0</v>
      </c>
      <c r="P1052">
        <f t="shared" si="33"/>
        <v>0</v>
      </c>
      <c r="Q1052" s="10" t="s">
        <v>8279</v>
      </c>
    </row>
    <row r="1053" spans="1:17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32"/>
        <v>0</v>
      </c>
      <c r="P1053">
        <f t="shared" si="33"/>
        <v>0</v>
      </c>
      <c r="Q1053" s="10" t="s">
        <v>8279</v>
      </c>
    </row>
    <row r="1054" spans="1:17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32"/>
        <v>0</v>
      </c>
      <c r="P1054">
        <f t="shared" si="33"/>
        <v>0</v>
      </c>
      <c r="Q1054" s="10" t="s">
        <v>8279</v>
      </c>
    </row>
    <row r="1055" spans="1:17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32"/>
        <v>1</v>
      </c>
      <c r="P1055">
        <f t="shared" si="33"/>
        <v>15</v>
      </c>
      <c r="Q1055" s="10" t="s">
        <v>8279</v>
      </c>
    </row>
    <row r="1056" spans="1:17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32"/>
        <v>0</v>
      </c>
      <c r="P1056">
        <f t="shared" si="33"/>
        <v>0</v>
      </c>
      <c r="Q1056" s="10" t="s">
        <v>8279</v>
      </c>
    </row>
    <row r="1057" spans="1:17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32"/>
        <v>0</v>
      </c>
      <c r="P1057">
        <f t="shared" si="33"/>
        <v>0</v>
      </c>
      <c r="Q1057" s="10" t="s">
        <v>8279</v>
      </c>
    </row>
    <row r="1058" spans="1:17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32"/>
        <v>0</v>
      </c>
      <c r="P1058">
        <f t="shared" si="33"/>
        <v>0</v>
      </c>
      <c r="Q1058" s="10" t="s">
        <v>8279</v>
      </c>
    </row>
    <row r="1059" spans="1:17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32"/>
        <v>0</v>
      </c>
      <c r="P1059">
        <f t="shared" si="33"/>
        <v>0</v>
      </c>
      <c r="Q1059" s="10" t="s">
        <v>8279</v>
      </c>
    </row>
    <row r="1060" spans="1:17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32"/>
        <v>0</v>
      </c>
      <c r="P1060">
        <f t="shared" si="33"/>
        <v>0</v>
      </c>
      <c r="Q1060" s="10" t="s">
        <v>8279</v>
      </c>
    </row>
    <row r="1061" spans="1:17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32"/>
        <v>0</v>
      </c>
      <c r="P1061">
        <f t="shared" si="33"/>
        <v>0</v>
      </c>
      <c r="Q1061" s="10" t="s">
        <v>8279</v>
      </c>
    </row>
    <row r="1062" spans="1:17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32"/>
        <v>1</v>
      </c>
      <c r="P1062">
        <f t="shared" si="33"/>
        <v>50</v>
      </c>
      <c r="Q1062" s="10" t="s">
        <v>8279</v>
      </c>
    </row>
    <row r="1063" spans="1:17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32"/>
        <v>0</v>
      </c>
      <c r="P1063">
        <f t="shared" si="33"/>
        <v>0</v>
      </c>
      <c r="Q1063" s="10" t="s">
        <v>8279</v>
      </c>
    </row>
    <row r="1064" spans="1:17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32"/>
        <v>95</v>
      </c>
      <c r="P1064">
        <f t="shared" si="33"/>
        <v>47.5</v>
      </c>
      <c r="Q1064" s="10" t="s">
        <v>8279</v>
      </c>
    </row>
    <row r="1065" spans="1:17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32"/>
        <v>0</v>
      </c>
      <c r="P1065">
        <f t="shared" si="33"/>
        <v>0</v>
      </c>
      <c r="Q1065" s="10" t="s">
        <v>8279</v>
      </c>
    </row>
    <row r="1066" spans="1:17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32"/>
        <v>9</v>
      </c>
      <c r="P1066">
        <f t="shared" si="33"/>
        <v>65.67</v>
      </c>
      <c r="Q1066" s="10" t="s">
        <v>8280</v>
      </c>
    </row>
    <row r="1067" spans="1:17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32"/>
        <v>3</v>
      </c>
      <c r="P1067">
        <f t="shared" si="33"/>
        <v>16.2</v>
      </c>
      <c r="Q1067" s="10" t="s">
        <v>8280</v>
      </c>
    </row>
    <row r="1068" spans="1:17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32"/>
        <v>3</v>
      </c>
      <c r="P1068">
        <f t="shared" si="33"/>
        <v>34.130000000000003</v>
      </c>
      <c r="Q1068" s="10" t="s">
        <v>8280</v>
      </c>
    </row>
    <row r="1069" spans="1:17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32"/>
        <v>26</v>
      </c>
      <c r="P1069">
        <f t="shared" si="33"/>
        <v>13</v>
      </c>
      <c r="Q1069" s="10" t="s">
        <v>8280</v>
      </c>
    </row>
    <row r="1070" spans="1:17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32"/>
        <v>0</v>
      </c>
      <c r="P1070">
        <f t="shared" si="33"/>
        <v>11.25</v>
      </c>
      <c r="Q1070" s="10" t="s">
        <v>8280</v>
      </c>
    </row>
    <row r="1071" spans="1:17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32"/>
        <v>39</v>
      </c>
      <c r="P1071">
        <f t="shared" si="33"/>
        <v>40.479999999999997</v>
      </c>
      <c r="Q1071" s="10" t="s">
        <v>8280</v>
      </c>
    </row>
    <row r="1072" spans="1:17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32"/>
        <v>1</v>
      </c>
      <c r="P1072">
        <f t="shared" si="33"/>
        <v>35</v>
      </c>
      <c r="Q1072" s="10" t="s">
        <v>8280</v>
      </c>
    </row>
    <row r="1073" spans="1:17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32"/>
        <v>0</v>
      </c>
      <c r="P1073">
        <f t="shared" si="33"/>
        <v>0</v>
      </c>
      <c r="Q1073" s="10" t="s">
        <v>8280</v>
      </c>
    </row>
    <row r="1074" spans="1:17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32"/>
        <v>0</v>
      </c>
      <c r="P1074">
        <f t="shared" si="33"/>
        <v>12.75</v>
      </c>
      <c r="Q1074" s="10" t="s">
        <v>8280</v>
      </c>
    </row>
    <row r="1075" spans="1:17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32"/>
        <v>1</v>
      </c>
      <c r="P1075">
        <f t="shared" si="33"/>
        <v>10</v>
      </c>
      <c r="Q1075" s="10" t="s">
        <v>8280</v>
      </c>
    </row>
    <row r="1076" spans="1:17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32"/>
        <v>6</v>
      </c>
      <c r="P1076">
        <f t="shared" si="33"/>
        <v>113.57</v>
      </c>
      <c r="Q1076" s="10" t="s">
        <v>8280</v>
      </c>
    </row>
    <row r="1077" spans="1:17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32"/>
        <v>5</v>
      </c>
      <c r="P1077">
        <f t="shared" si="33"/>
        <v>15</v>
      </c>
      <c r="Q1077" s="10" t="s">
        <v>8280</v>
      </c>
    </row>
    <row r="1078" spans="1:17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32"/>
        <v>63</v>
      </c>
      <c r="P1078">
        <f t="shared" si="33"/>
        <v>48.28</v>
      </c>
      <c r="Q1078" s="10" t="s">
        <v>8280</v>
      </c>
    </row>
    <row r="1079" spans="1:17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32"/>
        <v>29</v>
      </c>
      <c r="P1079">
        <f t="shared" si="33"/>
        <v>43.98</v>
      </c>
      <c r="Q1079" s="10" t="s">
        <v>8280</v>
      </c>
    </row>
    <row r="1080" spans="1:17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32"/>
        <v>8</v>
      </c>
      <c r="P1080">
        <f t="shared" si="33"/>
        <v>9</v>
      </c>
      <c r="Q1080" s="10" t="s">
        <v>8280</v>
      </c>
    </row>
    <row r="1081" spans="1:17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32"/>
        <v>3</v>
      </c>
      <c r="P1081">
        <f t="shared" si="33"/>
        <v>37.67</v>
      </c>
      <c r="Q1081" s="10" t="s">
        <v>8280</v>
      </c>
    </row>
    <row r="1082" spans="1:17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32"/>
        <v>9</v>
      </c>
      <c r="P1082">
        <f t="shared" si="33"/>
        <v>18.579999999999998</v>
      </c>
      <c r="Q1082" s="10" t="s">
        <v>8280</v>
      </c>
    </row>
    <row r="1083" spans="1:17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32"/>
        <v>0</v>
      </c>
      <c r="P1083">
        <f t="shared" si="33"/>
        <v>3</v>
      </c>
      <c r="Q1083" s="10" t="s">
        <v>8280</v>
      </c>
    </row>
    <row r="1084" spans="1:17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32"/>
        <v>1</v>
      </c>
      <c r="P1084">
        <f t="shared" si="33"/>
        <v>18.670000000000002</v>
      </c>
      <c r="Q1084" s="10" t="s">
        <v>8280</v>
      </c>
    </row>
    <row r="1085" spans="1:17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32"/>
        <v>1</v>
      </c>
      <c r="P1085">
        <f t="shared" si="33"/>
        <v>410</v>
      </c>
      <c r="Q1085" s="10" t="s">
        <v>8280</v>
      </c>
    </row>
    <row r="1086" spans="1:17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32"/>
        <v>0</v>
      </c>
      <c r="P1086">
        <f t="shared" si="33"/>
        <v>0</v>
      </c>
      <c r="Q1086" s="10" t="s">
        <v>8280</v>
      </c>
    </row>
    <row r="1087" spans="1:17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32"/>
        <v>3</v>
      </c>
      <c r="P1087">
        <f t="shared" si="33"/>
        <v>114</v>
      </c>
      <c r="Q1087" s="10" t="s">
        <v>8280</v>
      </c>
    </row>
    <row r="1088" spans="1:17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32"/>
        <v>0</v>
      </c>
      <c r="P1088">
        <f t="shared" si="33"/>
        <v>7.5</v>
      </c>
      <c r="Q1088" s="10" t="s">
        <v>8280</v>
      </c>
    </row>
    <row r="1089" spans="1:17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32"/>
        <v>0</v>
      </c>
      <c r="P1089">
        <f t="shared" si="33"/>
        <v>0</v>
      </c>
      <c r="Q1089" s="10" t="s">
        <v>8280</v>
      </c>
    </row>
    <row r="1090" spans="1:17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32"/>
        <v>14</v>
      </c>
      <c r="P1090">
        <f t="shared" si="33"/>
        <v>43.42</v>
      </c>
      <c r="Q1090" s="10" t="s">
        <v>8280</v>
      </c>
    </row>
    <row r="1091" spans="1:17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34">IFERROR(ROUND(E1091/D1091*100,0), 0)</f>
        <v>8</v>
      </c>
      <c r="P1091">
        <f t="shared" ref="P1091:P1154" si="35">IFERROR(ROUND(E1091/L1091,2),0)</f>
        <v>23.96</v>
      </c>
      <c r="Q1091" s="10" t="s">
        <v>8280</v>
      </c>
    </row>
    <row r="1092" spans="1:17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34"/>
        <v>0</v>
      </c>
      <c r="P1092">
        <f t="shared" si="35"/>
        <v>5</v>
      </c>
      <c r="Q1092" s="10" t="s">
        <v>8280</v>
      </c>
    </row>
    <row r="1093" spans="1:17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34"/>
        <v>13</v>
      </c>
      <c r="P1093">
        <f t="shared" si="35"/>
        <v>12.5</v>
      </c>
      <c r="Q1093" s="10" t="s">
        <v>8280</v>
      </c>
    </row>
    <row r="1094" spans="1:17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34"/>
        <v>1</v>
      </c>
      <c r="P1094">
        <f t="shared" si="35"/>
        <v>3</v>
      </c>
      <c r="Q1094" s="10" t="s">
        <v>8280</v>
      </c>
    </row>
    <row r="1095" spans="1:17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34"/>
        <v>14</v>
      </c>
      <c r="P1095">
        <f t="shared" si="35"/>
        <v>10.56</v>
      </c>
      <c r="Q1095" s="10" t="s">
        <v>8280</v>
      </c>
    </row>
    <row r="1096" spans="1:17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34"/>
        <v>18</v>
      </c>
      <c r="P1096">
        <f t="shared" si="35"/>
        <v>122</v>
      </c>
      <c r="Q1096" s="10" t="s">
        <v>8280</v>
      </c>
    </row>
    <row r="1097" spans="1:17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34"/>
        <v>5</v>
      </c>
      <c r="P1097">
        <f t="shared" si="35"/>
        <v>267.81</v>
      </c>
      <c r="Q1097" s="10" t="s">
        <v>8280</v>
      </c>
    </row>
    <row r="1098" spans="1:17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34"/>
        <v>18</v>
      </c>
      <c r="P1098">
        <f t="shared" si="35"/>
        <v>74.209999999999994</v>
      </c>
      <c r="Q1098" s="10" t="s">
        <v>8280</v>
      </c>
    </row>
    <row r="1099" spans="1:17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34"/>
        <v>0</v>
      </c>
      <c r="P1099">
        <f t="shared" si="35"/>
        <v>6.71</v>
      </c>
      <c r="Q1099" s="10" t="s">
        <v>8280</v>
      </c>
    </row>
    <row r="1100" spans="1:17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34"/>
        <v>7</v>
      </c>
      <c r="P1100">
        <f t="shared" si="35"/>
        <v>81.95</v>
      </c>
      <c r="Q1100" s="10" t="s">
        <v>8280</v>
      </c>
    </row>
    <row r="1101" spans="1:17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34"/>
        <v>1</v>
      </c>
      <c r="P1101">
        <f t="shared" si="35"/>
        <v>25</v>
      </c>
      <c r="Q1101" s="10" t="s">
        <v>8280</v>
      </c>
    </row>
    <row r="1102" spans="1:17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34"/>
        <v>3</v>
      </c>
      <c r="P1102">
        <f t="shared" si="35"/>
        <v>10</v>
      </c>
      <c r="Q1102" s="10" t="s">
        <v>8280</v>
      </c>
    </row>
    <row r="1103" spans="1:17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34"/>
        <v>0</v>
      </c>
      <c r="P1103">
        <f t="shared" si="35"/>
        <v>6.83</v>
      </c>
      <c r="Q1103" s="10" t="s">
        <v>8280</v>
      </c>
    </row>
    <row r="1104" spans="1:17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34"/>
        <v>5</v>
      </c>
      <c r="P1104">
        <f t="shared" si="35"/>
        <v>17.71</v>
      </c>
      <c r="Q1104" s="10" t="s">
        <v>8280</v>
      </c>
    </row>
    <row r="1105" spans="1:17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34"/>
        <v>2</v>
      </c>
      <c r="P1105">
        <f t="shared" si="35"/>
        <v>16.2</v>
      </c>
      <c r="Q1105" s="10" t="s">
        <v>8280</v>
      </c>
    </row>
    <row r="1106" spans="1:17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34"/>
        <v>5</v>
      </c>
      <c r="P1106">
        <f t="shared" si="35"/>
        <v>80.3</v>
      </c>
      <c r="Q1106" s="10" t="s">
        <v>8280</v>
      </c>
    </row>
    <row r="1107" spans="1:17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34"/>
        <v>0</v>
      </c>
      <c r="P1107">
        <f t="shared" si="35"/>
        <v>71.55</v>
      </c>
      <c r="Q1107" s="10" t="s">
        <v>8280</v>
      </c>
    </row>
    <row r="1108" spans="1:17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34"/>
        <v>41</v>
      </c>
      <c r="P1108">
        <f t="shared" si="35"/>
        <v>23.57</v>
      </c>
      <c r="Q1108" s="10" t="s">
        <v>8280</v>
      </c>
    </row>
    <row r="1109" spans="1:17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34"/>
        <v>0</v>
      </c>
      <c r="P1109">
        <f t="shared" si="35"/>
        <v>0</v>
      </c>
      <c r="Q1109" s="10" t="s">
        <v>8280</v>
      </c>
    </row>
    <row r="1110" spans="1:17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34"/>
        <v>3</v>
      </c>
      <c r="P1110">
        <f t="shared" si="35"/>
        <v>34.880000000000003</v>
      </c>
      <c r="Q1110" s="10" t="s">
        <v>8280</v>
      </c>
    </row>
    <row r="1111" spans="1:17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34"/>
        <v>0</v>
      </c>
      <c r="P1111">
        <f t="shared" si="35"/>
        <v>15</v>
      </c>
      <c r="Q1111" s="10" t="s">
        <v>8280</v>
      </c>
    </row>
    <row r="1112" spans="1:17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34"/>
        <v>1</v>
      </c>
      <c r="P1112">
        <f t="shared" si="35"/>
        <v>23.18</v>
      </c>
      <c r="Q1112" s="10" t="s">
        <v>8280</v>
      </c>
    </row>
    <row r="1113" spans="1:17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34"/>
        <v>0</v>
      </c>
      <c r="P1113">
        <f t="shared" si="35"/>
        <v>1</v>
      </c>
      <c r="Q1113" s="10" t="s">
        <v>8280</v>
      </c>
    </row>
    <row r="1114" spans="1:17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34"/>
        <v>36</v>
      </c>
      <c r="P1114">
        <f t="shared" si="35"/>
        <v>100.23</v>
      </c>
      <c r="Q1114" s="10" t="s">
        <v>8280</v>
      </c>
    </row>
    <row r="1115" spans="1:17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34"/>
        <v>1</v>
      </c>
      <c r="P1115">
        <f t="shared" si="35"/>
        <v>5</v>
      </c>
      <c r="Q1115" s="10" t="s">
        <v>8280</v>
      </c>
    </row>
    <row r="1116" spans="1:17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34"/>
        <v>0</v>
      </c>
      <c r="P1116">
        <f t="shared" si="35"/>
        <v>3.33</v>
      </c>
      <c r="Q1116" s="10" t="s">
        <v>8280</v>
      </c>
    </row>
    <row r="1117" spans="1:17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34"/>
        <v>0</v>
      </c>
      <c r="P1117">
        <f t="shared" si="35"/>
        <v>13.25</v>
      </c>
      <c r="Q1117" s="10" t="s">
        <v>8280</v>
      </c>
    </row>
    <row r="1118" spans="1:17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34"/>
        <v>0</v>
      </c>
      <c r="P1118">
        <f t="shared" si="35"/>
        <v>17.850000000000001</v>
      </c>
      <c r="Q1118" s="10" t="s">
        <v>8280</v>
      </c>
    </row>
    <row r="1119" spans="1:17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34"/>
        <v>8</v>
      </c>
      <c r="P1119">
        <f t="shared" si="35"/>
        <v>10.38</v>
      </c>
      <c r="Q1119" s="10" t="s">
        <v>8280</v>
      </c>
    </row>
    <row r="1120" spans="1:17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34"/>
        <v>2</v>
      </c>
      <c r="P1120">
        <f t="shared" si="35"/>
        <v>36.33</v>
      </c>
      <c r="Q1120" s="10" t="s">
        <v>8280</v>
      </c>
    </row>
    <row r="1121" spans="1:17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34"/>
        <v>0</v>
      </c>
      <c r="P1121">
        <f t="shared" si="35"/>
        <v>5</v>
      </c>
      <c r="Q1121" s="10" t="s">
        <v>8280</v>
      </c>
    </row>
    <row r="1122" spans="1:17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34"/>
        <v>0</v>
      </c>
      <c r="P1122">
        <f t="shared" si="35"/>
        <v>0</v>
      </c>
      <c r="Q1122" s="10" t="s">
        <v>8280</v>
      </c>
    </row>
    <row r="1123" spans="1:17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34"/>
        <v>0</v>
      </c>
      <c r="P1123">
        <f t="shared" si="35"/>
        <v>5.8</v>
      </c>
      <c r="Q1123" s="10" t="s">
        <v>8280</v>
      </c>
    </row>
    <row r="1124" spans="1:17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34"/>
        <v>0</v>
      </c>
      <c r="P1124">
        <f t="shared" si="35"/>
        <v>0</v>
      </c>
      <c r="Q1124" s="10" t="s">
        <v>8280</v>
      </c>
    </row>
    <row r="1125" spans="1:17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34"/>
        <v>0</v>
      </c>
      <c r="P1125">
        <f t="shared" si="35"/>
        <v>3.67</v>
      </c>
      <c r="Q1125" s="10" t="s">
        <v>8280</v>
      </c>
    </row>
    <row r="1126" spans="1:17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34"/>
        <v>0</v>
      </c>
      <c r="P1126">
        <f t="shared" si="35"/>
        <v>60.71</v>
      </c>
      <c r="Q1126" s="10" t="s">
        <v>8281</v>
      </c>
    </row>
    <row r="1127" spans="1:17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34"/>
        <v>0</v>
      </c>
      <c r="P1127">
        <f t="shared" si="35"/>
        <v>0</v>
      </c>
      <c r="Q1127" s="10" t="s">
        <v>8281</v>
      </c>
    </row>
    <row r="1128" spans="1:17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34"/>
        <v>1</v>
      </c>
      <c r="P1128">
        <f t="shared" si="35"/>
        <v>5</v>
      </c>
      <c r="Q1128" s="10" t="s">
        <v>8281</v>
      </c>
    </row>
    <row r="1129" spans="1:17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34"/>
        <v>2</v>
      </c>
      <c r="P1129">
        <f t="shared" si="35"/>
        <v>25.43</v>
      </c>
      <c r="Q1129" s="10" t="s">
        <v>8281</v>
      </c>
    </row>
    <row r="1130" spans="1:17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34"/>
        <v>0</v>
      </c>
      <c r="P1130">
        <f t="shared" si="35"/>
        <v>1</v>
      </c>
      <c r="Q1130" s="10" t="s">
        <v>8281</v>
      </c>
    </row>
    <row r="1131" spans="1:17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34"/>
        <v>0</v>
      </c>
      <c r="P1131">
        <f t="shared" si="35"/>
        <v>10.5</v>
      </c>
      <c r="Q1131" s="10" t="s">
        <v>8281</v>
      </c>
    </row>
    <row r="1132" spans="1:17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34"/>
        <v>0</v>
      </c>
      <c r="P1132">
        <f t="shared" si="35"/>
        <v>3.67</v>
      </c>
      <c r="Q1132" s="10" t="s">
        <v>8281</v>
      </c>
    </row>
    <row r="1133" spans="1:17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34"/>
        <v>0</v>
      </c>
      <c r="P1133">
        <f t="shared" si="35"/>
        <v>0</v>
      </c>
      <c r="Q1133" s="10" t="s">
        <v>8281</v>
      </c>
    </row>
    <row r="1134" spans="1:17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34"/>
        <v>14</v>
      </c>
      <c r="P1134">
        <f t="shared" si="35"/>
        <v>110.62</v>
      </c>
      <c r="Q1134" s="10" t="s">
        <v>8281</v>
      </c>
    </row>
    <row r="1135" spans="1:17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34"/>
        <v>1</v>
      </c>
      <c r="P1135">
        <f t="shared" si="35"/>
        <v>20</v>
      </c>
      <c r="Q1135" s="10" t="s">
        <v>8281</v>
      </c>
    </row>
    <row r="1136" spans="1:17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34"/>
        <v>0</v>
      </c>
      <c r="P1136">
        <f t="shared" si="35"/>
        <v>1</v>
      </c>
      <c r="Q1136" s="10" t="s">
        <v>8281</v>
      </c>
    </row>
    <row r="1137" spans="1:17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34"/>
        <v>5</v>
      </c>
      <c r="P1137">
        <f t="shared" si="35"/>
        <v>50</v>
      </c>
      <c r="Q1137" s="10" t="s">
        <v>8281</v>
      </c>
    </row>
    <row r="1138" spans="1:17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34"/>
        <v>6</v>
      </c>
      <c r="P1138">
        <f t="shared" si="35"/>
        <v>45</v>
      </c>
      <c r="Q1138" s="10" t="s">
        <v>8281</v>
      </c>
    </row>
    <row r="1139" spans="1:17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34"/>
        <v>40</v>
      </c>
      <c r="P1139">
        <f t="shared" si="35"/>
        <v>253.21</v>
      </c>
      <c r="Q1139" s="10" t="s">
        <v>8281</v>
      </c>
    </row>
    <row r="1140" spans="1:17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34"/>
        <v>0</v>
      </c>
      <c r="P1140">
        <f t="shared" si="35"/>
        <v>31.25</v>
      </c>
      <c r="Q1140" s="10" t="s">
        <v>8281</v>
      </c>
    </row>
    <row r="1141" spans="1:17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34"/>
        <v>0</v>
      </c>
      <c r="P1141">
        <f t="shared" si="35"/>
        <v>5</v>
      </c>
      <c r="Q1141" s="10" t="s">
        <v>8281</v>
      </c>
    </row>
    <row r="1142" spans="1:17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34"/>
        <v>0</v>
      </c>
      <c r="P1142">
        <f t="shared" si="35"/>
        <v>0</v>
      </c>
      <c r="Q1142" s="10" t="s">
        <v>8281</v>
      </c>
    </row>
    <row r="1143" spans="1:17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34"/>
        <v>0</v>
      </c>
      <c r="P1143">
        <f t="shared" si="35"/>
        <v>0</v>
      </c>
      <c r="Q1143" s="10" t="s">
        <v>8281</v>
      </c>
    </row>
    <row r="1144" spans="1:17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34"/>
        <v>0</v>
      </c>
      <c r="P1144">
        <f t="shared" si="35"/>
        <v>0</v>
      </c>
      <c r="Q1144" s="10" t="s">
        <v>8281</v>
      </c>
    </row>
    <row r="1145" spans="1:17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34"/>
        <v>0</v>
      </c>
      <c r="P1145">
        <f t="shared" si="35"/>
        <v>23.25</v>
      </c>
      <c r="Q1145" s="10" t="s">
        <v>8281</v>
      </c>
    </row>
    <row r="1146" spans="1:17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34"/>
        <v>0</v>
      </c>
      <c r="P1146">
        <f t="shared" si="35"/>
        <v>0</v>
      </c>
      <c r="Q1146" s="10" t="s">
        <v>8282</v>
      </c>
    </row>
    <row r="1147" spans="1:17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34"/>
        <v>0</v>
      </c>
      <c r="P1147">
        <f t="shared" si="35"/>
        <v>100</v>
      </c>
      <c r="Q1147" s="10" t="s">
        <v>8282</v>
      </c>
    </row>
    <row r="1148" spans="1:17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34"/>
        <v>9</v>
      </c>
      <c r="P1148">
        <f t="shared" si="35"/>
        <v>44.17</v>
      </c>
      <c r="Q1148" s="10" t="s">
        <v>8282</v>
      </c>
    </row>
    <row r="1149" spans="1:17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34"/>
        <v>0</v>
      </c>
      <c r="P1149">
        <f t="shared" si="35"/>
        <v>0</v>
      </c>
      <c r="Q1149" s="10" t="s">
        <v>8282</v>
      </c>
    </row>
    <row r="1150" spans="1:17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34"/>
        <v>0</v>
      </c>
      <c r="P1150">
        <f t="shared" si="35"/>
        <v>24.33</v>
      </c>
      <c r="Q1150" s="10" t="s">
        <v>8282</v>
      </c>
    </row>
    <row r="1151" spans="1:17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34"/>
        <v>0</v>
      </c>
      <c r="P1151">
        <f t="shared" si="35"/>
        <v>37.5</v>
      </c>
      <c r="Q1151" s="10" t="s">
        <v>8282</v>
      </c>
    </row>
    <row r="1152" spans="1:17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34"/>
        <v>10</v>
      </c>
      <c r="P1152">
        <f t="shared" si="35"/>
        <v>42</v>
      </c>
      <c r="Q1152" s="10" t="s">
        <v>8282</v>
      </c>
    </row>
    <row r="1153" spans="1:17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34"/>
        <v>0</v>
      </c>
      <c r="P1153">
        <f t="shared" si="35"/>
        <v>0</v>
      </c>
      <c r="Q1153" s="10" t="s">
        <v>8282</v>
      </c>
    </row>
    <row r="1154" spans="1:17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34"/>
        <v>6</v>
      </c>
      <c r="P1154">
        <f t="shared" si="35"/>
        <v>60.73</v>
      </c>
      <c r="Q1154" s="10" t="s">
        <v>8282</v>
      </c>
    </row>
    <row r="1155" spans="1:17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36">IFERROR(ROUND(E1155/D1155*100,0), 0)</f>
        <v>1</v>
      </c>
      <c r="P1155">
        <f t="shared" ref="P1155:P1218" si="37">IFERROR(ROUND(E1155/L1155,2),0)</f>
        <v>50</v>
      </c>
      <c r="Q1155" s="10" t="s">
        <v>8282</v>
      </c>
    </row>
    <row r="1156" spans="1:17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36"/>
        <v>7</v>
      </c>
      <c r="P1156">
        <f t="shared" si="37"/>
        <v>108.33</v>
      </c>
      <c r="Q1156" s="10" t="s">
        <v>8282</v>
      </c>
    </row>
    <row r="1157" spans="1:17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36"/>
        <v>1</v>
      </c>
      <c r="P1157">
        <f t="shared" si="37"/>
        <v>23.5</v>
      </c>
      <c r="Q1157" s="10" t="s">
        <v>8282</v>
      </c>
    </row>
    <row r="1158" spans="1:17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36"/>
        <v>0</v>
      </c>
      <c r="P1158">
        <f t="shared" si="37"/>
        <v>0</v>
      </c>
      <c r="Q1158" s="10" t="s">
        <v>8282</v>
      </c>
    </row>
    <row r="1159" spans="1:17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36"/>
        <v>2</v>
      </c>
      <c r="P1159">
        <f t="shared" si="37"/>
        <v>50.33</v>
      </c>
      <c r="Q1159" s="10" t="s">
        <v>8282</v>
      </c>
    </row>
    <row r="1160" spans="1:17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36"/>
        <v>0</v>
      </c>
      <c r="P1160">
        <f t="shared" si="37"/>
        <v>11.67</v>
      </c>
      <c r="Q1160" s="10" t="s">
        <v>8282</v>
      </c>
    </row>
    <row r="1161" spans="1:17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36"/>
        <v>0</v>
      </c>
      <c r="P1161">
        <f t="shared" si="37"/>
        <v>0</v>
      </c>
      <c r="Q1161" s="10" t="s">
        <v>8282</v>
      </c>
    </row>
    <row r="1162" spans="1:17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36"/>
        <v>4</v>
      </c>
      <c r="P1162">
        <f t="shared" si="37"/>
        <v>60.79</v>
      </c>
      <c r="Q1162" s="10" t="s">
        <v>8282</v>
      </c>
    </row>
    <row r="1163" spans="1:17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36"/>
        <v>0</v>
      </c>
      <c r="P1163">
        <f t="shared" si="37"/>
        <v>0</v>
      </c>
      <c r="Q1163" s="10" t="s">
        <v>8282</v>
      </c>
    </row>
    <row r="1164" spans="1:17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36"/>
        <v>0</v>
      </c>
      <c r="P1164">
        <f t="shared" si="37"/>
        <v>17.5</v>
      </c>
      <c r="Q1164" s="10" t="s">
        <v>8282</v>
      </c>
    </row>
    <row r="1165" spans="1:17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36"/>
        <v>0</v>
      </c>
      <c r="P1165">
        <f t="shared" si="37"/>
        <v>0</v>
      </c>
      <c r="Q1165" s="10" t="s">
        <v>8282</v>
      </c>
    </row>
    <row r="1166" spans="1:17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36"/>
        <v>0</v>
      </c>
      <c r="P1166">
        <f t="shared" si="37"/>
        <v>0</v>
      </c>
      <c r="Q1166" s="10" t="s">
        <v>8282</v>
      </c>
    </row>
    <row r="1167" spans="1:17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36"/>
        <v>21</v>
      </c>
      <c r="P1167">
        <f t="shared" si="37"/>
        <v>82.82</v>
      </c>
      <c r="Q1167" s="10" t="s">
        <v>8282</v>
      </c>
    </row>
    <row r="1168" spans="1:17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36"/>
        <v>19</v>
      </c>
      <c r="P1168">
        <f t="shared" si="37"/>
        <v>358.88</v>
      </c>
      <c r="Q1168" s="10" t="s">
        <v>8282</v>
      </c>
    </row>
    <row r="1169" spans="1:17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36"/>
        <v>2</v>
      </c>
      <c r="P1169">
        <f t="shared" si="37"/>
        <v>61.19</v>
      </c>
      <c r="Q1169" s="10" t="s">
        <v>8282</v>
      </c>
    </row>
    <row r="1170" spans="1:17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36"/>
        <v>6</v>
      </c>
      <c r="P1170">
        <f t="shared" si="37"/>
        <v>340</v>
      </c>
      <c r="Q1170" s="10" t="s">
        <v>8282</v>
      </c>
    </row>
    <row r="1171" spans="1:17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36"/>
        <v>0</v>
      </c>
      <c r="P1171">
        <f t="shared" si="37"/>
        <v>5.67</v>
      </c>
      <c r="Q1171" s="10" t="s">
        <v>8282</v>
      </c>
    </row>
    <row r="1172" spans="1:17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36"/>
        <v>0</v>
      </c>
      <c r="P1172">
        <f t="shared" si="37"/>
        <v>50</v>
      </c>
      <c r="Q1172" s="10" t="s">
        <v>8282</v>
      </c>
    </row>
    <row r="1173" spans="1:17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36"/>
        <v>0</v>
      </c>
      <c r="P1173">
        <f t="shared" si="37"/>
        <v>25</v>
      </c>
      <c r="Q1173" s="10" t="s">
        <v>8282</v>
      </c>
    </row>
    <row r="1174" spans="1:17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36"/>
        <v>0</v>
      </c>
      <c r="P1174">
        <f t="shared" si="37"/>
        <v>0</v>
      </c>
      <c r="Q1174" s="10" t="s">
        <v>8282</v>
      </c>
    </row>
    <row r="1175" spans="1:17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36"/>
        <v>0</v>
      </c>
      <c r="P1175">
        <f t="shared" si="37"/>
        <v>30</v>
      </c>
      <c r="Q1175" s="10" t="s">
        <v>8282</v>
      </c>
    </row>
    <row r="1176" spans="1:17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36"/>
        <v>6</v>
      </c>
      <c r="P1176">
        <f t="shared" si="37"/>
        <v>46.63</v>
      </c>
      <c r="Q1176" s="10" t="s">
        <v>8282</v>
      </c>
    </row>
    <row r="1177" spans="1:17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36"/>
        <v>3</v>
      </c>
      <c r="P1177">
        <f t="shared" si="37"/>
        <v>65</v>
      </c>
      <c r="Q1177" s="10" t="s">
        <v>8282</v>
      </c>
    </row>
    <row r="1178" spans="1:17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36"/>
        <v>0</v>
      </c>
      <c r="P1178">
        <f t="shared" si="37"/>
        <v>10</v>
      </c>
      <c r="Q1178" s="10" t="s">
        <v>8282</v>
      </c>
    </row>
    <row r="1179" spans="1:17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36"/>
        <v>0</v>
      </c>
      <c r="P1179">
        <f t="shared" si="37"/>
        <v>0</v>
      </c>
      <c r="Q1179" s="10" t="s">
        <v>8282</v>
      </c>
    </row>
    <row r="1180" spans="1:17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36"/>
        <v>0</v>
      </c>
      <c r="P1180">
        <f t="shared" si="37"/>
        <v>5</v>
      </c>
      <c r="Q1180" s="10" t="s">
        <v>8282</v>
      </c>
    </row>
    <row r="1181" spans="1:17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36"/>
        <v>5</v>
      </c>
      <c r="P1181">
        <f t="shared" si="37"/>
        <v>640</v>
      </c>
      <c r="Q1181" s="10" t="s">
        <v>8282</v>
      </c>
    </row>
    <row r="1182" spans="1:17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36"/>
        <v>12</v>
      </c>
      <c r="P1182">
        <f t="shared" si="37"/>
        <v>69.12</v>
      </c>
      <c r="Q1182" s="10" t="s">
        <v>8282</v>
      </c>
    </row>
    <row r="1183" spans="1:17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36"/>
        <v>0</v>
      </c>
      <c r="P1183">
        <f t="shared" si="37"/>
        <v>1.33</v>
      </c>
      <c r="Q1183" s="10" t="s">
        <v>8282</v>
      </c>
    </row>
    <row r="1184" spans="1:17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36"/>
        <v>4</v>
      </c>
      <c r="P1184">
        <f t="shared" si="37"/>
        <v>10.5</v>
      </c>
      <c r="Q1184" s="10" t="s">
        <v>8282</v>
      </c>
    </row>
    <row r="1185" spans="1:17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36"/>
        <v>4</v>
      </c>
      <c r="P1185">
        <f t="shared" si="37"/>
        <v>33.33</v>
      </c>
      <c r="Q1185" s="10" t="s">
        <v>8282</v>
      </c>
    </row>
    <row r="1186" spans="1:17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36"/>
        <v>105</v>
      </c>
      <c r="P1186">
        <f t="shared" si="37"/>
        <v>61.56</v>
      </c>
      <c r="Q1186" s="10" t="s">
        <v>8283</v>
      </c>
    </row>
    <row r="1187" spans="1:17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36"/>
        <v>105</v>
      </c>
      <c r="P1187">
        <f t="shared" si="37"/>
        <v>118.74</v>
      </c>
      <c r="Q1187" s="10" t="s">
        <v>8283</v>
      </c>
    </row>
    <row r="1188" spans="1:17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36"/>
        <v>107</v>
      </c>
      <c r="P1188">
        <f t="shared" si="37"/>
        <v>65.08</v>
      </c>
      <c r="Q1188" s="10" t="s">
        <v>8283</v>
      </c>
    </row>
    <row r="1189" spans="1:17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36"/>
        <v>104</v>
      </c>
      <c r="P1189">
        <f t="shared" si="37"/>
        <v>130.16</v>
      </c>
      <c r="Q1189" s="10" t="s">
        <v>8283</v>
      </c>
    </row>
    <row r="1190" spans="1:17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36"/>
        <v>161</v>
      </c>
      <c r="P1190">
        <f t="shared" si="37"/>
        <v>37.78</v>
      </c>
      <c r="Q1190" s="10" t="s">
        <v>8283</v>
      </c>
    </row>
    <row r="1191" spans="1:17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36"/>
        <v>108</v>
      </c>
      <c r="P1191">
        <f t="shared" si="37"/>
        <v>112.79</v>
      </c>
      <c r="Q1191" s="10" t="s">
        <v>8283</v>
      </c>
    </row>
    <row r="1192" spans="1:17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36"/>
        <v>135</v>
      </c>
      <c r="P1192">
        <f t="shared" si="37"/>
        <v>51.92</v>
      </c>
      <c r="Q1192" s="10" t="s">
        <v>8283</v>
      </c>
    </row>
    <row r="1193" spans="1:17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36"/>
        <v>109</v>
      </c>
      <c r="P1193">
        <f t="shared" si="37"/>
        <v>89.24</v>
      </c>
      <c r="Q1193" s="10" t="s">
        <v>8283</v>
      </c>
    </row>
    <row r="1194" spans="1:17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36"/>
        <v>290</v>
      </c>
      <c r="P1194">
        <f t="shared" si="37"/>
        <v>19.329999999999998</v>
      </c>
      <c r="Q1194" s="10" t="s">
        <v>8283</v>
      </c>
    </row>
    <row r="1195" spans="1:17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36"/>
        <v>104</v>
      </c>
      <c r="P1195">
        <f t="shared" si="37"/>
        <v>79.97</v>
      </c>
      <c r="Q1195" s="10" t="s">
        <v>8283</v>
      </c>
    </row>
    <row r="1196" spans="1:17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36"/>
        <v>322</v>
      </c>
      <c r="P1196">
        <f t="shared" si="37"/>
        <v>56.41</v>
      </c>
      <c r="Q1196" s="10" t="s">
        <v>8283</v>
      </c>
    </row>
    <row r="1197" spans="1:17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36"/>
        <v>135</v>
      </c>
      <c r="P1197">
        <f t="shared" si="37"/>
        <v>79.41</v>
      </c>
      <c r="Q1197" s="10" t="s">
        <v>8283</v>
      </c>
    </row>
    <row r="1198" spans="1:17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36"/>
        <v>270</v>
      </c>
      <c r="P1198">
        <f t="shared" si="37"/>
        <v>76.44</v>
      </c>
      <c r="Q1198" s="10" t="s">
        <v>8283</v>
      </c>
    </row>
    <row r="1199" spans="1:17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36"/>
        <v>253</v>
      </c>
      <c r="P1199">
        <f t="shared" si="37"/>
        <v>121</v>
      </c>
      <c r="Q1199" s="10" t="s">
        <v>8283</v>
      </c>
    </row>
    <row r="1200" spans="1:17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36"/>
        <v>261</v>
      </c>
      <c r="P1200">
        <f t="shared" si="37"/>
        <v>54.62</v>
      </c>
      <c r="Q1200" s="10" t="s">
        <v>8283</v>
      </c>
    </row>
    <row r="1201" spans="1:17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36"/>
        <v>101</v>
      </c>
      <c r="P1201">
        <f t="shared" si="37"/>
        <v>299.22000000000003</v>
      </c>
      <c r="Q1201" s="10" t="s">
        <v>8283</v>
      </c>
    </row>
    <row r="1202" spans="1:17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36"/>
        <v>126</v>
      </c>
      <c r="P1202">
        <f t="shared" si="37"/>
        <v>58.53</v>
      </c>
      <c r="Q1202" s="10" t="s">
        <v>8283</v>
      </c>
    </row>
    <row r="1203" spans="1:17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36"/>
        <v>102</v>
      </c>
      <c r="P1203">
        <f t="shared" si="37"/>
        <v>55.37</v>
      </c>
      <c r="Q1203" s="10" t="s">
        <v>8283</v>
      </c>
    </row>
    <row r="1204" spans="1:17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36"/>
        <v>199</v>
      </c>
      <c r="P1204">
        <f t="shared" si="37"/>
        <v>183.8</v>
      </c>
      <c r="Q1204" s="10" t="s">
        <v>8283</v>
      </c>
    </row>
    <row r="1205" spans="1:17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36"/>
        <v>102</v>
      </c>
      <c r="P1205">
        <f t="shared" si="37"/>
        <v>165.35</v>
      </c>
      <c r="Q1205" s="10" t="s">
        <v>8283</v>
      </c>
    </row>
    <row r="1206" spans="1:17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36"/>
        <v>103</v>
      </c>
      <c r="P1206">
        <f t="shared" si="37"/>
        <v>234.79</v>
      </c>
      <c r="Q1206" s="10" t="s">
        <v>8283</v>
      </c>
    </row>
    <row r="1207" spans="1:17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36"/>
        <v>101</v>
      </c>
      <c r="P1207">
        <f t="shared" si="37"/>
        <v>211.48</v>
      </c>
      <c r="Q1207" s="10" t="s">
        <v>8283</v>
      </c>
    </row>
    <row r="1208" spans="1:17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36"/>
        <v>115</v>
      </c>
      <c r="P1208">
        <f t="shared" si="37"/>
        <v>32.340000000000003</v>
      </c>
      <c r="Q1208" s="10" t="s">
        <v>8283</v>
      </c>
    </row>
    <row r="1209" spans="1:17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36"/>
        <v>104</v>
      </c>
      <c r="P1209">
        <f t="shared" si="37"/>
        <v>123.38</v>
      </c>
      <c r="Q1209" s="10" t="s">
        <v>8283</v>
      </c>
    </row>
    <row r="1210" spans="1:17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36"/>
        <v>155</v>
      </c>
      <c r="P1210">
        <f t="shared" si="37"/>
        <v>207.07</v>
      </c>
      <c r="Q1210" s="10" t="s">
        <v>8283</v>
      </c>
    </row>
    <row r="1211" spans="1:17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36"/>
        <v>106</v>
      </c>
      <c r="P1211">
        <f t="shared" si="37"/>
        <v>138.26</v>
      </c>
      <c r="Q1211" s="10" t="s">
        <v>8283</v>
      </c>
    </row>
    <row r="1212" spans="1:17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36"/>
        <v>254</v>
      </c>
      <c r="P1212">
        <f t="shared" si="37"/>
        <v>493.82</v>
      </c>
      <c r="Q1212" s="10" t="s">
        <v>8283</v>
      </c>
    </row>
    <row r="1213" spans="1:17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36"/>
        <v>101</v>
      </c>
      <c r="P1213">
        <f t="shared" si="37"/>
        <v>168.5</v>
      </c>
      <c r="Q1213" s="10" t="s">
        <v>8283</v>
      </c>
    </row>
    <row r="1214" spans="1:17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36"/>
        <v>129</v>
      </c>
      <c r="P1214">
        <f t="shared" si="37"/>
        <v>38.869999999999997</v>
      </c>
      <c r="Q1214" s="10" t="s">
        <v>8283</v>
      </c>
    </row>
    <row r="1215" spans="1:17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36"/>
        <v>102</v>
      </c>
      <c r="P1215">
        <f t="shared" si="37"/>
        <v>61.53</v>
      </c>
      <c r="Q1215" s="10" t="s">
        <v>8283</v>
      </c>
    </row>
    <row r="1216" spans="1:17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36"/>
        <v>132</v>
      </c>
      <c r="P1216">
        <f t="shared" si="37"/>
        <v>105.44</v>
      </c>
      <c r="Q1216" s="10" t="s">
        <v>8283</v>
      </c>
    </row>
    <row r="1217" spans="1:17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36"/>
        <v>786</v>
      </c>
      <c r="P1217">
        <f t="shared" si="37"/>
        <v>71.59</v>
      </c>
      <c r="Q1217" s="10" t="s">
        <v>8283</v>
      </c>
    </row>
    <row r="1218" spans="1:17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36"/>
        <v>146</v>
      </c>
      <c r="P1218">
        <f t="shared" si="37"/>
        <v>91.88</v>
      </c>
      <c r="Q1218" s="10" t="s">
        <v>8283</v>
      </c>
    </row>
    <row r="1219" spans="1:17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38">IFERROR(ROUND(E1219/D1219*100,0), 0)</f>
        <v>103</v>
      </c>
      <c r="P1219">
        <f t="shared" ref="P1219:P1282" si="39">IFERROR(ROUND(E1219/L1219,2),0)</f>
        <v>148.57</v>
      </c>
      <c r="Q1219" s="10" t="s">
        <v>8283</v>
      </c>
    </row>
    <row r="1220" spans="1:17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38"/>
        <v>172</v>
      </c>
      <c r="P1220">
        <f t="shared" si="39"/>
        <v>174.21</v>
      </c>
      <c r="Q1220" s="10" t="s">
        <v>8283</v>
      </c>
    </row>
    <row r="1221" spans="1:17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38"/>
        <v>159</v>
      </c>
      <c r="P1221">
        <f t="shared" si="39"/>
        <v>102.86</v>
      </c>
      <c r="Q1221" s="10" t="s">
        <v>8283</v>
      </c>
    </row>
    <row r="1222" spans="1:17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38"/>
        <v>104</v>
      </c>
      <c r="P1222">
        <f t="shared" si="39"/>
        <v>111.18</v>
      </c>
      <c r="Q1222" s="10" t="s">
        <v>8283</v>
      </c>
    </row>
    <row r="1223" spans="1:17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38"/>
        <v>111</v>
      </c>
      <c r="P1223">
        <f t="shared" si="39"/>
        <v>23.8</v>
      </c>
      <c r="Q1223" s="10" t="s">
        <v>8283</v>
      </c>
    </row>
    <row r="1224" spans="1:17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38"/>
        <v>280</v>
      </c>
      <c r="P1224">
        <f t="shared" si="39"/>
        <v>81.27</v>
      </c>
      <c r="Q1224" s="10" t="s">
        <v>8283</v>
      </c>
    </row>
    <row r="1225" spans="1:17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38"/>
        <v>112</v>
      </c>
      <c r="P1225">
        <f t="shared" si="39"/>
        <v>116.21</v>
      </c>
      <c r="Q1225" s="10" t="s">
        <v>8283</v>
      </c>
    </row>
    <row r="1226" spans="1:17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38"/>
        <v>7</v>
      </c>
      <c r="P1226">
        <f t="shared" si="39"/>
        <v>58.89</v>
      </c>
      <c r="Q1226" s="10" t="s">
        <v>8284</v>
      </c>
    </row>
    <row r="1227" spans="1:17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38"/>
        <v>4</v>
      </c>
      <c r="P1227">
        <f t="shared" si="39"/>
        <v>44</v>
      </c>
      <c r="Q1227" s="10" t="s">
        <v>8284</v>
      </c>
    </row>
    <row r="1228" spans="1:17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38"/>
        <v>4</v>
      </c>
      <c r="P1228">
        <f t="shared" si="39"/>
        <v>48.43</v>
      </c>
      <c r="Q1228" s="10" t="s">
        <v>8284</v>
      </c>
    </row>
    <row r="1229" spans="1:17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38"/>
        <v>0</v>
      </c>
      <c r="P1229">
        <f t="shared" si="39"/>
        <v>0</v>
      </c>
      <c r="Q1229" s="10" t="s">
        <v>8284</v>
      </c>
    </row>
    <row r="1230" spans="1:17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38"/>
        <v>29</v>
      </c>
      <c r="P1230">
        <f t="shared" si="39"/>
        <v>61.04</v>
      </c>
      <c r="Q1230" s="10" t="s">
        <v>8284</v>
      </c>
    </row>
    <row r="1231" spans="1:17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38"/>
        <v>1</v>
      </c>
      <c r="P1231">
        <f t="shared" si="39"/>
        <v>25</v>
      </c>
      <c r="Q1231" s="10" t="s">
        <v>8284</v>
      </c>
    </row>
    <row r="1232" spans="1:17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38"/>
        <v>0</v>
      </c>
      <c r="P1232">
        <f t="shared" si="39"/>
        <v>0</v>
      </c>
      <c r="Q1232" s="10" t="s">
        <v>8284</v>
      </c>
    </row>
    <row r="1233" spans="1:17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38"/>
        <v>0</v>
      </c>
      <c r="P1233">
        <f t="shared" si="39"/>
        <v>0</v>
      </c>
      <c r="Q1233" s="10" t="s">
        <v>8284</v>
      </c>
    </row>
    <row r="1234" spans="1:17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38"/>
        <v>1</v>
      </c>
      <c r="P1234">
        <f t="shared" si="39"/>
        <v>40</v>
      </c>
      <c r="Q1234" s="10" t="s">
        <v>8284</v>
      </c>
    </row>
    <row r="1235" spans="1:17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38"/>
        <v>12</v>
      </c>
      <c r="P1235">
        <f t="shared" si="39"/>
        <v>19.329999999999998</v>
      </c>
      <c r="Q1235" s="10" t="s">
        <v>8284</v>
      </c>
    </row>
    <row r="1236" spans="1:17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38"/>
        <v>0</v>
      </c>
      <c r="P1236">
        <f t="shared" si="39"/>
        <v>0</v>
      </c>
      <c r="Q1236" s="10" t="s">
        <v>8284</v>
      </c>
    </row>
    <row r="1237" spans="1:17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38"/>
        <v>3</v>
      </c>
      <c r="P1237">
        <f t="shared" si="39"/>
        <v>35</v>
      </c>
      <c r="Q1237" s="10" t="s">
        <v>8284</v>
      </c>
    </row>
    <row r="1238" spans="1:17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38"/>
        <v>0</v>
      </c>
      <c r="P1238">
        <f t="shared" si="39"/>
        <v>0</v>
      </c>
      <c r="Q1238" s="10" t="s">
        <v>8284</v>
      </c>
    </row>
    <row r="1239" spans="1:17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38"/>
        <v>0</v>
      </c>
      <c r="P1239">
        <f t="shared" si="39"/>
        <v>0</v>
      </c>
      <c r="Q1239" s="10" t="s">
        <v>8284</v>
      </c>
    </row>
    <row r="1240" spans="1:17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38"/>
        <v>18</v>
      </c>
      <c r="P1240">
        <f t="shared" si="39"/>
        <v>59.33</v>
      </c>
      <c r="Q1240" s="10" t="s">
        <v>8284</v>
      </c>
    </row>
    <row r="1241" spans="1:17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38"/>
        <v>0</v>
      </c>
      <c r="P1241">
        <f t="shared" si="39"/>
        <v>0</v>
      </c>
      <c r="Q1241" s="10" t="s">
        <v>8284</v>
      </c>
    </row>
    <row r="1242" spans="1:17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38"/>
        <v>3</v>
      </c>
      <c r="P1242">
        <f t="shared" si="39"/>
        <v>30.13</v>
      </c>
      <c r="Q1242" s="10" t="s">
        <v>8284</v>
      </c>
    </row>
    <row r="1243" spans="1:17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38"/>
        <v>51</v>
      </c>
      <c r="P1243">
        <f t="shared" si="39"/>
        <v>74.62</v>
      </c>
      <c r="Q1243" s="10" t="s">
        <v>8284</v>
      </c>
    </row>
    <row r="1244" spans="1:17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38"/>
        <v>1</v>
      </c>
      <c r="P1244">
        <f t="shared" si="39"/>
        <v>5</v>
      </c>
      <c r="Q1244" s="10" t="s">
        <v>8284</v>
      </c>
    </row>
    <row r="1245" spans="1:17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38"/>
        <v>14</v>
      </c>
      <c r="P1245">
        <f t="shared" si="39"/>
        <v>44.5</v>
      </c>
      <c r="Q1245" s="10" t="s">
        <v>8284</v>
      </c>
    </row>
    <row r="1246" spans="1:17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38"/>
        <v>104</v>
      </c>
      <c r="P1246">
        <f t="shared" si="39"/>
        <v>46.13</v>
      </c>
      <c r="Q1246" s="10" t="s">
        <v>8274</v>
      </c>
    </row>
    <row r="1247" spans="1:17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38"/>
        <v>120</v>
      </c>
      <c r="P1247">
        <f t="shared" si="39"/>
        <v>141.47</v>
      </c>
      <c r="Q1247" s="10" t="s">
        <v>8274</v>
      </c>
    </row>
    <row r="1248" spans="1:17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38"/>
        <v>117</v>
      </c>
      <c r="P1248">
        <f t="shared" si="39"/>
        <v>75.48</v>
      </c>
      <c r="Q1248" s="10" t="s">
        <v>8274</v>
      </c>
    </row>
    <row r="1249" spans="1:17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38"/>
        <v>122</v>
      </c>
      <c r="P1249">
        <f t="shared" si="39"/>
        <v>85.5</v>
      </c>
      <c r="Q1249" s="10" t="s">
        <v>8274</v>
      </c>
    </row>
    <row r="1250" spans="1:17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38"/>
        <v>152</v>
      </c>
      <c r="P1250">
        <f t="shared" si="39"/>
        <v>64.25</v>
      </c>
      <c r="Q1250" s="10" t="s">
        <v>8274</v>
      </c>
    </row>
    <row r="1251" spans="1:17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38"/>
        <v>104</v>
      </c>
      <c r="P1251">
        <f t="shared" si="39"/>
        <v>64.47</v>
      </c>
      <c r="Q1251" s="10" t="s">
        <v>8274</v>
      </c>
    </row>
    <row r="1252" spans="1:17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38"/>
        <v>200</v>
      </c>
      <c r="P1252">
        <f t="shared" si="39"/>
        <v>118.2</v>
      </c>
      <c r="Q1252" s="10" t="s">
        <v>8274</v>
      </c>
    </row>
    <row r="1253" spans="1:17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38"/>
        <v>102</v>
      </c>
      <c r="P1253">
        <f t="shared" si="39"/>
        <v>82.54</v>
      </c>
      <c r="Q1253" s="10" t="s">
        <v>8274</v>
      </c>
    </row>
    <row r="1254" spans="1:17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38"/>
        <v>138</v>
      </c>
      <c r="P1254">
        <f t="shared" si="39"/>
        <v>34.17</v>
      </c>
      <c r="Q1254" s="10" t="s">
        <v>8274</v>
      </c>
    </row>
    <row r="1255" spans="1:17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38"/>
        <v>303833</v>
      </c>
      <c r="P1255">
        <f t="shared" si="39"/>
        <v>42.73</v>
      </c>
      <c r="Q1255" s="10" t="s">
        <v>8274</v>
      </c>
    </row>
    <row r="1256" spans="1:17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38"/>
        <v>199</v>
      </c>
      <c r="P1256">
        <f t="shared" si="39"/>
        <v>94.49</v>
      </c>
      <c r="Q1256" s="10" t="s">
        <v>8274</v>
      </c>
    </row>
    <row r="1257" spans="1:17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38"/>
        <v>202</v>
      </c>
      <c r="P1257">
        <f t="shared" si="39"/>
        <v>55.7</v>
      </c>
      <c r="Q1257" s="10" t="s">
        <v>8274</v>
      </c>
    </row>
    <row r="1258" spans="1:17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38"/>
        <v>118</v>
      </c>
      <c r="P1258">
        <f t="shared" si="39"/>
        <v>98.03</v>
      </c>
      <c r="Q1258" s="10" t="s">
        <v>8274</v>
      </c>
    </row>
    <row r="1259" spans="1:17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38"/>
        <v>295</v>
      </c>
      <c r="P1259">
        <f t="shared" si="39"/>
        <v>92.1</v>
      </c>
      <c r="Q1259" s="10" t="s">
        <v>8274</v>
      </c>
    </row>
    <row r="1260" spans="1:17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38"/>
        <v>213</v>
      </c>
      <c r="P1260">
        <f t="shared" si="39"/>
        <v>38.18</v>
      </c>
      <c r="Q1260" s="10" t="s">
        <v>8274</v>
      </c>
    </row>
    <row r="1261" spans="1:17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38"/>
        <v>104</v>
      </c>
      <c r="P1261">
        <f t="shared" si="39"/>
        <v>27.15</v>
      </c>
      <c r="Q1261" s="10" t="s">
        <v>8274</v>
      </c>
    </row>
    <row r="1262" spans="1:17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38"/>
        <v>114</v>
      </c>
      <c r="P1262">
        <f t="shared" si="39"/>
        <v>50.69</v>
      </c>
      <c r="Q1262" s="10" t="s">
        <v>8274</v>
      </c>
    </row>
    <row r="1263" spans="1:17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38"/>
        <v>101</v>
      </c>
      <c r="P1263">
        <f t="shared" si="39"/>
        <v>38.94</v>
      </c>
      <c r="Q1263" s="10" t="s">
        <v>8274</v>
      </c>
    </row>
    <row r="1264" spans="1:17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38"/>
        <v>125</v>
      </c>
      <c r="P1264">
        <f t="shared" si="39"/>
        <v>77.64</v>
      </c>
      <c r="Q1264" s="10" t="s">
        <v>8274</v>
      </c>
    </row>
    <row r="1265" spans="1:17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38"/>
        <v>119</v>
      </c>
      <c r="P1265">
        <f t="shared" si="39"/>
        <v>43.54</v>
      </c>
      <c r="Q1265" s="10" t="s">
        <v>8274</v>
      </c>
    </row>
    <row r="1266" spans="1:17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38"/>
        <v>166</v>
      </c>
      <c r="P1266">
        <f t="shared" si="39"/>
        <v>31.82</v>
      </c>
      <c r="Q1266" s="10" t="s">
        <v>8274</v>
      </c>
    </row>
    <row r="1267" spans="1:17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38"/>
        <v>119</v>
      </c>
      <c r="P1267">
        <f t="shared" si="39"/>
        <v>63.18</v>
      </c>
      <c r="Q1267" s="10" t="s">
        <v>8274</v>
      </c>
    </row>
    <row r="1268" spans="1:17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38"/>
        <v>100</v>
      </c>
      <c r="P1268">
        <f t="shared" si="39"/>
        <v>190.9</v>
      </c>
      <c r="Q1268" s="10" t="s">
        <v>8274</v>
      </c>
    </row>
    <row r="1269" spans="1:17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38"/>
        <v>102</v>
      </c>
      <c r="P1269">
        <f t="shared" si="39"/>
        <v>140.86000000000001</v>
      </c>
      <c r="Q1269" s="10" t="s">
        <v>8274</v>
      </c>
    </row>
    <row r="1270" spans="1:17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38"/>
        <v>117</v>
      </c>
      <c r="P1270">
        <f t="shared" si="39"/>
        <v>76.92</v>
      </c>
      <c r="Q1270" s="10" t="s">
        <v>8274</v>
      </c>
    </row>
    <row r="1271" spans="1:17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38"/>
        <v>109</v>
      </c>
      <c r="P1271">
        <f t="shared" si="39"/>
        <v>99.16</v>
      </c>
      <c r="Q1271" s="10" t="s">
        <v>8274</v>
      </c>
    </row>
    <row r="1272" spans="1:17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38"/>
        <v>115</v>
      </c>
      <c r="P1272">
        <f t="shared" si="39"/>
        <v>67.88</v>
      </c>
      <c r="Q1272" s="10" t="s">
        <v>8274</v>
      </c>
    </row>
    <row r="1273" spans="1:17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38"/>
        <v>102</v>
      </c>
      <c r="P1273">
        <f t="shared" si="39"/>
        <v>246.29</v>
      </c>
      <c r="Q1273" s="10" t="s">
        <v>8274</v>
      </c>
    </row>
    <row r="1274" spans="1:17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38"/>
        <v>106</v>
      </c>
      <c r="P1274">
        <f t="shared" si="39"/>
        <v>189.29</v>
      </c>
      <c r="Q1274" s="10" t="s">
        <v>8274</v>
      </c>
    </row>
    <row r="1275" spans="1:17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38"/>
        <v>104</v>
      </c>
      <c r="P1275">
        <f t="shared" si="39"/>
        <v>76.67</v>
      </c>
      <c r="Q1275" s="10" t="s">
        <v>8274</v>
      </c>
    </row>
    <row r="1276" spans="1:17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38"/>
        <v>155</v>
      </c>
      <c r="P1276">
        <f t="shared" si="39"/>
        <v>82.96</v>
      </c>
      <c r="Q1276" s="10" t="s">
        <v>8274</v>
      </c>
    </row>
    <row r="1277" spans="1:17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38"/>
        <v>162</v>
      </c>
      <c r="P1277">
        <f t="shared" si="39"/>
        <v>62.52</v>
      </c>
      <c r="Q1277" s="10" t="s">
        <v>8274</v>
      </c>
    </row>
    <row r="1278" spans="1:17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38"/>
        <v>104</v>
      </c>
      <c r="P1278">
        <f t="shared" si="39"/>
        <v>46.07</v>
      </c>
      <c r="Q1278" s="10" t="s">
        <v>8274</v>
      </c>
    </row>
    <row r="1279" spans="1:17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38"/>
        <v>106</v>
      </c>
      <c r="P1279">
        <f t="shared" si="39"/>
        <v>38.54</v>
      </c>
      <c r="Q1279" s="10" t="s">
        <v>8274</v>
      </c>
    </row>
    <row r="1280" spans="1:17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38"/>
        <v>155</v>
      </c>
      <c r="P1280">
        <f t="shared" si="39"/>
        <v>53.01</v>
      </c>
      <c r="Q1280" s="10" t="s">
        <v>8274</v>
      </c>
    </row>
    <row r="1281" spans="1:17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38"/>
        <v>111</v>
      </c>
      <c r="P1281">
        <f t="shared" si="39"/>
        <v>73.36</v>
      </c>
      <c r="Q1281" s="10" t="s">
        <v>8274</v>
      </c>
    </row>
    <row r="1282" spans="1:17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38"/>
        <v>111</v>
      </c>
      <c r="P1282">
        <f t="shared" si="39"/>
        <v>127.98</v>
      </c>
      <c r="Q1282" s="10" t="s">
        <v>8274</v>
      </c>
    </row>
    <row r="1283" spans="1:17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40">IFERROR(ROUND(E1283/D1283*100,0), 0)</f>
        <v>111</v>
      </c>
      <c r="P1283">
        <f t="shared" ref="P1283:P1346" si="41">IFERROR(ROUND(E1283/L1283,2),0)</f>
        <v>104.73</v>
      </c>
      <c r="Q1283" s="10" t="s">
        <v>8274</v>
      </c>
    </row>
    <row r="1284" spans="1:17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40"/>
        <v>124</v>
      </c>
      <c r="P1284">
        <f t="shared" si="41"/>
        <v>67.67</v>
      </c>
      <c r="Q1284" s="10" t="s">
        <v>8274</v>
      </c>
    </row>
    <row r="1285" spans="1:17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40"/>
        <v>211</v>
      </c>
      <c r="P1285">
        <f t="shared" si="41"/>
        <v>95.93</v>
      </c>
      <c r="Q1285" s="10" t="s">
        <v>8274</v>
      </c>
    </row>
    <row r="1286" spans="1:17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40"/>
        <v>101</v>
      </c>
      <c r="P1286">
        <f t="shared" si="41"/>
        <v>65.16</v>
      </c>
      <c r="Q1286" s="10" t="s">
        <v>8269</v>
      </c>
    </row>
    <row r="1287" spans="1:17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40"/>
        <v>102</v>
      </c>
      <c r="P1287">
        <f t="shared" si="41"/>
        <v>32.270000000000003</v>
      </c>
      <c r="Q1287" s="10" t="s">
        <v>8269</v>
      </c>
    </row>
    <row r="1288" spans="1:17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40"/>
        <v>108</v>
      </c>
      <c r="P1288">
        <f t="shared" si="41"/>
        <v>81.25</v>
      </c>
      <c r="Q1288" s="10" t="s">
        <v>8269</v>
      </c>
    </row>
    <row r="1289" spans="1:17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40"/>
        <v>242</v>
      </c>
      <c r="P1289">
        <f t="shared" si="41"/>
        <v>24.2</v>
      </c>
      <c r="Q1289" s="10" t="s">
        <v>8269</v>
      </c>
    </row>
    <row r="1290" spans="1:17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40"/>
        <v>100</v>
      </c>
      <c r="P1290">
        <f t="shared" si="41"/>
        <v>65.87</v>
      </c>
      <c r="Q1290" s="10" t="s">
        <v>8269</v>
      </c>
    </row>
    <row r="1291" spans="1:17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40"/>
        <v>125</v>
      </c>
      <c r="P1291">
        <f t="shared" si="41"/>
        <v>36.08</v>
      </c>
      <c r="Q1291" s="10" t="s">
        <v>8269</v>
      </c>
    </row>
    <row r="1292" spans="1:17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40"/>
        <v>109</v>
      </c>
      <c r="P1292">
        <f t="shared" si="41"/>
        <v>44.19</v>
      </c>
      <c r="Q1292" s="10" t="s">
        <v>8269</v>
      </c>
    </row>
    <row r="1293" spans="1:17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40"/>
        <v>146</v>
      </c>
      <c r="P1293">
        <f t="shared" si="41"/>
        <v>104.07</v>
      </c>
      <c r="Q1293" s="10" t="s">
        <v>8269</v>
      </c>
    </row>
    <row r="1294" spans="1:17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40"/>
        <v>110</v>
      </c>
      <c r="P1294">
        <f t="shared" si="41"/>
        <v>35.96</v>
      </c>
      <c r="Q1294" s="10" t="s">
        <v>8269</v>
      </c>
    </row>
    <row r="1295" spans="1:17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40"/>
        <v>102</v>
      </c>
      <c r="P1295">
        <f t="shared" si="41"/>
        <v>127.79</v>
      </c>
      <c r="Q1295" s="10" t="s">
        <v>8269</v>
      </c>
    </row>
    <row r="1296" spans="1:17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40"/>
        <v>122</v>
      </c>
      <c r="P1296">
        <f t="shared" si="41"/>
        <v>27.73</v>
      </c>
      <c r="Q1296" s="10" t="s">
        <v>8269</v>
      </c>
    </row>
    <row r="1297" spans="1:17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40"/>
        <v>102</v>
      </c>
      <c r="P1297">
        <f t="shared" si="41"/>
        <v>39.83</v>
      </c>
      <c r="Q1297" s="10" t="s">
        <v>8269</v>
      </c>
    </row>
    <row r="1298" spans="1:17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40"/>
        <v>141</v>
      </c>
      <c r="P1298">
        <f t="shared" si="41"/>
        <v>52.17</v>
      </c>
      <c r="Q1298" s="10" t="s">
        <v>8269</v>
      </c>
    </row>
    <row r="1299" spans="1:17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40"/>
        <v>110</v>
      </c>
      <c r="P1299">
        <f t="shared" si="41"/>
        <v>92.04</v>
      </c>
      <c r="Q1299" s="10" t="s">
        <v>8269</v>
      </c>
    </row>
    <row r="1300" spans="1:17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40"/>
        <v>105</v>
      </c>
      <c r="P1300">
        <f t="shared" si="41"/>
        <v>63.42</v>
      </c>
      <c r="Q1300" s="10" t="s">
        <v>8269</v>
      </c>
    </row>
    <row r="1301" spans="1:17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40"/>
        <v>124</v>
      </c>
      <c r="P1301">
        <f t="shared" si="41"/>
        <v>135.63</v>
      </c>
      <c r="Q1301" s="10" t="s">
        <v>8269</v>
      </c>
    </row>
    <row r="1302" spans="1:17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40"/>
        <v>135</v>
      </c>
      <c r="P1302">
        <f t="shared" si="41"/>
        <v>168.75</v>
      </c>
      <c r="Q1302" s="10" t="s">
        <v>8269</v>
      </c>
    </row>
    <row r="1303" spans="1:17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40"/>
        <v>103</v>
      </c>
      <c r="P1303">
        <f t="shared" si="41"/>
        <v>70.86</v>
      </c>
      <c r="Q1303" s="10" t="s">
        <v>8269</v>
      </c>
    </row>
    <row r="1304" spans="1:17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40"/>
        <v>100</v>
      </c>
      <c r="P1304">
        <f t="shared" si="41"/>
        <v>50</v>
      </c>
      <c r="Q1304" s="10" t="s">
        <v>8269</v>
      </c>
    </row>
    <row r="1305" spans="1:17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40"/>
        <v>130</v>
      </c>
      <c r="P1305">
        <f t="shared" si="41"/>
        <v>42.21</v>
      </c>
      <c r="Q1305" s="10" t="s">
        <v>8269</v>
      </c>
    </row>
    <row r="1306" spans="1:17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40"/>
        <v>40</v>
      </c>
      <c r="P1306">
        <f t="shared" si="41"/>
        <v>152.41</v>
      </c>
      <c r="Q1306" s="10" t="s">
        <v>8271</v>
      </c>
    </row>
    <row r="1307" spans="1:17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40"/>
        <v>26</v>
      </c>
      <c r="P1307">
        <f t="shared" si="41"/>
        <v>90.62</v>
      </c>
      <c r="Q1307" s="10" t="s">
        <v>8271</v>
      </c>
    </row>
    <row r="1308" spans="1:17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40"/>
        <v>65</v>
      </c>
      <c r="P1308">
        <f t="shared" si="41"/>
        <v>201.6</v>
      </c>
      <c r="Q1308" s="10" t="s">
        <v>8271</v>
      </c>
    </row>
    <row r="1309" spans="1:17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40"/>
        <v>12</v>
      </c>
      <c r="P1309">
        <f t="shared" si="41"/>
        <v>127.93</v>
      </c>
      <c r="Q1309" s="10" t="s">
        <v>8271</v>
      </c>
    </row>
    <row r="1310" spans="1:17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40"/>
        <v>11</v>
      </c>
      <c r="P1310">
        <f t="shared" si="41"/>
        <v>29.89</v>
      </c>
      <c r="Q1310" s="10" t="s">
        <v>8271</v>
      </c>
    </row>
    <row r="1311" spans="1:17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40"/>
        <v>112</v>
      </c>
      <c r="P1311">
        <f t="shared" si="41"/>
        <v>367.97</v>
      </c>
      <c r="Q1311" s="10" t="s">
        <v>8271</v>
      </c>
    </row>
    <row r="1312" spans="1:17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40"/>
        <v>16</v>
      </c>
      <c r="P1312">
        <f t="shared" si="41"/>
        <v>129.16999999999999</v>
      </c>
      <c r="Q1312" s="10" t="s">
        <v>8271</v>
      </c>
    </row>
    <row r="1313" spans="1:17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40"/>
        <v>32</v>
      </c>
      <c r="P1313">
        <f t="shared" si="41"/>
        <v>800.7</v>
      </c>
      <c r="Q1313" s="10" t="s">
        <v>8271</v>
      </c>
    </row>
    <row r="1314" spans="1:17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40"/>
        <v>1</v>
      </c>
      <c r="P1314">
        <f t="shared" si="41"/>
        <v>28</v>
      </c>
      <c r="Q1314" s="10" t="s">
        <v>8271</v>
      </c>
    </row>
    <row r="1315" spans="1:17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40"/>
        <v>31</v>
      </c>
      <c r="P1315">
        <f t="shared" si="41"/>
        <v>102.02</v>
      </c>
      <c r="Q1315" s="10" t="s">
        <v>8271</v>
      </c>
    </row>
    <row r="1316" spans="1:17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40"/>
        <v>1</v>
      </c>
      <c r="P1316">
        <f t="shared" si="41"/>
        <v>184.36</v>
      </c>
      <c r="Q1316" s="10" t="s">
        <v>8271</v>
      </c>
    </row>
    <row r="1317" spans="1:17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40"/>
        <v>40</v>
      </c>
      <c r="P1317">
        <f t="shared" si="41"/>
        <v>162.91999999999999</v>
      </c>
      <c r="Q1317" s="10" t="s">
        <v>8271</v>
      </c>
    </row>
    <row r="1318" spans="1:17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40"/>
        <v>0</v>
      </c>
      <c r="P1318">
        <f t="shared" si="41"/>
        <v>1</v>
      </c>
      <c r="Q1318" s="10" t="s">
        <v>8271</v>
      </c>
    </row>
    <row r="1319" spans="1:17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40"/>
        <v>6</v>
      </c>
      <c r="P1319">
        <f t="shared" si="41"/>
        <v>603.53</v>
      </c>
      <c r="Q1319" s="10" t="s">
        <v>8271</v>
      </c>
    </row>
    <row r="1320" spans="1:17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40"/>
        <v>15</v>
      </c>
      <c r="P1320">
        <f t="shared" si="41"/>
        <v>45.41</v>
      </c>
      <c r="Q1320" s="10" t="s">
        <v>8271</v>
      </c>
    </row>
    <row r="1321" spans="1:17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40"/>
        <v>15</v>
      </c>
      <c r="P1321">
        <f t="shared" si="41"/>
        <v>97.33</v>
      </c>
      <c r="Q1321" s="10" t="s">
        <v>8271</v>
      </c>
    </row>
    <row r="1322" spans="1:17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40"/>
        <v>1</v>
      </c>
      <c r="P1322">
        <f t="shared" si="41"/>
        <v>167.67</v>
      </c>
      <c r="Q1322" s="10" t="s">
        <v>8271</v>
      </c>
    </row>
    <row r="1323" spans="1:17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40"/>
        <v>1</v>
      </c>
      <c r="P1323">
        <f t="shared" si="41"/>
        <v>859.86</v>
      </c>
      <c r="Q1323" s="10" t="s">
        <v>8271</v>
      </c>
    </row>
    <row r="1324" spans="1:17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40"/>
        <v>0</v>
      </c>
      <c r="P1324">
        <f t="shared" si="41"/>
        <v>26.5</v>
      </c>
      <c r="Q1324" s="10" t="s">
        <v>8271</v>
      </c>
    </row>
    <row r="1325" spans="1:17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40"/>
        <v>9</v>
      </c>
      <c r="P1325">
        <f t="shared" si="41"/>
        <v>30.27</v>
      </c>
      <c r="Q1325" s="10" t="s">
        <v>8271</v>
      </c>
    </row>
    <row r="1326" spans="1:17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40"/>
        <v>10</v>
      </c>
      <c r="P1326">
        <f t="shared" si="41"/>
        <v>54.67</v>
      </c>
      <c r="Q1326" s="10" t="s">
        <v>8271</v>
      </c>
    </row>
    <row r="1327" spans="1:17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40"/>
        <v>2</v>
      </c>
      <c r="P1327">
        <f t="shared" si="41"/>
        <v>60.75</v>
      </c>
      <c r="Q1327" s="10" t="s">
        <v>8271</v>
      </c>
    </row>
    <row r="1328" spans="1:17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40"/>
        <v>1</v>
      </c>
      <c r="P1328">
        <f t="shared" si="41"/>
        <v>102.73</v>
      </c>
      <c r="Q1328" s="10" t="s">
        <v>8271</v>
      </c>
    </row>
    <row r="1329" spans="1:17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40"/>
        <v>4</v>
      </c>
      <c r="P1329">
        <f t="shared" si="41"/>
        <v>41.59</v>
      </c>
      <c r="Q1329" s="10" t="s">
        <v>8271</v>
      </c>
    </row>
    <row r="1330" spans="1:17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40"/>
        <v>2</v>
      </c>
      <c r="P1330">
        <f t="shared" si="41"/>
        <v>116.53</v>
      </c>
      <c r="Q1330" s="10" t="s">
        <v>8271</v>
      </c>
    </row>
    <row r="1331" spans="1:17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40"/>
        <v>1</v>
      </c>
      <c r="P1331">
        <f t="shared" si="41"/>
        <v>45.33</v>
      </c>
      <c r="Q1331" s="10" t="s">
        <v>8271</v>
      </c>
    </row>
    <row r="1332" spans="1:17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40"/>
        <v>22</v>
      </c>
      <c r="P1332">
        <f t="shared" si="41"/>
        <v>157.46</v>
      </c>
      <c r="Q1332" s="10" t="s">
        <v>8271</v>
      </c>
    </row>
    <row r="1333" spans="1:17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40"/>
        <v>1</v>
      </c>
      <c r="P1333">
        <f t="shared" si="41"/>
        <v>100.5</v>
      </c>
      <c r="Q1333" s="10" t="s">
        <v>8271</v>
      </c>
    </row>
    <row r="1334" spans="1:17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40"/>
        <v>0</v>
      </c>
      <c r="P1334">
        <f t="shared" si="41"/>
        <v>0</v>
      </c>
      <c r="Q1334" s="10" t="s">
        <v>8271</v>
      </c>
    </row>
    <row r="1335" spans="1:17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40"/>
        <v>0</v>
      </c>
      <c r="P1335">
        <f t="shared" si="41"/>
        <v>0</v>
      </c>
      <c r="Q1335" s="10" t="s">
        <v>8271</v>
      </c>
    </row>
    <row r="1336" spans="1:17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40"/>
        <v>11</v>
      </c>
      <c r="P1336">
        <f t="shared" si="41"/>
        <v>51.82</v>
      </c>
      <c r="Q1336" s="10" t="s">
        <v>8271</v>
      </c>
    </row>
    <row r="1337" spans="1:17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40"/>
        <v>20</v>
      </c>
      <c r="P1337">
        <f t="shared" si="41"/>
        <v>308.75</v>
      </c>
      <c r="Q1337" s="10" t="s">
        <v>8271</v>
      </c>
    </row>
    <row r="1338" spans="1:17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40"/>
        <v>85</v>
      </c>
      <c r="P1338">
        <f t="shared" si="41"/>
        <v>379.23</v>
      </c>
      <c r="Q1338" s="10" t="s">
        <v>8271</v>
      </c>
    </row>
    <row r="1339" spans="1:17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40"/>
        <v>49</v>
      </c>
      <c r="P1339">
        <f t="shared" si="41"/>
        <v>176.36</v>
      </c>
      <c r="Q1339" s="10" t="s">
        <v>8271</v>
      </c>
    </row>
    <row r="1340" spans="1:17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40"/>
        <v>3</v>
      </c>
      <c r="P1340">
        <f t="shared" si="41"/>
        <v>66.069999999999993</v>
      </c>
      <c r="Q1340" s="10" t="s">
        <v>8271</v>
      </c>
    </row>
    <row r="1341" spans="1:17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40"/>
        <v>7</v>
      </c>
      <c r="P1341">
        <f t="shared" si="41"/>
        <v>89.65</v>
      </c>
      <c r="Q1341" s="10" t="s">
        <v>8271</v>
      </c>
    </row>
    <row r="1342" spans="1:17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40"/>
        <v>0</v>
      </c>
      <c r="P1342">
        <f t="shared" si="41"/>
        <v>0</v>
      </c>
      <c r="Q1342" s="10" t="s">
        <v>8271</v>
      </c>
    </row>
    <row r="1343" spans="1:17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40"/>
        <v>70</v>
      </c>
      <c r="P1343">
        <f t="shared" si="41"/>
        <v>382.39</v>
      </c>
      <c r="Q1343" s="10" t="s">
        <v>8271</v>
      </c>
    </row>
    <row r="1344" spans="1:17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40"/>
        <v>0</v>
      </c>
      <c r="P1344">
        <f t="shared" si="41"/>
        <v>100</v>
      </c>
      <c r="Q1344" s="10" t="s">
        <v>8271</v>
      </c>
    </row>
    <row r="1345" spans="1:17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40"/>
        <v>102</v>
      </c>
      <c r="P1345">
        <f t="shared" si="41"/>
        <v>158.36000000000001</v>
      </c>
      <c r="Q1345" s="10" t="s">
        <v>8271</v>
      </c>
    </row>
    <row r="1346" spans="1:17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40"/>
        <v>378</v>
      </c>
      <c r="P1346">
        <f t="shared" si="41"/>
        <v>40.76</v>
      </c>
      <c r="Q1346" s="10" t="s">
        <v>8272</v>
      </c>
    </row>
    <row r="1347" spans="1:17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42">IFERROR(ROUND(E1347/D1347*100,0), 0)</f>
        <v>125</v>
      </c>
      <c r="P1347">
        <f t="shared" ref="P1347:P1410" si="43">IFERROR(ROUND(E1347/L1347,2),0)</f>
        <v>53.57</v>
      </c>
      <c r="Q1347" s="10" t="s">
        <v>8272</v>
      </c>
    </row>
    <row r="1348" spans="1:17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42"/>
        <v>147</v>
      </c>
      <c r="P1348">
        <f t="shared" si="43"/>
        <v>48.45</v>
      </c>
      <c r="Q1348" s="10" t="s">
        <v>8272</v>
      </c>
    </row>
    <row r="1349" spans="1:17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42"/>
        <v>102</v>
      </c>
      <c r="P1349">
        <f t="shared" si="43"/>
        <v>82.42</v>
      </c>
      <c r="Q1349" s="10" t="s">
        <v>8272</v>
      </c>
    </row>
    <row r="1350" spans="1:17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42"/>
        <v>102</v>
      </c>
      <c r="P1350">
        <f t="shared" si="43"/>
        <v>230.19</v>
      </c>
      <c r="Q1350" s="10" t="s">
        <v>8272</v>
      </c>
    </row>
    <row r="1351" spans="1:17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42"/>
        <v>204</v>
      </c>
      <c r="P1351">
        <f t="shared" si="43"/>
        <v>59.36</v>
      </c>
      <c r="Q1351" s="10" t="s">
        <v>8272</v>
      </c>
    </row>
    <row r="1352" spans="1:17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42"/>
        <v>104</v>
      </c>
      <c r="P1352">
        <f t="shared" si="43"/>
        <v>66.7</v>
      </c>
      <c r="Q1352" s="10" t="s">
        <v>8272</v>
      </c>
    </row>
    <row r="1353" spans="1:17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42"/>
        <v>101</v>
      </c>
      <c r="P1353">
        <f t="shared" si="43"/>
        <v>168.78</v>
      </c>
      <c r="Q1353" s="10" t="s">
        <v>8272</v>
      </c>
    </row>
    <row r="1354" spans="1:17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42"/>
        <v>136</v>
      </c>
      <c r="P1354">
        <f t="shared" si="43"/>
        <v>59.97</v>
      </c>
      <c r="Q1354" s="10" t="s">
        <v>8272</v>
      </c>
    </row>
    <row r="1355" spans="1:17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42"/>
        <v>134</v>
      </c>
      <c r="P1355">
        <f t="shared" si="43"/>
        <v>31.81</v>
      </c>
      <c r="Q1355" s="10" t="s">
        <v>8272</v>
      </c>
    </row>
    <row r="1356" spans="1:17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42"/>
        <v>130</v>
      </c>
      <c r="P1356">
        <f t="shared" si="43"/>
        <v>24.42</v>
      </c>
      <c r="Q1356" s="10" t="s">
        <v>8272</v>
      </c>
    </row>
    <row r="1357" spans="1:17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42"/>
        <v>123</v>
      </c>
      <c r="P1357">
        <f t="shared" si="43"/>
        <v>25.35</v>
      </c>
      <c r="Q1357" s="10" t="s">
        <v>8272</v>
      </c>
    </row>
    <row r="1358" spans="1:17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42"/>
        <v>183</v>
      </c>
      <c r="P1358">
        <f t="shared" si="43"/>
        <v>71.44</v>
      </c>
      <c r="Q1358" s="10" t="s">
        <v>8272</v>
      </c>
    </row>
    <row r="1359" spans="1:17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42"/>
        <v>125</v>
      </c>
      <c r="P1359">
        <f t="shared" si="43"/>
        <v>38.549999999999997</v>
      </c>
      <c r="Q1359" s="10" t="s">
        <v>8272</v>
      </c>
    </row>
    <row r="1360" spans="1:17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42"/>
        <v>112</v>
      </c>
      <c r="P1360">
        <f t="shared" si="43"/>
        <v>68.37</v>
      </c>
      <c r="Q1360" s="10" t="s">
        <v>8272</v>
      </c>
    </row>
    <row r="1361" spans="1:17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42"/>
        <v>116</v>
      </c>
      <c r="P1361">
        <f t="shared" si="43"/>
        <v>40.21</v>
      </c>
      <c r="Q1361" s="10" t="s">
        <v>8272</v>
      </c>
    </row>
    <row r="1362" spans="1:17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42"/>
        <v>173</v>
      </c>
      <c r="P1362">
        <f t="shared" si="43"/>
        <v>32.07</v>
      </c>
      <c r="Q1362" s="10" t="s">
        <v>8272</v>
      </c>
    </row>
    <row r="1363" spans="1:17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42"/>
        <v>126</v>
      </c>
      <c r="P1363">
        <f t="shared" si="43"/>
        <v>28.63</v>
      </c>
      <c r="Q1363" s="10" t="s">
        <v>8272</v>
      </c>
    </row>
    <row r="1364" spans="1:17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42"/>
        <v>109</v>
      </c>
      <c r="P1364">
        <f t="shared" si="43"/>
        <v>43.64</v>
      </c>
      <c r="Q1364" s="10" t="s">
        <v>8272</v>
      </c>
    </row>
    <row r="1365" spans="1:17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42"/>
        <v>100</v>
      </c>
      <c r="P1365">
        <f t="shared" si="43"/>
        <v>40</v>
      </c>
      <c r="Q1365" s="10" t="s">
        <v>8272</v>
      </c>
    </row>
    <row r="1366" spans="1:17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42"/>
        <v>119</v>
      </c>
      <c r="P1366">
        <f t="shared" si="43"/>
        <v>346.04</v>
      </c>
      <c r="Q1366" s="10" t="s">
        <v>8274</v>
      </c>
    </row>
    <row r="1367" spans="1:17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42"/>
        <v>100</v>
      </c>
      <c r="P1367">
        <f t="shared" si="43"/>
        <v>81.739999999999995</v>
      </c>
      <c r="Q1367" s="10" t="s">
        <v>8274</v>
      </c>
    </row>
    <row r="1368" spans="1:17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42"/>
        <v>126</v>
      </c>
      <c r="P1368">
        <f t="shared" si="43"/>
        <v>64.540000000000006</v>
      </c>
      <c r="Q1368" s="10" t="s">
        <v>8274</v>
      </c>
    </row>
    <row r="1369" spans="1:17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42"/>
        <v>114</v>
      </c>
      <c r="P1369">
        <f t="shared" si="43"/>
        <v>63.48</v>
      </c>
      <c r="Q1369" s="10" t="s">
        <v>8274</v>
      </c>
    </row>
    <row r="1370" spans="1:17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42"/>
        <v>111</v>
      </c>
      <c r="P1370">
        <f t="shared" si="43"/>
        <v>63.62</v>
      </c>
      <c r="Q1370" s="10" t="s">
        <v>8274</v>
      </c>
    </row>
    <row r="1371" spans="1:17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42"/>
        <v>105</v>
      </c>
      <c r="P1371">
        <f t="shared" si="43"/>
        <v>83.97</v>
      </c>
      <c r="Q1371" s="10" t="s">
        <v>8274</v>
      </c>
    </row>
    <row r="1372" spans="1:17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42"/>
        <v>104</v>
      </c>
      <c r="P1372">
        <f t="shared" si="43"/>
        <v>77.75</v>
      </c>
      <c r="Q1372" s="10" t="s">
        <v>8274</v>
      </c>
    </row>
    <row r="1373" spans="1:17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42"/>
        <v>107</v>
      </c>
      <c r="P1373">
        <f t="shared" si="43"/>
        <v>107.07</v>
      </c>
      <c r="Q1373" s="10" t="s">
        <v>8274</v>
      </c>
    </row>
    <row r="1374" spans="1:17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42"/>
        <v>124</v>
      </c>
      <c r="P1374">
        <f t="shared" si="43"/>
        <v>38.75</v>
      </c>
      <c r="Q1374" s="10" t="s">
        <v>8274</v>
      </c>
    </row>
    <row r="1375" spans="1:17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42"/>
        <v>105</v>
      </c>
      <c r="P1375">
        <f t="shared" si="43"/>
        <v>201.94</v>
      </c>
      <c r="Q1375" s="10" t="s">
        <v>8274</v>
      </c>
    </row>
    <row r="1376" spans="1:17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42"/>
        <v>189</v>
      </c>
      <c r="P1376">
        <f t="shared" si="43"/>
        <v>43.06</v>
      </c>
      <c r="Q1376" s="10" t="s">
        <v>8274</v>
      </c>
    </row>
    <row r="1377" spans="1:17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42"/>
        <v>171</v>
      </c>
      <c r="P1377">
        <f t="shared" si="43"/>
        <v>62.87</v>
      </c>
      <c r="Q1377" s="10" t="s">
        <v>8274</v>
      </c>
    </row>
    <row r="1378" spans="1:17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42"/>
        <v>252</v>
      </c>
      <c r="P1378">
        <f t="shared" si="43"/>
        <v>55.61</v>
      </c>
      <c r="Q1378" s="10" t="s">
        <v>8274</v>
      </c>
    </row>
    <row r="1379" spans="1:17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42"/>
        <v>116</v>
      </c>
      <c r="P1379">
        <f t="shared" si="43"/>
        <v>48.71</v>
      </c>
      <c r="Q1379" s="10" t="s">
        <v>8274</v>
      </c>
    </row>
    <row r="1380" spans="1:17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42"/>
        <v>203</v>
      </c>
      <c r="P1380">
        <f t="shared" si="43"/>
        <v>30.58</v>
      </c>
      <c r="Q1380" s="10" t="s">
        <v>8274</v>
      </c>
    </row>
    <row r="1381" spans="1:17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42"/>
        <v>112</v>
      </c>
      <c r="P1381">
        <f t="shared" si="43"/>
        <v>73.91</v>
      </c>
      <c r="Q1381" s="10" t="s">
        <v>8274</v>
      </c>
    </row>
    <row r="1382" spans="1:17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42"/>
        <v>424</v>
      </c>
      <c r="P1382">
        <f t="shared" si="43"/>
        <v>21.2</v>
      </c>
      <c r="Q1382" s="10" t="s">
        <v>8274</v>
      </c>
    </row>
    <row r="1383" spans="1:17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42"/>
        <v>107</v>
      </c>
      <c r="P1383">
        <f t="shared" si="43"/>
        <v>73.36</v>
      </c>
      <c r="Q1383" s="10" t="s">
        <v>8274</v>
      </c>
    </row>
    <row r="1384" spans="1:17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42"/>
        <v>104</v>
      </c>
      <c r="P1384">
        <f t="shared" si="43"/>
        <v>56.41</v>
      </c>
      <c r="Q1384" s="10" t="s">
        <v>8274</v>
      </c>
    </row>
    <row r="1385" spans="1:17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42"/>
        <v>212</v>
      </c>
      <c r="P1385">
        <f t="shared" si="43"/>
        <v>50.25</v>
      </c>
      <c r="Q1385" s="10" t="s">
        <v>8274</v>
      </c>
    </row>
    <row r="1386" spans="1:17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42"/>
        <v>124</v>
      </c>
      <c r="P1386">
        <f t="shared" si="43"/>
        <v>68.94</v>
      </c>
      <c r="Q1386" s="10" t="s">
        <v>8274</v>
      </c>
    </row>
    <row r="1387" spans="1:17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42"/>
        <v>110</v>
      </c>
      <c r="P1387">
        <f t="shared" si="43"/>
        <v>65.91</v>
      </c>
      <c r="Q1387" s="10" t="s">
        <v>8274</v>
      </c>
    </row>
    <row r="1388" spans="1:17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42"/>
        <v>219</v>
      </c>
      <c r="P1388">
        <f t="shared" si="43"/>
        <v>62.5</v>
      </c>
      <c r="Q1388" s="10" t="s">
        <v>8274</v>
      </c>
    </row>
    <row r="1389" spans="1:17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42"/>
        <v>137</v>
      </c>
      <c r="P1389">
        <f t="shared" si="43"/>
        <v>70.06</v>
      </c>
      <c r="Q1389" s="10" t="s">
        <v>8274</v>
      </c>
    </row>
    <row r="1390" spans="1:17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42"/>
        <v>135</v>
      </c>
      <c r="P1390">
        <f t="shared" si="43"/>
        <v>60.18</v>
      </c>
      <c r="Q1390" s="10" t="s">
        <v>8274</v>
      </c>
    </row>
    <row r="1391" spans="1:17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42"/>
        <v>145</v>
      </c>
      <c r="P1391">
        <f t="shared" si="43"/>
        <v>21.38</v>
      </c>
      <c r="Q1391" s="10" t="s">
        <v>8274</v>
      </c>
    </row>
    <row r="1392" spans="1:17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42"/>
        <v>109</v>
      </c>
      <c r="P1392">
        <f t="shared" si="43"/>
        <v>160.79</v>
      </c>
      <c r="Q1392" s="10" t="s">
        <v>8274</v>
      </c>
    </row>
    <row r="1393" spans="1:17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42"/>
        <v>110</v>
      </c>
      <c r="P1393">
        <f t="shared" si="43"/>
        <v>42.38</v>
      </c>
      <c r="Q1393" s="10" t="s">
        <v>8274</v>
      </c>
    </row>
    <row r="1394" spans="1:17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42"/>
        <v>114</v>
      </c>
      <c r="P1394">
        <f t="shared" si="43"/>
        <v>27.32</v>
      </c>
      <c r="Q1394" s="10" t="s">
        <v>8274</v>
      </c>
    </row>
    <row r="1395" spans="1:17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42"/>
        <v>102</v>
      </c>
      <c r="P1395">
        <f t="shared" si="43"/>
        <v>196.83</v>
      </c>
      <c r="Q1395" s="10" t="s">
        <v>8274</v>
      </c>
    </row>
    <row r="1396" spans="1:17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42"/>
        <v>122</v>
      </c>
      <c r="P1396">
        <f t="shared" si="43"/>
        <v>53.88</v>
      </c>
      <c r="Q1396" s="10" t="s">
        <v>8274</v>
      </c>
    </row>
    <row r="1397" spans="1:17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42"/>
        <v>112</v>
      </c>
      <c r="P1397">
        <f t="shared" si="43"/>
        <v>47.76</v>
      </c>
      <c r="Q1397" s="10" t="s">
        <v>8274</v>
      </c>
    </row>
    <row r="1398" spans="1:17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42"/>
        <v>107</v>
      </c>
      <c r="P1398">
        <f t="shared" si="43"/>
        <v>88.19</v>
      </c>
      <c r="Q1398" s="10" t="s">
        <v>8274</v>
      </c>
    </row>
    <row r="1399" spans="1:17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42"/>
        <v>114</v>
      </c>
      <c r="P1399">
        <f t="shared" si="43"/>
        <v>72.06</v>
      </c>
      <c r="Q1399" s="10" t="s">
        <v>8274</v>
      </c>
    </row>
    <row r="1400" spans="1:17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42"/>
        <v>110</v>
      </c>
      <c r="P1400">
        <f t="shared" si="43"/>
        <v>74.25</v>
      </c>
      <c r="Q1400" s="10" t="s">
        <v>8274</v>
      </c>
    </row>
    <row r="1401" spans="1:17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42"/>
        <v>126</v>
      </c>
      <c r="P1401">
        <f t="shared" si="43"/>
        <v>61.7</v>
      </c>
      <c r="Q1401" s="10" t="s">
        <v>8274</v>
      </c>
    </row>
    <row r="1402" spans="1:17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42"/>
        <v>167</v>
      </c>
      <c r="P1402">
        <f t="shared" si="43"/>
        <v>17.239999999999998</v>
      </c>
      <c r="Q1402" s="10" t="s">
        <v>8274</v>
      </c>
    </row>
    <row r="1403" spans="1:17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42"/>
        <v>497</v>
      </c>
      <c r="P1403">
        <f t="shared" si="43"/>
        <v>51.72</v>
      </c>
      <c r="Q1403" s="10" t="s">
        <v>8274</v>
      </c>
    </row>
    <row r="1404" spans="1:17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42"/>
        <v>109</v>
      </c>
      <c r="P1404">
        <f t="shared" si="43"/>
        <v>24.15</v>
      </c>
      <c r="Q1404" s="10" t="s">
        <v>8274</v>
      </c>
    </row>
    <row r="1405" spans="1:17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42"/>
        <v>103</v>
      </c>
      <c r="P1405">
        <f t="shared" si="43"/>
        <v>62.17</v>
      </c>
      <c r="Q1405" s="10" t="s">
        <v>8274</v>
      </c>
    </row>
    <row r="1406" spans="1:17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42"/>
        <v>2</v>
      </c>
      <c r="P1406">
        <f t="shared" si="43"/>
        <v>48.2</v>
      </c>
      <c r="Q1406" s="10" t="s">
        <v>8285</v>
      </c>
    </row>
    <row r="1407" spans="1:17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42"/>
        <v>0</v>
      </c>
      <c r="P1407">
        <f t="shared" si="43"/>
        <v>6.18</v>
      </c>
      <c r="Q1407" s="10" t="s">
        <v>8285</v>
      </c>
    </row>
    <row r="1408" spans="1:17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42"/>
        <v>0</v>
      </c>
      <c r="P1408">
        <f t="shared" si="43"/>
        <v>5</v>
      </c>
      <c r="Q1408" s="10" t="s">
        <v>8285</v>
      </c>
    </row>
    <row r="1409" spans="1:17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42"/>
        <v>1</v>
      </c>
      <c r="P1409">
        <f t="shared" si="43"/>
        <v>7.5</v>
      </c>
      <c r="Q1409" s="10" t="s">
        <v>8285</v>
      </c>
    </row>
    <row r="1410" spans="1:17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42"/>
        <v>7</v>
      </c>
      <c r="P1410">
        <f t="shared" si="43"/>
        <v>12</v>
      </c>
      <c r="Q1410" s="10" t="s">
        <v>8285</v>
      </c>
    </row>
    <row r="1411" spans="1:17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44">IFERROR(ROUND(E1411/D1411*100,0), 0)</f>
        <v>0</v>
      </c>
      <c r="P1411">
        <f t="shared" ref="P1411:P1474" si="45">IFERROR(ROUND(E1411/L1411,2),0)</f>
        <v>0</v>
      </c>
      <c r="Q1411" s="10" t="s">
        <v>8285</v>
      </c>
    </row>
    <row r="1412" spans="1:17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44"/>
        <v>0</v>
      </c>
      <c r="P1412">
        <f t="shared" si="45"/>
        <v>1</v>
      </c>
      <c r="Q1412" s="10" t="s">
        <v>8285</v>
      </c>
    </row>
    <row r="1413" spans="1:17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44"/>
        <v>0</v>
      </c>
      <c r="P1413">
        <f t="shared" si="45"/>
        <v>2.33</v>
      </c>
      <c r="Q1413" s="10" t="s">
        <v>8285</v>
      </c>
    </row>
    <row r="1414" spans="1:17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44"/>
        <v>5</v>
      </c>
      <c r="P1414">
        <f t="shared" si="45"/>
        <v>24.62</v>
      </c>
      <c r="Q1414" s="10" t="s">
        <v>8285</v>
      </c>
    </row>
    <row r="1415" spans="1:17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44"/>
        <v>5</v>
      </c>
      <c r="P1415">
        <f t="shared" si="45"/>
        <v>100</v>
      </c>
      <c r="Q1415" s="10" t="s">
        <v>8285</v>
      </c>
    </row>
    <row r="1416" spans="1:17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44"/>
        <v>0</v>
      </c>
      <c r="P1416">
        <f t="shared" si="45"/>
        <v>1</v>
      </c>
      <c r="Q1416" s="10" t="s">
        <v>8285</v>
      </c>
    </row>
    <row r="1417" spans="1:17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44"/>
        <v>18</v>
      </c>
      <c r="P1417">
        <f t="shared" si="45"/>
        <v>88.89</v>
      </c>
      <c r="Q1417" s="10" t="s">
        <v>8285</v>
      </c>
    </row>
    <row r="1418" spans="1:17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44"/>
        <v>0</v>
      </c>
      <c r="P1418">
        <f t="shared" si="45"/>
        <v>0</v>
      </c>
      <c r="Q1418" s="10" t="s">
        <v>8285</v>
      </c>
    </row>
    <row r="1419" spans="1:17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44"/>
        <v>1</v>
      </c>
      <c r="P1419">
        <f t="shared" si="45"/>
        <v>27.5</v>
      </c>
      <c r="Q1419" s="10" t="s">
        <v>8285</v>
      </c>
    </row>
    <row r="1420" spans="1:17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44"/>
        <v>0</v>
      </c>
      <c r="P1420">
        <f t="shared" si="45"/>
        <v>6</v>
      </c>
      <c r="Q1420" s="10" t="s">
        <v>8285</v>
      </c>
    </row>
    <row r="1421" spans="1:17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44"/>
        <v>7</v>
      </c>
      <c r="P1421">
        <f t="shared" si="45"/>
        <v>44.5</v>
      </c>
      <c r="Q1421" s="10" t="s">
        <v>8285</v>
      </c>
    </row>
    <row r="1422" spans="1:17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44"/>
        <v>3</v>
      </c>
      <c r="P1422">
        <f t="shared" si="45"/>
        <v>1</v>
      </c>
      <c r="Q1422" s="10" t="s">
        <v>8285</v>
      </c>
    </row>
    <row r="1423" spans="1:17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44"/>
        <v>0</v>
      </c>
      <c r="P1423">
        <f t="shared" si="45"/>
        <v>100</v>
      </c>
      <c r="Q1423" s="10" t="s">
        <v>8285</v>
      </c>
    </row>
    <row r="1424" spans="1:17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44"/>
        <v>0</v>
      </c>
      <c r="P1424">
        <f t="shared" si="45"/>
        <v>13</v>
      </c>
      <c r="Q1424" s="10" t="s">
        <v>8285</v>
      </c>
    </row>
    <row r="1425" spans="1:17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44"/>
        <v>0</v>
      </c>
      <c r="P1425">
        <f t="shared" si="45"/>
        <v>100</v>
      </c>
      <c r="Q1425" s="10" t="s">
        <v>8285</v>
      </c>
    </row>
    <row r="1426" spans="1:17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44"/>
        <v>20</v>
      </c>
      <c r="P1426">
        <f t="shared" si="45"/>
        <v>109.07</v>
      </c>
      <c r="Q1426" s="10" t="s">
        <v>8285</v>
      </c>
    </row>
    <row r="1427" spans="1:17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44"/>
        <v>0</v>
      </c>
      <c r="P1427">
        <f t="shared" si="45"/>
        <v>0</v>
      </c>
      <c r="Q1427" s="10" t="s">
        <v>8285</v>
      </c>
    </row>
    <row r="1428" spans="1:17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44"/>
        <v>0</v>
      </c>
      <c r="P1428">
        <f t="shared" si="45"/>
        <v>0</v>
      </c>
      <c r="Q1428" s="10" t="s">
        <v>8285</v>
      </c>
    </row>
    <row r="1429" spans="1:17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44"/>
        <v>8</v>
      </c>
      <c r="P1429">
        <f t="shared" si="45"/>
        <v>104.75</v>
      </c>
      <c r="Q1429" s="10" t="s">
        <v>8285</v>
      </c>
    </row>
    <row r="1430" spans="1:17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44"/>
        <v>5</v>
      </c>
      <c r="P1430">
        <f t="shared" si="45"/>
        <v>15</v>
      </c>
      <c r="Q1430" s="10" t="s">
        <v>8285</v>
      </c>
    </row>
    <row r="1431" spans="1:17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44"/>
        <v>0</v>
      </c>
      <c r="P1431">
        <f t="shared" si="45"/>
        <v>0</v>
      </c>
      <c r="Q1431" s="10" t="s">
        <v>8285</v>
      </c>
    </row>
    <row r="1432" spans="1:17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44"/>
        <v>8</v>
      </c>
      <c r="P1432">
        <f t="shared" si="45"/>
        <v>80.599999999999994</v>
      </c>
      <c r="Q1432" s="10" t="s">
        <v>8285</v>
      </c>
    </row>
    <row r="1433" spans="1:17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44"/>
        <v>32</v>
      </c>
      <c r="P1433">
        <f t="shared" si="45"/>
        <v>115.55</v>
      </c>
      <c r="Q1433" s="10" t="s">
        <v>8285</v>
      </c>
    </row>
    <row r="1434" spans="1:17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44"/>
        <v>0</v>
      </c>
      <c r="P1434">
        <f t="shared" si="45"/>
        <v>0</v>
      </c>
      <c r="Q1434" s="10" t="s">
        <v>8285</v>
      </c>
    </row>
    <row r="1435" spans="1:17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44"/>
        <v>7</v>
      </c>
      <c r="P1435">
        <f t="shared" si="45"/>
        <v>80.5</v>
      </c>
      <c r="Q1435" s="10" t="s">
        <v>8285</v>
      </c>
    </row>
    <row r="1436" spans="1:17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44"/>
        <v>10</v>
      </c>
      <c r="P1436">
        <f t="shared" si="45"/>
        <v>744.55</v>
      </c>
      <c r="Q1436" s="10" t="s">
        <v>8285</v>
      </c>
    </row>
    <row r="1437" spans="1:17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44"/>
        <v>0</v>
      </c>
      <c r="P1437">
        <f t="shared" si="45"/>
        <v>7.5</v>
      </c>
      <c r="Q1437" s="10" t="s">
        <v>8285</v>
      </c>
    </row>
    <row r="1438" spans="1:17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44"/>
        <v>1</v>
      </c>
      <c r="P1438">
        <f t="shared" si="45"/>
        <v>38.5</v>
      </c>
      <c r="Q1438" s="10" t="s">
        <v>8285</v>
      </c>
    </row>
    <row r="1439" spans="1:17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44"/>
        <v>27</v>
      </c>
      <c r="P1439">
        <f t="shared" si="45"/>
        <v>36.68</v>
      </c>
      <c r="Q1439" s="10" t="s">
        <v>8285</v>
      </c>
    </row>
    <row r="1440" spans="1:17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44"/>
        <v>3</v>
      </c>
      <c r="P1440">
        <f t="shared" si="45"/>
        <v>75</v>
      </c>
      <c r="Q1440" s="10" t="s">
        <v>8285</v>
      </c>
    </row>
    <row r="1441" spans="1:17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44"/>
        <v>7</v>
      </c>
      <c r="P1441">
        <f t="shared" si="45"/>
        <v>30</v>
      </c>
      <c r="Q1441" s="10" t="s">
        <v>8285</v>
      </c>
    </row>
    <row r="1442" spans="1:17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44"/>
        <v>0</v>
      </c>
      <c r="P1442">
        <f t="shared" si="45"/>
        <v>1</v>
      </c>
      <c r="Q1442" s="10" t="s">
        <v>8285</v>
      </c>
    </row>
    <row r="1443" spans="1:17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44"/>
        <v>1</v>
      </c>
      <c r="P1443">
        <f t="shared" si="45"/>
        <v>673.33</v>
      </c>
      <c r="Q1443" s="10" t="s">
        <v>8285</v>
      </c>
    </row>
    <row r="1444" spans="1:17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44"/>
        <v>0</v>
      </c>
      <c r="P1444">
        <f t="shared" si="45"/>
        <v>0</v>
      </c>
      <c r="Q1444" s="10" t="s">
        <v>8285</v>
      </c>
    </row>
    <row r="1445" spans="1:17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44"/>
        <v>0</v>
      </c>
      <c r="P1445">
        <f t="shared" si="45"/>
        <v>0</v>
      </c>
      <c r="Q1445" s="10" t="s">
        <v>8285</v>
      </c>
    </row>
    <row r="1446" spans="1:17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44"/>
        <v>0</v>
      </c>
      <c r="P1446">
        <f t="shared" si="45"/>
        <v>0</v>
      </c>
      <c r="Q1446" s="10" t="s">
        <v>8285</v>
      </c>
    </row>
    <row r="1447" spans="1:17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44"/>
        <v>0</v>
      </c>
      <c r="P1447">
        <f t="shared" si="45"/>
        <v>0</v>
      </c>
      <c r="Q1447" s="10" t="s">
        <v>8285</v>
      </c>
    </row>
    <row r="1448" spans="1:17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44"/>
        <v>0</v>
      </c>
      <c r="P1448">
        <f t="shared" si="45"/>
        <v>0</v>
      </c>
      <c r="Q1448" s="10" t="s">
        <v>8285</v>
      </c>
    </row>
    <row r="1449" spans="1:17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44"/>
        <v>0</v>
      </c>
      <c r="P1449">
        <f t="shared" si="45"/>
        <v>25</v>
      </c>
      <c r="Q1449" s="10" t="s">
        <v>8285</v>
      </c>
    </row>
    <row r="1450" spans="1:17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44"/>
        <v>0</v>
      </c>
      <c r="P1450">
        <f t="shared" si="45"/>
        <v>0</v>
      </c>
      <c r="Q1450" s="10" t="s">
        <v>8285</v>
      </c>
    </row>
    <row r="1451" spans="1:17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44"/>
        <v>0</v>
      </c>
      <c r="P1451">
        <f t="shared" si="45"/>
        <v>0</v>
      </c>
      <c r="Q1451" s="10" t="s">
        <v>8285</v>
      </c>
    </row>
    <row r="1452" spans="1:17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44"/>
        <v>0</v>
      </c>
      <c r="P1452">
        <f t="shared" si="45"/>
        <v>1</v>
      </c>
      <c r="Q1452" s="10" t="s">
        <v>8285</v>
      </c>
    </row>
    <row r="1453" spans="1:17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44"/>
        <v>0</v>
      </c>
      <c r="P1453">
        <f t="shared" si="45"/>
        <v>1</v>
      </c>
      <c r="Q1453" s="10" t="s">
        <v>8285</v>
      </c>
    </row>
    <row r="1454" spans="1:17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44"/>
        <v>0</v>
      </c>
      <c r="P1454">
        <f t="shared" si="45"/>
        <v>0</v>
      </c>
      <c r="Q1454" s="10" t="s">
        <v>8285</v>
      </c>
    </row>
    <row r="1455" spans="1:17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44"/>
        <v>0</v>
      </c>
      <c r="P1455">
        <f t="shared" si="45"/>
        <v>0</v>
      </c>
      <c r="Q1455" s="10" t="s">
        <v>8285</v>
      </c>
    </row>
    <row r="1456" spans="1:17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44"/>
        <v>1</v>
      </c>
      <c r="P1456">
        <f t="shared" si="45"/>
        <v>15</v>
      </c>
      <c r="Q1456" s="10" t="s">
        <v>8285</v>
      </c>
    </row>
    <row r="1457" spans="1:17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44"/>
        <v>11</v>
      </c>
      <c r="P1457">
        <f t="shared" si="45"/>
        <v>225</v>
      </c>
      <c r="Q1457" s="10" t="s">
        <v>8285</v>
      </c>
    </row>
    <row r="1458" spans="1:17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44"/>
        <v>3</v>
      </c>
      <c r="P1458">
        <f t="shared" si="45"/>
        <v>48.33</v>
      </c>
      <c r="Q1458" s="10" t="s">
        <v>8285</v>
      </c>
    </row>
    <row r="1459" spans="1:17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44"/>
        <v>0</v>
      </c>
      <c r="P1459">
        <f t="shared" si="45"/>
        <v>0</v>
      </c>
      <c r="Q1459" s="10" t="s">
        <v>8285</v>
      </c>
    </row>
    <row r="1460" spans="1:17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44"/>
        <v>0</v>
      </c>
      <c r="P1460">
        <f t="shared" si="45"/>
        <v>0</v>
      </c>
      <c r="Q1460" s="10" t="s">
        <v>8285</v>
      </c>
    </row>
    <row r="1461" spans="1:17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44"/>
        <v>0</v>
      </c>
      <c r="P1461">
        <f t="shared" si="45"/>
        <v>0</v>
      </c>
      <c r="Q1461" s="10" t="s">
        <v>8285</v>
      </c>
    </row>
    <row r="1462" spans="1:17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44"/>
        <v>0</v>
      </c>
      <c r="P1462">
        <f t="shared" si="45"/>
        <v>0</v>
      </c>
      <c r="Q1462" s="10" t="s">
        <v>8285</v>
      </c>
    </row>
    <row r="1463" spans="1:17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44"/>
        <v>101</v>
      </c>
      <c r="P1463">
        <f t="shared" si="45"/>
        <v>44.67</v>
      </c>
      <c r="Q1463" s="10" t="s">
        <v>8286</v>
      </c>
    </row>
    <row r="1464" spans="1:17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44"/>
        <v>109</v>
      </c>
      <c r="P1464">
        <f t="shared" si="45"/>
        <v>28.94</v>
      </c>
      <c r="Q1464" s="10" t="s">
        <v>8286</v>
      </c>
    </row>
    <row r="1465" spans="1:17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44"/>
        <v>148</v>
      </c>
      <c r="P1465">
        <f t="shared" si="45"/>
        <v>35.44</v>
      </c>
      <c r="Q1465" s="10" t="s">
        <v>8286</v>
      </c>
    </row>
    <row r="1466" spans="1:17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44"/>
        <v>163</v>
      </c>
      <c r="P1466">
        <f t="shared" si="45"/>
        <v>34.869999999999997</v>
      </c>
      <c r="Q1466" s="10" t="s">
        <v>8286</v>
      </c>
    </row>
    <row r="1467" spans="1:17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44"/>
        <v>456</v>
      </c>
      <c r="P1467">
        <f t="shared" si="45"/>
        <v>52.62</v>
      </c>
      <c r="Q1467" s="10" t="s">
        <v>8286</v>
      </c>
    </row>
    <row r="1468" spans="1:17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44"/>
        <v>108</v>
      </c>
      <c r="P1468">
        <f t="shared" si="45"/>
        <v>69.599999999999994</v>
      </c>
      <c r="Q1468" s="10" t="s">
        <v>8286</v>
      </c>
    </row>
    <row r="1469" spans="1:17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44"/>
        <v>115</v>
      </c>
      <c r="P1469">
        <f t="shared" si="45"/>
        <v>76.72</v>
      </c>
      <c r="Q1469" s="10" t="s">
        <v>8286</v>
      </c>
    </row>
    <row r="1470" spans="1:17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44"/>
        <v>102</v>
      </c>
      <c r="P1470">
        <f t="shared" si="45"/>
        <v>33.19</v>
      </c>
      <c r="Q1470" s="10" t="s">
        <v>8286</v>
      </c>
    </row>
    <row r="1471" spans="1:17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44"/>
        <v>108</v>
      </c>
      <c r="P1471">
        <f t="shared" si="45"/>
        <v>149.46</v>
      </c>
      <c r="Q1471" s="10" t="s">
        <v>8286</v>
      </c>
    </row>
    <row r="1472" spans="1:17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44"/>
        <v>125</v>
      </c>
      <c r="P1472">
        <f t="shared" si="45"/>
        <v>23.17</v>
      </c>
      <c r="Q1472" s="10" t="s">
        <v>8286</v>
      </c>
    </row>
    <row r="1473" spans="1:17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44"/>
        <v>104</v>
      </c>
      <c r="P1473">
        <f t="shared" si="45"/>
        <v>96.88</v>
      </c>
      <c r="Q1473" s="10" t="s">
        <v>8286</v>
      </c>
    </row>
    <row r="1474" spans="1:17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44"/>
        <v>139</v>
      </c>
      <c r="P1474">
        <f t="shared" si="45"/>
        <v>103.2</v>
      </c>
      <c r="Q1474" s="10" t="s">
        <v>8286</v>
      </c>
    </row>
    <row r="1475" spans="1:17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46">IFERROR(ROUND(E1475/D1475*100,0), 0)</f>
        <v>121</v>
      </c>
      <c r="P1475">
        <f t="shared" ref="P1475:P1538" si="47">IFERROR(ROUND(E1475/L1475,2),0)</f>
        <v>38.46</v>
      </c>
      <c r="Q1475" s="10" t="s">
        <v>8286</v>
      </c>
    </row>
    <row r="1476" spans="1:17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46"/>
        <v>112</v>
      </c>
      <c r="P1476">
        <f t="shared" si="47"/>
        <v>44.32</v>
      </c>
      <c r="Q1476" s="10" t="s">
        <v>8286</v>
      </c>
    </row>
    <row r="1477" spans="1:17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46"/>
        <v>189</v>
      </c>
      <c r="P1477">
        <f t="shared" si="47"/>
        <v>64.17</v>
      </c>
      <c r="Q1477" s="10" t="s">
        <v>8286</v>
      </c>
    </row>
    <row r="1478" spans="1:17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46"/>
        <v>662</v>
      </c>
      <c r="P1478">
        <f t="shared" si="47"/>
        <v>43.33</v>
      </c>
      <c r="Q1478" s="10" t="s">
        <v>8286</v>
      </c>
    </row>
    <row r="1479" spans="1:17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46"/>
        <v>111</v>
      </c>
      <c r="P1479">
        <f t="shared" si="47"/>
        <v>90.5</v>
      </c>
      <c r="Q1479" s="10" t="s">
        <v>8286</v>
      </c>
    </row>
    <row r="1480" spans="1:17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46"/>
        <v>1182</v>
      </c>
      <c r="P1480">
        <f t="shared" si="47"/>
        <v>29.19</v>
      </c>
      <c r="Q1480" s="10" t="s">
        <v>8286</v>
      </c>
    </row>
    <row r="1481" spans="1:17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46"/>
        <v>137</v>
      </c>
      <c r="P1481">
        <f t="shared" si="47"/>
        <v>30.96</v>
      </c>
      <c r="Q1481" s="10" t="s">
        <v>8286</v>
      </c>
    </row>
    <row r="1482" spans="1:17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46"/>
        <v>117</v>
      </c>
      <c r="P1482">
        <f t="shared" si="47"/>
        <v>92.16</v>
      </c>
      <c r="Q1482" s="10" t="s">
        <v>8286</v>
      </c>
    </row>
    <row r="1483" spans="1:17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46"/>
        <v>2</v>
      </c>
      <c r="P1483">
        <f t="shared" si="47"/>
        <v>17.5</v>
      </c>
      <c r="Q1483" s="10" t="s">
        <v>8273</v>
      </c>
    </row>
    <row r="1484" spans="1:17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46"/>
        <v>0</v>
      </c>
      <c r="P1484">
        <f t="shared" si="47"/>
        <v>5</v>
      </c>
      <c r="Q1484" s="10" t="s">
        <v>8273</v>
      </c>
    </row>
    <row r="1485" spans="1:17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46"/>
        <v>1</v>
      </c>
      <c r="P1485">
        <f t="shared" si="47"/>
        <v>25</v>
      </c>
      <c r="Q1485" s="10" t="s">
        <v>8273</v>
      </c>
    </row>
    <row r="1486" spans="1:17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46"/>
        <v>0</v>
      </c>
      <c r="P1486">
        <f t="shared" si="47"/>
        <v>0</v>
      </c>
      <c r="Q1486" s="10" t="s">
        <v>8273</v>
      </c>
    </row>
    <row r="1487" spans="1:17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46"/>
        <v>2</v>
      </c>
      <c r="P1487">
        <f t="shared" si="47"/>
        <v>50</v>
      </c>
      <c r="Q1487" s="10" t="s">
        <v>8273</v>
      </c>
    </row>
    <row r="1488" spans="1:17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46"/>
        <v>0</v>
      </c>
      <c r="P1488">
        <f t="shared" si="47"/>
        <v>16</v>
      </c>
      <c r="Q1488" s="10" t="s">
        <v>8273</v>
      </c>
    </row>
    <row r="1489" spans="1:17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46"/>
        <v>0</v>
      </c>
      <c r="P1489">
        <f t="shared" si="47"/>
        <v>0</v>
      </c>
      <c r="Q1489" s="10" t="s">
        <v>8273</v>
      </c>
    </row>
    <row r="1490" spans="1:17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46"/>
        <v>2</v>
      </c>
      <c r="P1490">
        <f t="shared" si="47"/>
        <v>60</v>
      </c>
      <c r="Q1490" s="10" t="s">
        <v>8273</v>
      </c>
    </row>
    <row r="1491" spans="1:17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46"/>
        <v>0</v>
      </c>
      <c r="P1491">
        <f t="shared" si="47"/>
        <v>0</v>
      </c>
      <c r="Q1491" s="10" t="s">
        <v>8273</v>
      </c>
    </row>
    <row r="1492" spans="1:17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46"/>
        <v>31</v>
      </c>
      <c r="P1492">
        <f t="shared" si="47"/>
        <v>47.11</v>
      </c>
      <c r="Q1492" s="10" t="s">
        <v>8273</v>
      </c>
    </row>
    <row r="1493" spans="1:17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46"/>
        <v>8</v>
      </c>
      <c r="P1493">
        <f t="shared" si="47"/>
        <v>100</v>
      </c>
      <c r="Q1493" s="10" t="s">
        <v>8273</v>
      </c>
    </row>
    <row r="1494" spans="1:17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46"/>
        <v>1</v>
      </c>
      <c r="P1494">
        <f t="shared" si="47"/>
        <v>15</v>
      </c>
      <c r="Q1494" s="10" t="s">
        <v>8273</v>
      </c>
    </row>
    <row r="1495" spans="1:17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46"/>
        <v>0</v>
      </c>
      <c r="P1495">
        <f t="shared" si="47"/>
        <v>0</v>
      </c>
      <c r="Q1495" s="10" t="s">
        <v>8273</v>
      </c>
    </row>
    <row r="1496" spans="1:17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46"/>
        <v>9</v>
      </c>
      <c r="P1496">
        <f t="shared" si="47"/>
        <v>40.450000000000003</v>
      </c>
      <c r="Q1496" s="10" t="s">
        <v>8273</v>
      </c>
    </row>
    <row r="1497" spans="1:17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46"/>
        <v>0</v>
      </c>
      <c r="P1497">
        <f t="shared" si="47"/>
        <v>0</v>
      </c>
      <c r="Q1497" s="10" t="s">
        <v>8273</v>
      </c>
    </row>
    <row r="1498" spans="1:17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46"/>
        <v>0</v>
      </c>
      <c r="P1498">
        <f t="shared" si="47"/>
        <v>0</v>
      </c>
      <c r="Q1498" s="10" t="s">
        <v>8273</v>
      </c>
    </row>
    <row r="1499" spans="1:17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46"/>
        <v>0</v>
      </c>
      <c r="P1499">
        <f t="shared" si="47"/>
        <v>1</v>
      </c>
      <c r="Q1499" s="10" t="s">
        <v>8273</v>
      </c>
    </row>
    <row r="1500" spans="1:17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46"/>
        <v>2</v>
      </c>
      <c r="P1500">
        <f t="shared" si="47"/>
        <v>19</v>
      </c>
      <c r="Q1500" s="10" t="s">
        <v>8273</v>
      </c>
    </row>
    <row r="1501" spans="1:17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46"/>
        <v>0</v>
      </c>
      <c r="P1501">
        <f t="shared" si="47"/>
        <v>5</v>
      </c>
      <c r="Q1501" s="10" t="s">
        <v>8273</v>
      </c>
    </row>
    <row r="1502" spans="1:17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46"/>
        <v>25</v>
      </c>
      <c r="P1502">
        <f t="shared" si="47"/>
        <v>46.73</v>
      </c>
      <c r="Q1502" s="10" t="s">
        <v>8273</v>
      </c>
    </row>
    <row r="1503" spans="1:17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46"/>
        <v>166</v>
      </c>
      <c r="P1503">
        <f t="shared" si="47"/>
        <v>97.73</v>
      </c>
      <c r="Q1503" s="10" t="s">
        <v>8283</v>
      </c>
    </row>
    <row r="1504" spans="1:17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46"/>
        <v>101</v>
      </c>
      <c r="P1504">
        <f t="shared" si="47"/>
        <v>67.84</v>
      </c>
      <c r="Q1504" s="10" t="s">
        <v>8283</v>
      </c>
    </row>
    <row r="1505" spans="1:17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46"/>
        <v>108</v>
      </c>
      <c r="P1505">
        <f t="shared" si="47"/>
        <v>56.98</v>
      </c>
      <c r="Q1505" s="10" t="s">
        <v>8283</v>
      </c>
    </row>
    <row r="1506" spans="1:17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46"/>
        <v>278</v>
      </c>
      <c r="P1506">
        <f t="shared" si="47"/>
        <v>67.16</v>
      </c>
      <c r="Q1506" s="10" t="s">
        <v>8283</v>
      </c>
    </row>
    <row r="1507" spans="1:17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46"/>
        <v>104</v>
      </c>
      <c r="P1507">
        <f t="shared" si="47"/>
        <v>48.04</v>
      </c>
      <c r="Q1507" s="10" t="s">
        <v>8283</v>
      </c>
    </row>
    <row r="1508" spans="1:17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46"/>
        <v>111</v>
      </c>
      <c r="P1508">
        <f t="shared" si="47"/>
        <v>38.86</v>
      </c>
      <c r="Q1508" s="10" t="s">
        <v>8283</v>
      </c>
    </row>
    <row r="1509" spans="1:17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46"/>
        <v>215</v>
      </c>
      <c r="P1509">
        <f t="shared" si="47"/>
        <v>78.180000000000007</v>
      </c>
      <c r="Q1509" s="10" t="s">
        <v>8283</v>
      </c>
    </row>
    <row r="1510" spans="1:17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46"/>
        <v>111</v>
      </c>
      <c r="P1510">
        <f t="shared" si="47"/>
        <v>97.11</v>
      </c>
      <c r="Q1510" s="10" t="s">
        <v>8283</v>
      </c>
    </row>
    <row r="1511" spans="1:17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46"/>
        <v>124</v>
      </c>
      <c r="P1511">
        <f t="shared" si="47"/>
        <v>110.39</v>
      </c>
      <c r="Q1511" s="10" t="s">
        <v>8283</v>
      </c>
    </row>
    <row r="1512" spans="1:17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46"/>
        <v>101</v>
      </c>
      <c r="P1512">
        <f t="shared" si="47"/>
        <v>39.92</v>
      </c>
      <c r="Q1512" s="10" t="s">
        <v>8283</v>
      </c>
    </row>
    <row r="1513" spans="1:17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46"/>
        <v>112</v>
      </c>
      <c r="P1513">
        <f t="shared" si="47"/>
        <v>75.98</v>
      </c>
      <c r="Q1513" s="10" t="s">
        <v>8283</v>
      </c>
    </row>
    <row r="1514" spans="1:17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46"/>
        <v>559</v>
      </c>
      <c r="P1514">
        <f t="shared" si="47"/>
        <v>58.38</v>
      </c>
      <c r="Q1514" s="10" t="s">
        <v>8283</v>
      </c>
    </row>
    <row r="1515" spans="1:17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46"/>
        <v>150</v>
      </c>
      <c r="P1515">
        <f t="shared" si="47"/>
        <v>55.82</v>
      </c>
      <c r="Q1515" s="10" t="s">
        <v>8283</v>
      </c>
    </row>
    <row r="1516" spans="1:17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46"/>
        <v>106</v>
      </c>
      <c r="P1516">
        <f t="shared" si="47"/>
        <v>151.24</v>
      </c>
      <c r="Q1516" s="10" t="s">
        <v>8283</v>
      </c>
    </row>
    <row r="1517" spans="1:17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46"/>
        <v>157</v>
      </c>
      <c r="P1517">
        <f t="shared" si="47"/>
        <v>849.67</v>
      </c>
      <c r="Q1517" s="10" t="s">
        <v>8283</v>
      </c>
    </row>
    <row r="1518" spans="1:17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46"/>
        <v>109</v>
      </c>
      <c r="P1518">
        <f t="shared" si="47"/>
        <v>159.24</v>
      </c>
      <c r="Q1518" s="10" t="s">
        <v>8283</v>
      </c>
    </row>
    <row r="1519" spans="1:17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46"/>
        <v>162</v>
      </c>
      <c r="P1519">
        <f t="shared" si="47"/>
        <v>39.51</v>
      </c>
      <c r="Q1519" s="10" t="s">
        <v>8283</v>
      </c>
    </row>
    <row r="1520" spans="1:17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46"/>
        <v>205</v>
      </c>
      <c r="P1520">
        <f t="shared" si="47"/>
        <v>130.53</v>
      </c>
      <c r="Q1520" s="10" t="s">
        <v>8283</v>
      </c>
    </row>
    <row r="1521" spans="1:17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46"/>
        <v>103</v>
      </c>
      <c r="P1521">
        <f t="shared" si="47"/>
        <v>64.16</v>
      </c>
      <c r="Q1521" s="10" t="s">
        <v>8283</v>
      </c>
    </row>
    <row r="1522" spans="1:17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46"/>
        <v>103</v>
      </c>
      <c r="P1522">
        <f t="shared" si="47"/>
        <v>111.53</v>
      </c>
      <c r="Q1522" s="10" t="s">
        <v>8283</v>
      </c>
    </row>
    <row r="1523" spans="1:17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46"/>
        <v>107</v>
      </c>
      <c r="P1523">
        <f t="shared" si="47"/>
        <v>170.45</v>
      </c>
      <c r="Q1523" s="10" t="s">
        <v>8283</v>
      </c>
    </row>
    <row r="1524" spans="1:17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46"/>
        <v>139</v>
      </c>
      <c r="P1524">
        <f t="shared" si="47"/>
        <v>133.74</v>
      </c>
      <c r="Q1524" s="10" t="s">
        <v>8283</v>
      </c>
    </row>
    <row r="1525" spans="1:17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46"/>
        <v>125</v>
      </c>
      <c r="P1525">
        <f t="shared" si="47"/>
        <v>95.83</v>
      </c>
      <c r="Q1525" s="10" t="s">
        <v>8283</v>
      </c>
    </row>
    <row r="1526" spans="1:17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46"/>
        <v>207</v>
      </c>
      <c r="P1526">
        <f t="shared" si="47"/>
        <v>221.79</v>
      </c>
      <c r="Q1526" s="10" t="s">
        <v>8283</v>
      </c>
    </row>
    <row r="1527" spans="1:17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46"/>
        <v>174</v>
      </c>
      <c r="P1527">
        <f t="shared" si="47"/>
        <v>32.32</v>
      </c>
      <c r="Q1527" s="10" t="s">
        <v>8283</v>
      </c>
    </row>
    <row r="1528" spans="1:17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46"/>
        <v>120</v>
      </c>
      <c r="P1528">
        <f t="shared" si="47"/>
        <v>98.84</v>
      </c>
      <c r="Q1528" s="10" t="s">
        <v>8283</v>
      </c>
    </row>
    <row r="1529" spans="1:17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46"/>
        <v>110</v>
      </c>
      <c r="P1529">
        <f t="shared" si="47"/>
        <v>55.22</v>
      </c>
      <c r="Q1529" s="10" t="s">
        <v>8283</v>
      </c>
    </row>
    <row r="1530" spans="1:17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46"/>
        <v>282</v>
      </c>
      <c r="P1530">
        <f t="shared" si="47"/>
        <v>52.79</v>
      </c>
      <c r="Q1530" s="10" t="s">
        <v>8283</v>
      </c>
    </row>
    <row r="1531" spans="1:17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46"/>
        <v>101</v>
      </c>
      <c r="P1531">
        <f t="shared" si="47"/>
        <v>135.66999999999999</v>
      </c>
      <c r="Q1531" s="10" t="s">
        <v>8283</v>
      </c>
    </row>
    <row r="1532" spans="1:17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46"/>
        <v>135</v>
      </c>
      <c r="P1532">
        <f t="shared" si="47"/>
        <v>53.99</v>
      </c>
      <c r="Q1532" s="10" t="s">
        <v>8283</v>
      </c>
    </row>
    <row r="1533" spans="1:17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46"/>
        <v>176</v>
      </c>
      <c r="P1533">
        <f t="shared" si="47"/>
        <v>56.64</v>
      </c>
      <c r="Q1533" s="10" t="s">
        <v>8283</v>
      </c>
    </row>
    <row r="1534" spans="1:17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46"/>
        <v>484</v>
      </c>
      <c r="P1534">
        <f t="shared" si="47"/>
        <v>82.32</v>
      </c>
      <c r="Q1534" s="10" t="s">
        <v>8283</v>
      </c>
    </row>
    <row r="1535" spans="1:17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46"/>
        <v>145</v>
      </c>
      <c r="P1535">
        <f t="shared" si="47"/>
        <v>88.26</v>
      </c>
      <c r="Q1535" s="10" t="s">
        <v>8283</v>
      </c>
    </row>
    <row r="1536" spans="1:17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46"/>
        <v>418</v>
      </c>
      <c r="P1536">
        <f t="shared" si="47"/>
        <v>84.91</v>
      </c>
      <c r="Q1536" s="10" t="s">
        <v>8283</v>
      </c>
    </row>
    <row r="1537" spans="1:17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46"/>
        <v>132</v>
      </c>
      <c r="P1537">
        <f t="shared" si="47"/>
        <v>48.15</v>
      </c>
      <c r="Q1537" s="10" t="s">
        <v>8283</v>
      </c>
    </row>
    <row r="1538" spans="1:17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46"/>
        <v>250</v>
      </c>
      <c r="P1538">
        <f t="shared" si="47"/>
        <v>66.02</v>
      </c>
      <c r="Q1538" s="10" t="s">
        <v>8283</v>
      </c>
    </row>
    <row r="1539" spans="1:17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48">IFERROR(ROUND(E1539/D1539*100,0), 0)</f>
        <v>180</v>
      </c>
      <c r="P1539">
        <f t="shared" ref="P1539:P1602" si="49">IFERROR(ROUND(E1539/L1539,2),0)</f>
        <v>96.38</v>
      </c>
      <c r="Q1539" s="10" t="s">
        <v>8283</v>
      </c>
    </row>
    <row r="1540" spans="1:17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48"/>
        <v>103</v>
      </c>
      <c r="P1540">
        <f t="shared" si="49"/>
        <v>156.16999999999999</v>
      </c>
      <c r="Q1540" s="10" t="s">
        <v>8283</v>
      </c>
    </row>
    <row r="1541" spans="1:17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48"/>
        <v>136</v>
      </c>
      <c r="P1541">
        <f t="shared" si="49"/>
        <v>95.76</v>
      </c>
      <c r="Q1541" s="10" t="s">
        <v>8283</v>
      </c>
    </row>
    <row r="1542" spans="1:17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48"/>
        <v>118</v>
      </c>
      <c r="P1542">
        <f t="shared" si="49"/>
        <v>180.41</v>
      </c>
      <c r="Q1542" s="10" t="s">
        <v>8283</v>
      </c>
    </row>
    <row r="1543" spans="1:17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48"/>
        <v>0</v>
      </c>
      <c r="P1543">
        <f t="shared" si="49"/>
        <v>3</v>
      </c>
      <c r="Q1543" s="10" t="s">
        <v>8287</v>
      </c>
    </row>
    <row r="1544" spans="1:17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48"/>
        <v>4</v>
      </c>
      <c r="P1544">
        <f t="shared" si="49"/>
        <v>20</v>
      </c>
      <c r="Q1544" s="10" t="s">
        <v>8287</v>
      </c>
    </row>
    <row r="1545" spans="1:17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48"/>
        <v>0</v>
      </c>
      <c r="P1545">
        <f t="shared" si="49"/>
        <v>10</v>
      </c>
      <c r="Q1545" s="10" t="s">
        <v>8287</v>
      </c>
    </row>
    <row r="1546" spans="1:17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48"/>
        <v>0</v>
      </c>
      <c r="P1546">
        <f t="shared" si="49"/>
        <v>0</v>
      </c>
      <c r="Q1546" s="10" t="s">
        <v>8287</v>
      </c>
    </row>
    <row r="1547" spans="1:17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48"/>
        <v>0</v>
      </c>
      <c r="P1547">
        <f t="shared" si="49"/>
        <v>1</v>
      </c>
      <c r="Q1547" s="10" t="s">
        <v>8287</v>
      </c>
    </row>
    <row r="1548" spans="1:17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48"/>
        <v>29</v>
      </c>
      <c r="P1548">
        <f t="shared" si="49"/>
        <v>26.27</v>
      </c>
      <c r="Q1548" s="10" t="s">
        <v>8287</v>
      </c>
    </row>
    <row r="1549" spans="1:17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48"/>
        <v>0</v>
      </c>
      <c r="P1549">
        <f t="shared" si="49"/>
        <v>0</v>
      </c>
      <c r="Q1549" s="10" t="s">
        <v>8287</v>
      </c>
    </row>
    <row r="1550" spans="1:17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48"/>
        <v>9</v>
      </c>
      <c r="P1550">
        <f t="shared" si="49"/>
        <v>60</v>
      </c>
      <c r="Q1550" s="10" t="s">
        <v>8287</v>
      </c>
    </row>
    <row r="1551" spans="1:17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48"/>
        <v>34</v>
      </c>
      <c r="P1551">
        <f t="shared" si="49"/>
        <v>28.33</v>
      </c>
      <c r="Q1551" s="10" t="s">
        <v>8287</v>
      </c>
    </row>
    <row r="1552" spans="1:17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48"/>
        <v>13</v>
      </c>
      <c r="P1552">
        <f t="shared" si="49"/>
        <v>14.43</v>
      </c>
      <c r="Q1552" s="10" t="s">
        <v>8287</v>
      </c>
    </row>
    <row r="1553" spans="1:17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48"/>
        <v>0</v>
      </c>
      <c r="P1553">
        <f t="shared" si="49"/>
        <v>0</v>
      </c>
      <c r="Q1553" s="10" t="s">
        <v>8287</v>
      </c>
    </row>
    <row r="1554" spans="1:17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48"/>
        <v>49</v>
      </c>
      <c r="P1554">
        <f t="shared" si="49"/>
        <v>132.19</v>
      </c>
      <c r="Q1554" s="10" t="s">
        <v>8287</v>
      </c>
    </row>
    <row r="1555" spans="1:17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48"/>
        <v>0</v>
      </c>
      <c r="P1555">
        <f t="shared" si="49"/>
        <v>0</v>
      </c>
      <c r="Q1555" s="10" t="s">
        <v>8287</v>
      </c>
    </row>
    <row r="1556" spans="1:17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48"/>
        <v>0</v>
      </c>
      <c r="P1556">
        <f t="shared" si="49"/>
        <v>0</v>
      </c>
      <c r="Q1556" s="10" t="s">
        <v>8287</v>
      </c>
    </row>
    <row r="1557" spans="1:17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48"/>
        <v>0</v>
      </c>
      <c r="P1557">
        <f t="shared" si="49"/>
        <v>0</v>
      </c>
      <c r="Q1557" s="10" t="s">
        <v>8287</v>
      </c>
    </row>
    <row r="1558" spans="1:17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48"/>
        <v>45</v>
      </c>
      <c r="P1558">
        <f t="shared" si="49"/>
        <v>56.42</v>
      </c>
      <c r="Q1558" s="10" t="s">
        <v>8287</v>
      </c>
    </row>
    <row r="1559" spans="1:17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48"/>
        <v>4</v>
      </c>
      <c r="P1559">
        <f t="shared" si="49"/>
        <v>100</v>
      </c>
      <c r="Q1559" s="10" t="s">
        <v>8287</v>
      </c>
    </row>
    <row r="1560" spans="1:17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48"/>
        <v>5</v>
      </c>
      <c r="P1560">
        <f t="shared" si="49"/>
        <v>11.67</v>
      </c>
      <c r="Q1560" s="10" t="s">
        <v>8287</v>
      </c>
    </row>
    <row r="1561" spans="1:17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48"/>
        <v>0</v>
      </c>
      <c r="P1561">
        <f t="shared" si="49"/>
        <v>50</v>
      </c>
      <c r="Q1561" s="10" t="s">
        <v>8287</v>
      </c>
    </row>
    <row r="1562" spans="1:17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48"/>
        <v>4</v>
      </c>
      <c r="P1562">
        <f t="shared" si="49"/>
        <v>23.5</v>
      </c>
      <c r="Q1562" s="10" t="s">
        <v>8287</v>
      </c>
    </row>
    <row r="1563" spans="1:17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48"/>
        <v>1</v>
      </c>
      <c r="P1563">
        <f t="shared" si="49"/>
        <v>67</v>
      </c>
      <c r="Q1563" s="10" t="s">
        <v>8288</v>
      </c>
    </row>
    <row r="1564" spans="1:17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48"/>
        <v>0</v>
      </c>
      <c r="P1564">
        <f t="shared" si="49"/>
        <v>0</v>
      </c>
      <c r="Q1564" s="10" t="s">
        <v>8288</v>
      </c>
    </row>
    <row r="1565" spans="1:17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48"/>
        <v>1</v>
      </c>
      <c r="P1565">
        <f t="shared" si="49"/>
        <v>42.5</v>
      </c>
      <c r="Q1565" s="10" t="s">
        <v>8288</v>
      </c>
    </row>
    <row r="1566" spans="1:17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48"/>
        <v>0</v>
      </c>
      <c r="P1566">
        <f t="shared" si="49"/>
        <v>10</v>
      </c>
      <c r="Q1566" s="10" t="s">
        <v>8288</v>
      </c>
    </row>
    <row r="1567" spans="1:17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48"/>
        <v>3</v>
      </c>
      <c r="P1567">
        <f t="shared" si="49"/>
        <v>100</v>
      </c>
      <c r="Q1567" s="10" t="s">
        <v>8288</v>
      </c>
    </row>
    <row r="1568" spans="1:17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48"/>
        <v>21</v>
      </c>
      <c r="P1568">
        <f t="shared" si="49"/>
        <v>108.05</v>
      </c>
      <c r="Q1568" s="10" t="s">
        <v>8288</v>
      </c>
    </row>
    <row r="1569" spans="1:17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48"/>
        <v>4</v>
      </c>
      <c r="P1569">
        <f t="shared" si="49"/>
        <v>26.92</v>
      </c>
      <c r="Q1569" s="10" t="s">
        <v>8288</v>
      </c>
    </row>
    <row r="1570" spans="1:17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48"/>
        <v>14</v>
      </c>
      <c r="P1570">
        <f t="shared" si="49"/>
        <v>155</v>
      </c>
      <c r="Q1570" s="10" t="s">
        <v>8288</v>
      </c>
    </row>
    <row r="1571" spans="1:17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48"/>
        <v>0</v>
      </c>
      <c r="P1571">
        <f t="shared" si="49"/>
        <v>0</v>
      </c>
      <c r="Q1571" s="10" t="s">
        <v>8288</v>
      </c>
    </row>
    <row r="1572" spans="1:17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48"/>
        <v>41</v>
      </c>
      <c r="P1572">
        <f t="shared" si="49"/>
        <v>47.77</v>
      </c>
      <c r="Q1572" s="10" t="s">
        <v>8288</v>
      </c>
    </row>
    <row r="1573" spans="1:17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48"/>
        <v>1</v>
      </c>
      <c r="P1573">
        <f t="shared" si="49"/>
        <v>20</v>
      </c>
      <c r="Q1573" s="10" t="s">
        <v>8288</v>
      </c>
    </row>
    <row r="1574" spans="1:17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48"/>
        <v>5</v>
      </c>
      <c r="P1574">
        <f t="shared" si="49"/>
        <v>41.67</v>
      </c>
      <c r="Q1574" s="10" t="s">
        <v>8288</v>
      </c>
    </row>
    <row r="1575" spans="1:17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48"/>
        <v>2</v>
      </c>
      <c r="P1575">
        <f t="shared" si="49"/>
        <v>74.33</v>
      </c>
      <c r="Q1575" s="10" t="s">
        <v>8288</v>
      </c>
    </row>
    <row r="1576" spans="1:17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48"/>
        <v>5</v>
      </c>
      <c r="P1576">
        <f t="shared" si="49"/>
        <v>84.33</v>
      </c>
      <c r="Q1576" s="10" t="s">
        <v>8288</v>
      </c>
    </row>
    <row r="1577" spans="1:17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48"/>
        <v>23</v>
      </c>
      <c r="P1577">
        <f t="shared" si="49"/>
        <v>65.459999999999994</v>
      </c>
      <c r="Q1577" s="10" t="s">
        <v>8288</v>
      </c>
    </row>
    <row r="1578" spans="1:17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48"/>
        <v>13</v>
      </c>
      <c r="P1578">
        <f t="shared" si="49"/>
        <v>65</v>
      </c>
      <c r="Q1578" s="10" t="s">
        <v>8288</v>
      </c>
    </row>
    <row r="1579" spans="1:17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48"/>
        <v>1</v>
      </c>
      <c r="P1579">
        <f t="shared" si="49"/>
        <v>27.5</v>
      </c>
      <c r="Q1579" s="10" t="s">
        <v>8288</v>
      </c>
    </row>
    <row r="1580" spans="1:17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48"/>
        <v>11</v>
      </c>
      <c r="P1580">
        <f t="shared" si="49"/>
        <v>51.25</v>
      </c>
      <c r="Q1580" s="10" t="s">
        <v>8288</v>
      </c>
    </row>
    <row r="1581" spans="1:17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48"/>
        <v>1</v>
      </c>
      <c r="P1581">
        <f t="shared" si="49"/>
        <v>14</v>
      </c>
      <c r="Q1581" s="10" t="s">
        <v>8288</v>
      </c>
    </row>
    <row r="1582" spans="1:17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48"/>
        <v>0</v>
      </c>
      <c r="P1582">
        <f t="shared" si="49"/>
        <v>0</v>
      </c>
      <c r="Q1582" s="10" t="s">
        <v>8288</v>
      </c>
    </row>
    <row r="1583" spans="1:17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48"/>
        <v>1</v>
      </c>
      <c r="P1583">
        <f t="shared" si="49"/>
        <v>5</v>
      </c>
      <c r="Q1583" s="10" t="s">
        <v>8289</v>
      </c>
    </row>
    <row r="1584" spans="1:17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48"/>
        <v>9</v>
      </c>
      <c r="P1584">
        <f t="shared" si="49"/>
        <v>31</v>
      </c>
      <c r="Q1584" s="10" t="s">
        <v>8289</v>
      </c>
    </row>
    <row r="1585" spans="1:17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48"/>
        <v>0</v>
      </c>
      <c r="P1585">
        <f t="shared" si="49"/>
        <v>15</v>
      </c>
      <c r="Q1585" s="10" t="s">
        <v>8289</v>
      </c>
    </row>
    <row r="1586" spans="1:17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48"/>
        <v>0</v>
      </c>
      <c r="P1586">
        <f t="shared" si="49"/>
        <v>0</v>
      </c>
      <c r="Q1586" s="10" t="s">
        <v>8289</v>
      </c>
    </row>
    <row r="1587" spans="1:17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48"/>
        <v>79</v>
      </c>
      <c r="P1587">
        <f t="shared" si="49"/>
        <v>131.66999999999999</v>
      </c>
      <c r="Q1587" s="10" t="s">
        <v>8289</v>
      </c>
    </row>
    <row r="1588" spans="1:17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48"/>
        <v>0</v>
      </c>
      <c r="P1588">
        <f t="shared" si="49"/>
        <v>0</v>
      </c>
      <c r="Q1588" s="10" t="s">
        <v>8289</v>
      </c>
    </row>
    <row r="1589" spans="1:17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48"/>
        <v>0</v>
      </c>
      <c r="P1589">
        <f t="shared" si="49"/>
        <v>1</v>
      </c>
      <c r="Q1589" s="10" t="s">
        <v>8289</v>
      </c>
    </row>
    <row r="1590" spans="1:17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48"/>
        <v>0</v>
      </c>
      <c r="P1590">
        <f t="shared" si="49"/>
        <v>0</v>
      </c>
      <c r="Q1590" s="10" t="s">
        <v>8289</v>
      </c>
    </row>
    <row r="1591" spans="1:17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48"/>
        <v>0</v>
      </c>
      <c r="P1591">
        <f t="shared" si="49"/>
        <v>0</v>
      </c>
      <c r="Q1591" s="10" t="s">
        <v>8289</v>
      </c>
    </row>
    <row r="1592" spans="1:17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48"/>
        <v>2</v>
      </c>
      <c r="P1592">
        <f t="shared" si="49"/>
        <v>510</v>
      </c>
      <c r="Q1592" s="10" t="s">
        <v>8289</v>
      </c>
    </row>
    <row r="1593" spans="1:17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48"/>
        <v>29</v>
      </c>
      <c r="P1593">
        <f t="shared" si="49"/>
        <v>44.48</v>
      </c>
      <c r="Q1593" s="10" t="s">
        <v>8289</v>
      </c>
    </row>
    <row r="1594" spans="1:17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48"/>
        <v>0</v>
      </c>
      <c r="P1594">
        <f t="shared" si="49"/>
        <v>0</v>
      </c>
      <c r="Q1594" s="10" t="s">
        <v>8289</v>
      </c>
    </row>
    <row r="1595" spans="1:17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48"/>
        <v>0</v>
      </c>
      <c r="P1595">
        <f t="shared" si="49"/>
        <v>1</v>
      </c>
      <c r="Q1595" s="10" t="s">
        <v>8289</v>
      </c>
    </row>
    <row r="1596" spans="1:17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48"/>
        <v>21</v>
      </c>
      <c r="P1596">
        <f t="shared" si="49"/>
        <v>20.5</v>
      </c>
      <c r="Q1596" s="10" t="s">
        <v>8289</v>
      </c>
    </row>
    <row r="1597" spans="1:17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48"/>
        <v>0</v>
      </c>
      <c r="P1597">
        <f t="shared" si="49"/>
        <v>40</v>
      </c>
      <c r="Q1597" s="10" t="s">
        <v>8289</v>
      </c>
    </row>
    <row r="1598" spans="1:17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48"/>
        <v>2</v>
      </c>
      <c r="P1598">
        <f t="shared" si="49"/>
        <v>25</v>
      </c>
      <c r="Q1598" s="10" t="s">
        <v>8289</v>
      </c>
    </row>
    <row r="1599" spans="1:17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48"/>
        <v>0</v>
      </c>
      <c r="P1599">
        <f t="shared" si="49"/>
        <v>0</v>
      </c>
      <c r="Q1599" s="10" t="s">
        <v>8289</v>
      </c>
    </row>
    <row r="1600" spans="1:17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48"/>
        <v>0</v>
      </c>
      <c r="P1600">
        <f t="shared" si="49"/>
        <v>1</v>
      </c>
      <c r="Q1600" s="10" t="s">
        <v>8289</v>
      </c>
    </row>
    <row r="1601" spans="1:17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48"/>
        <v>0</v>
      </c>
      <c r="P1601">
        <f t="shared" si="49"/>
        <v>0</v>
      </c>
      <c r="Q1601" s="10" t="s">
        <v>8289</v>
      </c>
    </row>
    <row r="1602" spans="1:17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48"/>
        <v>7</v>
      </c>
      <c r="P1602">
        <f t="shared" si="49"/>
        <v>40.78</v>
      </c>
      <c r="Q1602" s="10" t="s">
        <v>8289</v>
      </c>
    </row>
    <row r="1603" spans="1:17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50">IFERROR(ROUND(E1603/D1603*100,0), 0)</f>
        <v>108</v>
      </c>
      <c r="P1603">
        <f t="shared" ref="P1603:P1666" si="51">IFERROR(ROUND(E1603/L1603,2),0)</f>
        <v>48.33</v>
      </c>
      <c r="Q1603" s="10" t="s">
        <v>8274</v>
      </c>
    </row>
    <row r="1604" spans="1:17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50"/>
        <v>100</v>
      </c>
      <c r="P1604">
        <f t="shared" si="51"/>
        <v>46.95</v>
      </c>
      <c r="Q1604" s="10" t="s">
        <v>8274</v>
      </c>
    </row>
    <row r="1605" spans="1:17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50"/>
        <v>100</v>
      </c>
      <c r="P1605">
        <f t="shared" si="51"/>
        <v>66.69</v>
      </c>
      <c r="Q1605" s="10" t="s">
        <v>8274</v>
      </c>
    </row>
    <row r="1606" spans="1:17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50"/>
        <v>122</v>
      </c>
      <c r="P1606">
        <f t="shared" si="51"/>
        <v>48.84</v>
      </c>
      <c r="Q1606" s="10" t="s">
        <v>8274</v>
      </c>
    </row>
    <row r="1607" spans="1:17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50"/>
        <v>101</v>
      </c>
      <c r="P1607">
        <f t="shared" si="51"/>
        <v>137.31</v>
      </c>
      <c r="Q1607" s="10" t="s">
        <v>8274</v>
      </c>
    </row>
    <row r="1608" spans="1:17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50"/>
        <v>101</v>
      </c>
      <c r="P1608">
        <f t="shared" si="51"/>
        <v>87.83</v>
      </c>
      <c r="Q1608" s="10" t="s">
        <v>8274</v>
      </c>
    </row>
    <row r="1609" spans="1:17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50"/>
        <v>145</v>
      </c>
      <c r="P1609">
        <f t="shared" si="51"/>
        <v>70.790000000000006</v>
      </c>
      <c r="Q1609" s="10" t="s">
        <v>8274</v>
      </c>
    </row>
    <row r="1610" spans="1:17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50"/>
        <v>101</v>
      </c>
      <c r="P1610">
        <f t="shared" si="51"/>
        <v>52.83</v>
      </c>
      <c r="Q1610" s="10" t="s">
        <v>8274</v>
      </c>
    </row>
    <row r="1611" spans="1:17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50"/>
        <v>118</v>
      </c>
      <c r="P1611">
        <f t="shared" si="51"/>
        <v>443.75</v>
      </c>
      <c r="Q1611" s="10" t="s">
        <v>8274</v>
      </c>
    </row>
    <row r="1612" spans="1:17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50"/>
        <v>272</v>
      </c>
      <c r="P1612">
        <f t="shared" si="51"/>
        <v>48.54</v>
      </c>
      <c r="Q1612" s="10" t="s">
        <v>8274</v>
      </c>
    </row>
    <row r="1613" spans="1:17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50"/>
        <v>125</v>
      </c>
      <c r="P1613">
        <f t="shared" si="51"/>
        <v>37.07</v>
      </c>
      <c r="Q1613" s="10" t="s">
        <v>8274</v>
      </c>
    </row>
    <row r="1614" spans="1:17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50"/>
        <v>110</v>
      </c>
      <c r="P1614">
        <f t="shared" si="51"/>
        <v>50</v>
      </c>
      <c r="Q1614" s="10" t="s">
        <v>8274</v>
      </c>
    </row>
    <row r="1615" spans="1:17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50"/>
        <v>102</v>
      </c>
      <c r="P1615">
        <f t="shared" si="51"/>
        <v>39.04</v>
      </c>
      <c r="Q1615" s="10" t="s">
        <v>8274</v>
      </c>
    </row>
    <row r="1616" spans="1:17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50"/>
        <v>103</v>
      </c>
      <c r="P1616">
        <f t="shared" si="51"/>
        <v>66.69</v>
      </c>
      <c r="Q1616" s="10" t="s">
        <v>8274</v>
      </c>
    </row>
    <row r="1617" spans="1:17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50"/>
        <v>114</v>
      </c>
      <c r="P1617">
        <f t="shared" si="51"/>
        <v>67.13</v>
      </c>
      <c r="Q1617" s="10" t="s">
        <v>8274</v>
      </c>
    </row>
    <row r="1618" spans="1:17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50"/>
        <v>104</v>
      </c>
      <c r="P1618">
        <f t="shared" si="51"/>
        <v>66.37</v>
      </c>
      <c r="Q1618" s="10" t="s">
        <v>8274</v>
      </c>
    </row>
    <row r="1619" spans="1:17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50"/>
        <v>146</v>
      </c>
      <c r="P1619">
        <f t="shared" si="51"/>
        <v>64.62</v>
      </c>
      <c r="Q1619" s="10" t="s">
        <v>8274</v>
      </c>
    </row>
    <row r="1620" spans="1:17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50"/>
        <v>105</v>
      </c>
      <c r="P1620">
        <f t="shared" si="51"/>
        <v>58.37</v>
      </c>
      <c r="Q1620" s="10" t="s">
        <v>8274</v>
      </c>
    </row>
    <row r="1621" spans="1:17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50"/>
        <v>133</v>
      </c>
      <c r="P1621">
        <f t="shared" si="51"/>
        <v>86.96</v>
      </c>
      <c r="Q1621" s="10" t="s">
        <v>8274</v>
      </c>
    </row>
    <row r="1622" spans="1:17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50"/>
        <v>113</v>
      </c>
      <c r="P1622">
        <f t="shared" si="51"/>
        <v>66.47</v>
      </c>
      <c r="Q1622" s="10" t="s">
        <v>8274</v>
      </c>
    </row>
    <row r="1623" spans="1:17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50"/>
        <v>121</v>
      </c>
      <c r="P1623">
        <f t="shared" si="51"/>
        <v>163.78</v>
      </c>
      <c r="Q1623" s="10" t="s">
        <v>8274</v>
      </c>
    </row>
    <row r="1624" spans="1:17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50"/>
        <v>102</v>
      </c>
      <c r="P1624">
        <f t="shared" si="51"/>
        <v>107.98</v>
      </c>
      <c r="Q1624" s="10" t="s">
        <v>8274</v>
      </c>
    </row>
    <row r="1625" spans="1:17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50"/>
        <v>101</v>
      </c>
      <c r="P1625">
        <f t="shared" si="51"/>
        <v>42.11</v>
      </c>
      <c r="Q1625" s="10" t="s">
        <v>8274</v>
      </c>
    </row>
    <row r="1626" spans="1:17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50"/>
        <v>118</v>
      </c>
      <c r="P1626">
        <f t="shared" si="51"/>
        <v>47.2</v>
      </c>
      <c r="Q1626" s="10" t="s">
        <v>8274</v>
      </c>
    </row>
    <row r="1627" spans="1:17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50"/>
        <v>155</v>
      </c>
      <c r="P1627">
        <f t="shared" si="51"/>
        <v>112.02</v>
      </c>
      <c r="Q1627" s="10" t="s">
        <v>8274</v>
      </c>
    </row>
    <row r="1628" spans="1:17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50"/>
        <v>101</v>
      </c>
      <c r="P1628">
        <f t="shared" si="51"/>
        <v>74.95</v>
      </c>
      <c r="Q1628" s="10" t="s">
        <v>8274</v>
      </c>
    </row>
    <row r="1629" spans="1:17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50"/>
        <v>117</v>
      </c>
      <c r="P1629">
        <f t="shared" si="51"/>
        <v>61.58</v>
      </c>
      <c r="Q1629" s="10" t="s">
        <v>8274</v>
      </c>
    </row>
    <row r="1630" spans="1:17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50"/>
        <v>101</v>
      </c>
      <c r="P1630">
        <f t="shared" si="51"/>
        <v>45.88</v>
      </c>
      <c r="Q1630" s="10" t="s">
        <v>8274</v>
      </c>
    </row>
    <row r="1631" spans="1:17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50"/>
        <v>104</v>
      </c>
      <c r="P1631">
        <f t="shared" si="51"/>
        <v>75.849999999999994</v>
      </c>
      <c r="Q1631" s="10" t="s">
        <v>8274</v>
      </c>
    </row>
    <row r="1632" spans="1:17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50"/>
        <v>265</v>
      </c>
      <c r="P1632">
        <f t="shared" si="51"/>
        <v>84.21</v>
      </c>
      <c r="Q1632" s="10" t="s">
        <v>8274</v>
      </c>
    </row>
    <row r="1633" spans="1:17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50"/>
        <v>156</v>
      </c>
      <c r="P1633">
        <f t="shared" si="51"/>
        <v>117.23</v>
      </c>
      <c r="Q1633" s="10" t="s">
        <v>8274</v>
      </c>
    </row>
    <row r="1634" spans="1:17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50"/>
        <v>102</v>
      </c>
      <c r="P1634">
        <f t="shared" si="51"/>
        <v>86.49</v>
      </c>
      <c r="Q1634" s="10" t="s">
        <v>8274</v>
      </c>
    </row>
    <row r="1635" spans="1:17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50"/>
        <v>100</v>
      </c>
      <c r="P1635">
        <f t="shared" si="51"/>
        <v>172.41</v>
      </c>
      <c r="Q1635" s="10" t="s">
        <v>8274</v>
      </c>
    </row>
    <row r="1636" spans="1:17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50"/>
        <v>101</v>
      </c>
      <c r="P1636">
        <f t="shared" si="51"/>
        <v>62.81</v>
      </c>
      <c r="Q1636" s="10" t="s">
        <v>8274</v>
      </c>
    </row>
    <row r="1637" spans="1:17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50"/>
        <v>125</v>
      </c>
      <c r="P1637">
        <f t="shared" si="51"/>
        <v>67.73</v>
      </c>
      <c r="Q1637" s="10" t="s">
        <v>8274</v>
      </c>
    </row>
    <row r="1638" spans="1:17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50"/>
        <v>104</v>
      </c>
      <c r="P1638">
        <f t="shared" si="51"/>
        <v>53.56</v>
      </c>
      <c r="Q1638" s="10" t="s">
        <v>8274</v>
      </c>
    </row>
    <row r="1639" spans="1:17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50"/>
        <v>104</v>
      </c>
      <c r="P1639">
        <f t="shared" si="51"/>
        <v>34.6</v>
      </c>
      <c r="Q1639" s="10" t="s">
        <v>8274</v>
      </c>
    </row>
    <row r="1640" spans="1:17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50"/>
        <v>105</v>
      </c>
      <c r="P1640">
        <f t="shared" si="51"/>
        <v>38.89</v>
      </c>
      <c r="Q1640" s="10" t="s">
        <v>8274</v>
      </c>
    </row>
    <row r="1641" spans="1:17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50"/>
        <v>100</v>
      </c>
      <c r="P1641">
        <f t="shared" si="51"/>
        <v>94.74</v>
      </c>
      <c r="Q1641" s="10" t="s">
        <v>8274</v>
      </c>
    </row>
    <row r="1642" spans="1:17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50"/>
        <v>170</v>
      </c>
      <c r="P1642">
        <f t="shared" si="51"/>
        <v>39.97</v>
      </c>
      <c r="Q1642" s="10" t="s">
        <v>8274</v>
      </c>
    </row>
    <row r="1643" spans="1:17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50"/>
        <v>101</v>
      </c>
      <c r="P1643">
        <f t="shared" si="51"/>
        <v>97.5</v>
      </c>
      <c r="Q1643" s="10" t="s">
        <v>8290</v>
      </c>
    </row>
    <row r="1644" spans="1:17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50"/>
        <v>100</v>
      </c>
      <c r="P1644">
        <f t="shared" si="51"/>
        <v>42.86</v>
      </c>
      <c r="Q1644" s="10" t="s">
        <v>8290</v>
      </c>
    </row>
    <row r="1645" spans="1:17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50"/>
        <v>125</v>
      </c>
      <c r="P1645">
        <f t="shared" si="51"/>
        <v>168.51</v>
      </c>
      <c r="Q1645" s="10" t="s">
        <v>8290</v>
      </c>
    </row>
    <row r="1646" spans="1:17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50"/>
        <v>110</v>
      </c>
      <c r="P1646">
        <f t="shared" si="51"/>
        <v>85.55</v>
      </c>
      <c r="Q1646" s="10" t="s">
        <v>8290</v>
      </c>
    </row>
    <row r="1647" spans="1:17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50"/>
        <v>111</v>
      </c>
      <c r="P1647">
        <f t="shared" si="51"/>
        <v>554</v>
      </c>
      <c r="Q1647" s="10" t="s">
        <v>8290</v>
      </c>
    </row>
    <row r="1648" spans="1:17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50"/>
        <v>110</v>
      </c>
      <c r="P1648">
        <f t="shared" si="51"/>
        <v>26.55</v>
      </c>
      <c r="Q1648" s="10" t="s">
        <v>8290</v>
      </c>
    </row>
    <row r="1649" spans="1:17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50"/>
        <v>105</v>
      </c>
      <c r="P1649">
        <f t="shared" si="51"/>
        <v>113.83</v>
      </c>
      <c r="Q1649" s="10" t="s">
        <v>8290</v>
      </c>
    </row>
    <row r="1650" spans="1:17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50"/>
        <v>125</v>
      </c>
      <c r="P1650">
        <f t="shared" si="51"/>
        <v>32.01</v>
      </c>
      <c r="Q1650" s="10" t="s">
        <v>8290</v>
      </c>
    </row>
    <row r="1651" spans="1:17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50"/>
        <v>101</v>
      </c>
      <c r="P1651">
        <f t="shared" si="51"/>
        <v>47.19</v>
      </c>
      <c r="Q1651" s="10" t="s">
        <v>8290</v>
      </c>
    </row>
    <row r="1652" spans="1:17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50"/>
        <v>142</v>
      </c>
      <c r="P1652">
        <f t="shared" si="51"/>
        <v>88.47</v>
      </c>
      <c r="Q1652" s="10" t="s">
        <v>8290</v>
      </c>
    </row>
    <row r="1653" spans="1:17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50"/>
        <v>101</v>
      </c>
      <c r="P1653">
        <f t="shared" si="51"/>
        <v>100.75</v>
      </c>
      <c r="Q1653" s="10" t="s">
        <v>8290</v>
      </c>
    </row>
    <row r="1654" spans="1:17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50"/>
        <v>101</v>
      </c>
      <c r="P1654">
        <f t="shared" si="51"/>
        <v>64.709999999999994</v>
      </c>
      <c r="Q1654" s="10" t="s">
        <v>8290</v>
      </c>
    </row>
    <row r="1655" spans="1:17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50"/>
        <v>174</v>
      </c>
      <c r="P1655">
        <f t="shared" si="51"/>
        <v>51.85</v>
      </c>
      <c r="Q1655" s="10" t="s">
        <v>8290</v>
      </c>
    </row>
    <row r="1656" spans="1:17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50"/>
        <v>120</v>
      </c>
      <c r="P1656">
        <f t="shared" si="51"/>
        <v>38.79</v>
      </c>
      <c r="Q1656" s="10" t="s">
        <v>8290</v>
      </c>
    </row>
    <row r="1657" spans="1:17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50"/>
        <v>143</v>
      </c>
      <c r="P1657">
        <f t="shared" si="51"/>
        <v>44.65</v>
      </c>
      <c r="Q1657" s="10" t="s">
        <v>8290</v>
      </c>
    </row>
    <row r="1658" spans="1:17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50"/>
        <v>100</v>
      </c>
      <c r="P1658">
        <f t="shared" si="51"/>
        <v>156.77000000000001</v>
      </c>
      <c r="Q1658" s="10" t="s">
        <v>8290</v>
      </c>
    </row>
    <row r="1659" spans="1:17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50"/>
        <v>105</v>
      </c>
      <c r="P1659">
        <f t="shared" si="51"/>
        <v>118.7</v>
      </c>
      <c r="Q1659" s="10" t="s">
        <v>8290</v>
      </c>
    </row>
    <row r="1660" spans="1:17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50"/>
        <v>132</v>
      </c>
      <c r="P1660">
        <f t="shared" si="51"/>
        <v>74.150000000000006</v>
      </c>
      <c r="Q1660" s="10" t="s">
        <v>8290</v>
      </c>
    </row>
    <row r="1661" spans="1:17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50"/>
        <v>113</v>
      </c>
      <c r="P1661">
        <f t="shared" si="51"/>
        <v>12.53</v>
      </c>
      <c r="Q1661" s="10" t="s">
        <v>8290</v>
      </c>
    </row>
    <row r="1662" spans="1:17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50"/>
        <v>1254</v>
      </c>
      <c r="P1662">
        <f t="shared" si="51"/>
        <v>27.86</v>
      </c>
      <c r="Q1662" s="10" t="s">
        <v>8290</v>
      </c>
    </row>
    <row r="1663" spans="1:17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50"/>
        <v>103</v>
      </c>
      <c r="P1663">
        <f t="shared" si="51"/>
        <v>80.180000000000007</v>
      </c>
      <c r="Q1663" s="10" t="s">
        <v>8290</v>
      </c>
    </row>
    <row r="1664" spans="1:17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50"/>
        <v>103</v>
      </c>
      <c r="P1664">
        <f t="shared" si="51"/>
        <v>132.44</v>
      </c>
      <c r="Q1664" s="10" t="s">
        <v>8290</v>
      </c>
    </row>
    <row r="1665" spans="1:17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50"/>
        <v>108</v>
      </c>
      <c r="P1665">
        <f t="shared" si="51"/>
        <v>33.75</v>
      </c>
      <c r="Q1665" s="10" t="s">
        <v>8290</v>
      </c>
    </row>
    <row r="1666" spans="1:17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50"/>
        <v>122</v>
      </c>
      <c r="P1666">
        <f t="shared" si="51"/>
        <v>34.380000000000003</v>
      </c>
      <c r="Q1666" s="10" t="s">
        <v>8290</v>
      </c>
    </row>
    <row r="1667" spans="1:17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52">IFERROR(ROUND(E1667/D1667*100,0), 0)</f>
        <v>119</v>
      </c>
      <c r="P1667">
        <f t="shared" ref="P1667:P1730" si="53">IFERROR(ROUND(E1667/L1667,2),0)</f>
        <v>44.96</v>
      </c>
      <c r="Q1667" s="10" t="s">
        <v>8290</v>
      </c>
    </row>
    <row r="1668" spans="1:17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52"/>
        <v>161</v>
      </c>
      <c r="P1668">
        <f t="shared" si="53"/>
        <v>41.04</v>
      </c>
      <c r="Q1668" s="10" t="s">
        <v>8290</v>
      </c>
    </row>
    <row r="1669" spans="1:17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52"/>
        <v>127</v>
      </c>
      <c r="P1669">
        <f t="shared" si="53"/>
        <v>52.6</v>
      </c>
      <c r="Q1669" s="10" t="s">
        <v>8290</v>
      </c>
    </row>
    <row r="1670" spans="1:17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52"/>
        <v>103</v>
      </c>
      <c r="P1670">
        <f t="shared" si="53"/>
        <v>70.78</v>
      </c>
      <c r="Q1670" s="10" t="s">
        <v>8290</v>
      </c>
    </row>
    <row r="1671" spans="1:17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52"/>
        <v>140</v>
      </c>
      <c r="P1671">
        <f t="shared" si="53"/>
        <v>53.75</v>
      </c>
      <c r="Q1671" s="10" t="s">
        <v>8290</v>
      </c>
    </row>
    <row r="1672" spans="1:17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52"/>
        <v>103</v>
      </c>
      <c r="P1672">
        <f t="shared" si="53"/>
        <v>44.61</v>
      </c>
      <c r="Q1672" s="10" t="s">
        <v>8290</v>
      </c>
    </row>
    <row r="1673" spans="1:17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52"/>
        <v>101</v>
      </c>
      <c r="P1673">
        <f t="shared" si="53"/>
        <v>26.15</v>
      </c>
      <c r="Q1673" s="10" t="s">
        <v>8290</v>
      </c>
    </row>
    <row r="1674" spans="1:17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52"/>
        <v>113</v>
      </c>
      <c r="P1674">
        <f t="shared" si="53"/>
        <v>39.18</v>
      </c>
      <c r="Q1674" s="10" t="s">
        <v>8290</v>
      </c>
    </row>
    <row r="1675" spans="1:17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52"/>
        <v>128</v>
      </c>
      <c r="P1675">
        <f t="shared" si="53"/>
        <v>45.59</v>
      </c>
      <c r="Q1675" s="10" t="s">
        <v>8290</v>
      </c>
    </row>
    <row r="1676" spans="1:17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52"/>
        <v>202</v>
      </c>
      <c r="P1676">
        <f t="shared" si="53"/>
        <v>89.25</v>
      </c>
      <c r="Q1676" s="10" t="s">
        <v>8290</v>
      </c>
    </row>
    <row r="1677" spans="1:17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52"/>
        <v>137</v>
      </c>
      <c r="P1677">
        <f t="shared" si="53"/>
        <v>40.42</v>
      </c>
      <c r="Q1677" s="10" t="s">
        <v>8290</v>
      </c>
    </row>
    <row r="1678" spans="1:17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52"/>
        <v>115</v>
      </c>
      <c r="P1678">
        <f t="shared" si="53"/>
        <v>82.38</v>
      </c>
      <c r="Q1678" s="10" t="s">
        <v>8290</v>
      </c>
    </row>
    <row r="1679" spans="1:17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52"/>
        <v>112</v>
      </c>
      <c r="P1679">
        <f t="shared" si="53"/>
        <v>159.52000000000001</v>
      </c>
      <c r="Q1679" s="10" t="s">
        <v>8290</v>
      </c>
    </row>
    <row r="1680" spans="1:17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52"/>
        <v>118</v>
      </c>
      <c r="P1680">
        <f t="shared" si="53"/>
        <v>36.24</v>
      </c>
      <c r="Q1680" s="10" t="s">
        <v>8290</v>
      </c>
    </row>
    <row r="1681" spans="1:17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52"/>
        <v>175</v>
      </c>
      <c r="P1681">
        <f t="shared" si="53"/>
        <v>62.5</v>
      </c>
      <c r="Q1681" s="10" t="s">
        <v>8290</v>
      </c>
    </row>
    <row r="1682" spans="1:17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52"/>
        <v>118</v>
      </c>
      <c r="P1682">
        <f t="shared" si="53"/>
        <v>47</v>
      </c>
      <c r="Q1682" s="10" t="s">
        <v>8290</v>
      </c>
    </row>
    <row r="1683" spans="1:17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52"/>
        <v>101</v>
      </c>
      <c r="P1683">
        <f t="shared" si="53"/>
        <v>74.58</v>
      </c>
      <c r="Q1683" s="10" t="s">
        <v>8291</v>
      </c>
    </row>
    <row r="1684" spans="1:17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52"/>
        <v>0</v>
      </c>
      <c r="P1684">
        <f t="shared" si="53"/>
        <v>0</v>
      </c>
      <c r="Q1684" s="10" t="s">
        <v>8291</v>
      </c>
    </row>
    <row r="1685" spans="1:17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52"/>
        <v>22</v>
      </c>
      <c r="P1685">
        <f t="shared" si="53"/>
        <v>76</v>
      </c>
      <c r="Q1685" s="10" t="s">
        <v>8291</v>
      </c>
    </row>
    <row r="1686" spans="1:17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52"/>
        <v>109</v>
      </c>
      <c r="P1686">
        <f t="shared" si="53"/>
        <v>86.44</v>
      </c>
      <c r="Q1686" s="10" t="s">
        <v>8291</v>
      </c>
    </row>
    <row r="1687" spans="1:17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52"/>
        <v>103</v>
      </c>
      <c r="P1687">
        <f t="shared" si="53"/>
        <v>24</v>
      </c>
      <c r="Q1687" s="10" t="s">
        <v>8291</v>
      </c>
    </row>
    <row r="1688" spans="1:17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52"/>
        <v>0</v>
      </c>
      <c r="P1688">
        <f t="shared" si="53"/>
        <v>18</v>
      </c>
      <c r="Q1688" s="10" t="s">
        <v>8291</v>
      </c>
    </row>
    <row r="1689" spans="1:17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52"/>
        <v>31</v>
      </c>
      <c r="P1689">
        <f t="shared" si="53"/>
        <v>80.13</v>
      </c>
      <c r="Q1689" s="10" t="s">
        <v>8291</v>
      </c>
    </row>
    <row r="1690" spans="1:17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52"/>
        <v>44</v>
      </c>
      <c r="P1690">
        <f t="shared" si="53"/>
        <v>253.14</v>
      </c>
      <c r="Q1690" s="10" t="s">
        <v>8291</v>
      </c>
    </row>
    <row r="1691" spans="1:17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52"/>
        <v>100</v>
      </c>
      <c r="P1691">
        <f t="shared" si="53"/>
        <v>171.43</v>
      </c>
      <c r="Q1691" s="10" t="s">
        <v>8291</v>
      </c>
    </row>
    <row r="1692" spans="1:17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52"/>
        <v>25</v>
      </c>
      <c r="P1692">
        <f t="shared" si="53"/>
        <v>57.73</v>
      </c>
      <c r="Q1692" s="10" t="s">
        <v>8291</v>
      </c>
    </row>
    <row r="1693" spans="1:17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52"/>
        <v>33</v>
      </c>
      <c r="P1693">
        <f t="shared" si="53"/>
        <v>264.26</v>
      </c>
      <c r="Q1693" s="10" t="s">
        <v>8291</v>
      </c>
    </row>
    <row r="1694" spans="1:17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52"/>
        <v>48</v>
      </c>
      <c r="P1694">
        <f t="shared" si="53"/>
        <v>159.33000000000001</v>
      </c>
      <c r="Q1694" s="10" t="s">
        <v>8291</v>
      </c>
    </row>
    <row r="1695" spans="1:17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52"/>
        <v>9</v>
      </c>
      <c r="P1695">
        <f t="shared" si="53"/>
        <v>35</v>
      </c>
      <c r="Q1695" s="10" t="s">
        <v>8291</v>
      </c>
    </row>
    <row r="1696" spans="1:17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52"/>
        <v>0</v>
      </c>
      <c r="P1696">
        <f t="shared" si="53"/>
        <v>5</v>
      </c>
      <c r="Q1696" s="10" t="s">
        <v>8291</v>
      </c>
    </row>
    <row r="1697" spans="1:17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52"/>
        <v>12</v>
      </c>
      <c r="P1697">
        <f t="shared" si="53"/>
        <v>61.09</v>
      </c>
      <c r="Q1697" s="10" t="s">
        <v>8291</v>
      </c>
    </row>
    <row r="1698" spans="1:17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52"/>
        <v>0</v>
      </c>
      <c r="P1698">
        <f t="shared" si="53"/>
        <v>0</v>
      </c>
      <c r="Q1698" s="10" t="s">
        <v>8291</v>
      </c>
    </row>
    <row r="1699" spans="1:17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52"/>
        <v>20</v>
      </c>
      <c r="P1699">
        <f t="shared" si="53"/>
        <v>114.82</v>
      </c>
      <c r="Q1699" s="10" t="s">
        <v>8291</v>
      </c>
    </row>
    <row r="1700" spans="1:17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52"/>
        <v>0</v>
      </c>
      <c r="P1700">
        <f t="shared" si="53"/>
        <v>0</v>
      </c>
      <c r="Q1700" s="10" t="s">
        <v>8291</v>
      </c>
    </row>
    <row r="1701" spans="1:17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52"/>
        <v>4</v>
      </c>
      <c r="P1701">
        <f t="shared" si="53"/>
        <v>54</v>
      </c>
      <c r="Q1701" s="10" t="s">
        <v>8291</v>
      </c>
    </row>
    <row r="1702" spans="1:17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52"/>
        <v>26</v>
      </c>
      <c r="P1702">
        <f t="shared" si="53"/>
        <v>65.97</v>
      </c>
      <c r="Q1702" s="10" t="s">
        <v>8291</v>
      </c>
    </row>
    <row r="1703" spans="1:17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52"/>
        <v>0</v>
      </c>
      <c r="P1703">
        <f t="shared" si="53"/>
        <v>5</v>
      </c>
      <c r="Q1703" s="10" t="s">
        <v>8291</v>
      </c>
    </row>
    <row r="1704" spans="1:17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52"/>
        <v>0</v>
      </c>
      <c r="P1704">
        <f t="shared" si="53"/>
        <v>1</v>
      </c>
      <c r="Q1704" s="10" t="s">
        <v>8291</v>
      </c>
    </row>
    <row r="1705" spans="1:17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52"/>
        <v>1</v>
      </c>
      <c r="P1705">
        <f t="shared" si="53"/>
        <v>25.5</v>
      </c>
      <c r="Q1705" s="10" t="s">
        <v>8291</v>
      </c>
    </row>
    <row r="1706" spans="1:17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52"/>
        <v>65</v>
      </c>
      <c r="P1706">
        <f t="shared" si="53"/>
        <v>118.36</v>
      </c>
      <c r="Q1706" s="10" t="s">
        <v>8291</v>
      </c>
    </row>
    <row r="1707" spans="1:17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52"/>
        <v>0</v>
      </c>
      <c r="P1707">
        <f t="shared" si="53"/>
        <v>0</v>
      </c>
      <c r="Q1707" s="10" t="s">
        <v>8291</v>
      </c>
    </row>
    <row r="1708" spans="1:17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52"/>
        <v>0</v>
      </c>
      <c r="P1708">
        <f t="shared" si="53"/>
        <v>0</v>
      </c>
      <c r="Q1708" s="10" t="s">
        <v>8291</v>
      </c>
    </row>
    <row r="1709" spans="1:17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52"/>
        <v>10</v>
      </c>
      <c r="P1709">
        <f t="shared" si="53"/>
        <v>54.11</v>
      </c>
      <c r="Q1709" s="10" t="s">
        <v>8291</v>
      </c>
    </row>
    <row r="1710" spans="1:17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52"/>
        <v>0</v>
      </c>
      <c r="P1710">
        <f t="shared" si="53"/>
        <v>0</v>
      </c>
      <c r="Q1710" s="10" t="s">
        <v>8291</v>
      </c>
    </row>
    <row r="1711" spans="1:17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52"/>
        <v>5</v>
      </c>
      <c r="P1711">
        <f t="shared" si="53"/>
        <v>21.25</v>
      </c>
      <c r="Q1711" s="10" t="s">
        <v>8291</v>
      </c>
    </row>
    <row r="1712" spans="1:17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52"/>
        <v>1</v>
      </c>
      <c r="P1712">
        <f t="shared" si="53"/>
        <v>34</v>
      </c>
      <c r="Q1712" s="10" t="s">
        <v>8291</v>
      </c>
    </row>
    <row r="1713" spans="1:17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52"/>
        <v>11</v>
      </c>
      <c r="P1713">
        <f t="shared" si="53"/>
        <v>525</v>
      </c>
      <c r="Q1713" s="10" t="s">
        <v>8291</v>
      </c>
    </row>
    <row r="1714" spans="1:17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52"/>
        <v>0</v>
      </c>
      <c r="P1714">
        <f t="shared" si="53"/>
        <v>0</v>
      </c>
      <c r="Q1714" s="10" t="s">
        <v>8291</v>
      </c>
    </row>
    <row r="1715" spans="1:17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52"/>
        <v>2</v>
      </c>
      <c r="P1715">
        <f t="shared" si="53"/>
        <v>50</v>
      </c>
      <c r="Q1715" s="10" t="s">
        <v>8291</v>
      </c>
    </row>
    <row r="1716" spans="1:17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52"/>
        <v>8</v>
      </c>
      <c r="P1716">
        <f t="shared" si="53"/>
        <v>115.71</v>
      </c>
      <c r="Q1716" s="10" t="s">
        <v>8291</v>
      </c>
    </row>
    <row r="1717" spans="1:17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52"/>
        <v>0</v>
      </c>
      <c r="P1717">
        <f t="shared" si="53"/>
        <v>5.5</v>
      </c>
      <c r="Q1717" s="10" t="s">
        <v>8291</v>
      </c>
    </row>
    <row r="1718" spans="1:17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52"/>
        <v>8</v>
      </c>
      <c r="P1718">
        <f t="shared" si="53"/>
        <v>50</v>
      </c>
      <c r="Q1718" s="10" t="s">
        <v>8291</v>
      </c>
    </row>
    <row r="1719" spans="1:17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52"/>
        <v>43</v>
      </c>
      <c r="P1719">
        <f t="shared" si="53"/>
        <v>34.020000000000003</v>
      </c>
      <c r="Q1719" s="10" t="s">
        <v>8291</v>
      </c>
    </row>
    <row r="1720" spans="1:17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52"/>
        <v>0</v>
      </c>
      <c r="P1720">
        <f t="shared" si="53"/>
        <v>37.5</v>
      </c>
      <c r="Q1720" s="10" t="s">
        <v>8291</v>
      </c>
    </row>
    <row r="1721" spans="1:17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52"/>
        <v>1</v>
      </c>
      <c r="P1721">
        <f t="shared" si="53"/>
        <v>11.67</v>
      </c>
      <c r="Q1721" s="10" t="s">
        <v>8291</v>
      </c>
    </row>
    <row r="1722" spans="1:17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52"/>
        <v>6</v>
      </c>
      <c r="P1722">
        <f t="shared" si="53"/>
        <v>28.13</v>
      </c>
      <c r="Q1722" s="10" t="s">
        <v>8291</v>
      </c>
    </row>
    <row r="1723" spans="1:17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52"/>
        <v>0</v>
      </c>
      <c r="P1723">
        <f t="shared" si="53"/>
        <v>0</v>
      </c>
      <c r="Q1723" s="10" t="s">
        <v>8291</v>
      </c>
    </row>
    <row r="1724" spans="1:17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52"/>
        <v>0</v>
      </c>
      <c r="P1724">
        <f t="shared" si="53"/>
        <v>1</v>
      </c>
      <c r="Q1724" s="10" t="s">
        <v>8291</v>
      </c>
    </row>
    <row r="1725" spans="1:17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52"/>
        <v>7</v>
      </c>
      <c r="P1725">
        <f t="shared" si="53"/>
        <v>216.67</v>
      </c>
      <c r="Q1725" s="10" t="s">
        <v>8291</v>
      </c>
    </row>
    <row r="1726" spans="1:17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52"/>
        <v>1</v>
      </c>
      <c r="P1726">
        <f t="shared" si="53"/>
        <v>8.75</v>
      </c>
      <c r="Q1726" s="10" t="s">
        <v>8291</v>
      </c>
    </row>
    <row r="1727" spans="1:17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52"/>
        <v>10</v>
      </c>
      <c r="P1727">
        <f t="shared" si="53"/>
        <v>62.22</v>
      </c>
      <c r="Q1727" s="10" t="s">
        <v>8291</v>
      </c>
    </row>
    <row r="1728" spans="1:17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52"/>
        <v>34</v>
      </c>
      <c r="P1728">
        <f t="shared" si="53"/>
        <v>137.25</v>
      </c>
      <c r="Q1728" s="10" t="s">
        <v>8291</v>
      </c>
    </row>
    <row r="1729" spans="1:17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52"/>
        <v>0</v>
      </c>
      <c r="P1729">
        <f t="shared" si="53"/>
        <v>1</v>
      </c>
      <c r="Q1729" s="10" t="s">
        <v>8291</v>
      </c>
    </row>
    <row r="1730" spans="1:17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52"/>
        <v>68</v>
      </c>
      <c r="P1730">
        <f t="shared" si="53"/>
        <v>122.14</v>
      </c>
      <c r="Q1730" s="10" t="s">
        <v>8291</v>
      </c>
    </row>
    <row r="1731" spans="1:17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54">IFERROR(ROUND(E1731/D1731*100,0), 0)</f>
        <v>0</v>
      </c>
      <c r="P1731">
        <f t="shared" ref="P1731:P1794" si="55">IFERROR(ROUND(E1731/L1731,2),0)</f>
        <v>0</v>
      </c>
      <c r="Q1731" s="10" t="s">
        <v>8291</v>
      </c>
    </row>
    <row r="1732" spans="1:17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54"/>
        <v>0</v>
      </c>
      <c r="P1732">
        <f t="shared" si="55"/>
        <v>0</v>
      </c>
      <c r="Q1732" s="10" t="s">
        <v>8291</v>
      </c>
    </row>
    <row r="1733" spans="1:17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54"/>
        <v>0</v>
      </c>
      <c r="P1733">
        <f t="shared" si="55"/>
        <v>0</v>
      </c>
      <c r="Q1733" s="10" t="s">
        <v>8291</v>
      </c>
    </row>
    <row r="1734" spans="1:17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54"/>
        <v>0</v>
      </c>
      <c r="P1734">
        <f t="shared" si="55"/>
        <v>0</v>
      </c>
      <c r="Q1734" s="10" t="s">
        <v>8291</v>
      </c>
    </row>
    <row r="1735" spans="1:17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54"/>
        <v>0</v>
      </c>
      <c r="P1735">
        <f t="shared" si="55"/>
        <v>0</v>
      </c>
      <c r="Q1735" s="10" t="s">
        <v>8291</v>
      </c>
    </row>
    <row r="1736" spans="1:17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54"/>
        <v>0</v>
      </c>
      <c r="P1736">
        <f t="shared" si="55"/>
        <v>1</v>
      </c>
      <c r="Q1736" s="10" t="s">
        <v>8291</v>
      </c>
    </row>
    <row r="1737" spans="1:17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54"/>
        <v>11</v>
      </c>
      <c r="P1737">
        <f t="shared" si="55"/>
        <v>55</v>
      </c>
      <c r="Q1737" s="10" t="s">
        <v>8291</v>
      </c>
    </row>
    <row r="1738" spans="1:17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54"/>
        <v>1</v>
      </c>
      <c r="P1738">
        <f t="shared" si="55"/>
        <v>22</v>
      </c>
      <c r="Q1738" s="10" t="s">
        <v>8291</v>
      </c>
    </row>
    <row r="1739" spans="1:17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54"/>
        <v>21</v>
      </c>
      <c r="P1739">
        <f t="shared" si="55"/>
        <v>56.67</v>
      </c>
      <c r="Q1739" s="10" t="s">
        <v>8291</v>
      </c>
    </row>
    <row r="1740" spans="1:17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54"/>
        <v>0</v>
      </c>
      <c r="P1740">
        <f t="shared" si="55"/>
        <v>20</v>
      </c>
      <c r="Q1740" s="10" t="s">
        <v>8291</v>
      </c>
    </row>
    <row r="1741" spans="1:17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54"/>
        <v>0</v>
      </c>
      <c r="P1741">
        <f t="shared" si="55"/>
        <v>1</v>
      </c>
      <c r="Q1741" s="10" t="s">
        <v>8291</v>
      </c>
    </row>
    <row r="1742" spans="1:17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54"/>
        <v>0</v>
      </c>
      <c r="P1742">
        <f t="shared" si="55"/>
        <v>0</v>
      </c>
      <c r="Q1742" s="10" t="s">
        <v>8291</v>
      </c>
    </row>
    <row r="1743" spans="1:17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54"/>
        <v>111</v>
      </c>
      <c r="P1743">
        <f t="shared" si="55"/>
        <v>25.58</v>
      </c>
      <c r="Q1743" s="10" t="s">
        <v>8283</v>
      </c>
    </row>
    <row r="1744" spans="1:17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54"/>
        <v>109</v>
      </c>
      <c r="P1744">
        <f t="shared" si="55"/>
        <v>63.97</v>
      </c>
      <c r="Q1744" s="10" t="s">
        <v>8283</v>
      </c>
    </row>
    <row r="1745" spans="1:17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54"/>
        <v>100</v>
      </c>
      <c r="P1745">
        <f t="shared" si="55"/>
        <v>89.93</v>
      </c>
      <c r="Q1745" s="10" t="s">
        <v>8283</v>
      </c>
    </row>
    <row r="1746" spans="1:17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54"/>
        <v>118</v>
      </c>
      <c r="P1746">
        <f t="shared" si="55"/>
        <v>93.07</v>
      </c>
      <c r="Q1746" s="10" t="s">
        <v>8283</v>
      </c>
    </row>
    <row r="1747" spans="1:17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54"/>
        <v>114</v>
      </c>
      <c r="P1747">
        <f t="shared" si="55"/>
        <v>89.67</v>
      </c>
      <c r="Q1747" s="10" t="s">
        <v>8283</v>
      </c>
    </row>
    <row r="1748" spans="1:17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54"/>
        <v>148</v>
      </c>
      <c r="P1748">
        <f t="shared" si="55"/>
        <v>207.62</v>
      </c>
      <c r="Q1748" s="10" t="s">
        <v>8283</v>
      </c>
    </row>
    <row r="1749" spans="1:17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54"/>
        <v>105</v>
      </c>
      <c r="P1749">
        <f t="shared" si="55"/>
        <v>59.41</v>
      </c>
      <c r="Q1749" s="10" t="s">
        <v>8283</v>
      </c>
    </row>
    <row r="1750" spans="1:17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54"/>
        <v>130</v>
      </c>
      <c r="P1750">
        <f t="shared" si="55"/>
        <v>358.97</v>
      </c>
      <c r="Q1750" s="10" t="s">
        <v>8283</v>
      </c>
    </row>
    <row r="1751" spans="1:17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54"/>
        <v>123</v>
      </c>
      <c r="P1751">
        <f t="shared" si="55"/>
        <v>94.74</v>
      </c>
      <c r="Q1751" s="10" t="s">
        <v>8283</v>
      </c>
    </row>
    <row r="1752" spans="1:17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54"/>
        <v>202</v>
      </c>
      <c r="P1752">
        <f t="shared" si="55"/>
        <v>80.650000000000006</v>
      </c>
      <c r="Q1752" s="10" t="s">
        <v>8283</v>
      </c>
    </row>
    <row r="1753" spans="1:17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54"/>
        <v>103</v>
      </c>
      <c r="P1753">
        <f t="shared" si="55"/>
        <v>168.69</v>
      </c>
      <c r="Q1753" s="10" t="s">
        <v>8283</v>
      </c>
    </row>
    <row r="1754" spans="1:17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54"/>
        <v>260</v>
      </c>
      <c r="P1754">
        <f t="shared" si="55"/>
        <v>34.69</v>
      </c>
      <c r="Q1754" s="10" t="s">
        <v>8283</v>
      </c>
    </row>
    <row r="1755" spans="1:17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54"/>
        <v>108</v>
      </c>
      <c r="P1755">
        <f t="shared" si="55"/>
        <v>462.86</v>
      </c>
      <c r="Q1755" s="10" t="s">
        <v>8283</v>
      </c>
    </row>
    <row r="1756" spans="1:17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54"/>
        <v>111</v>
      </c>
      <c r="P1756">
        <f t="shared" si="55"/>
        <v>104.39</v>
      </c>
      <c r="Q1756" s="10" t="s">
        <v>8283</v>
      </c>
    </row>
    <row r="1757" spans="1:17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54"/>
        <v>120</v>
      </c>
      <c r="P1757">
        <f t="shared" si="55"/>
        <v>7.5</v>
      </c>
      <c r="Q1757" s="10" t="s">
        <v>8283</v>
      </c>
    </row>
    <row r="1758" spans="1:17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54"/>
        <v>103</v>
      </c>
      <c r="P1758">
        <f t="shared" si="55"/>
        <v>47.13</v>
      </c>
      <c r="Q1758" s="10" t="s">
        <v>8283</v>
      </c>
    </row>
    <row r="1759" spans="1:17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54"/>
        <v>116</v>
      </c>
      <c r="P1759">
        <f t="shared" si="55"/>
        <v>414.29</v>
      </c>
      <c r="Q1759" s="10" t="s">
        <v>8283</v>
      </c>
    </row>
    <row r="1760" spans="1:17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54"/>
        <v>115</v>
      </c>
      <c r="P1760">
        <f t="shared" si="55"/>
        <v>42.48</v>
      </c>
      <c r="Q1760" s="10" t="s">
        <v>8283</v>
      </c>
    </row>
    <row r="1761" spans="1:17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54"/>
        <v>107</v>
      </c>
      <c r="P1761">
        <f t="shared" si="55"/>
        <v>108.78</v>
      </c>
      <c r="Q1761" s="10" t="s">
        <v>8283</v>
      </c>
    </row>
    <row r="1762" spans="1:17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54"/>
        <v>165</v>
      </c>
      <c r="P1762">
        <f t="shared" si="55"/>
        <v>81.099999999999994</v>
      </c>
      <c r="Q1762" s="10" t="s">
        <v>8283</v>
      </c>
    </row>
    <row r="1763" spans="1:17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54"/>
        <v>155</v>
      </c>
      <c r="P1763">
        <f t="shared" si="55"/>
        <v>51.67</v>
      </c>
      <c r="Q1763" s="10" t="s">
        <v>8283</v>
      </c>
    </row>
    <row r="1764" spans="1:17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54"/>
        <v>885</v>
      </c>
      <c r="P1764">
        <f t="shared" si="55"/>
        <v>35.4</v>
      </c>
      <c r="Q1764" s="10" t="s">
        <v>8283</v>
      </c>
    </row>
    <row r="1765" spans="1:17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54"/>
        <v>102</v>
      </c>
      <c r="P1765">
        <f t="shared" si="55"/>
        <v>103.64</v>
      </c>
      <c r="Q1765" s="10" t="s">
        <v>8283</v>
      </c>
    </row>
    <row r="1766" spans="1:17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54"/>
        <v>20</v>
      </c>
      <c r="P1766">
        <f t="shared" si="55"/>
        <v>55.28</v>
      </c>
      <c r="Q1766" s="10" t="s">
        <v>8283</v>
      </c>
    </row>
    <row r="1767" spans="1:17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54"/>
        <v>59</v>
      </c>
      <c r="P1767">
        <f t="shared" si="55"/>
        <v>72.17</v>
      </c>
      <c r="Q1767" s="10" t="s">
        <v>8283</v>
      </c>
    </row>
    <row r="1768" spans="1:17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54"/>
        <v>0</v>
      </c>
      <c r="P1768">
        <f t="shared" si="55"/>
        <v>0</v>
      </c>
      <c r="Q1768" s="10" t="s">
        <v>8283</v>
      </c>
    </row>
    <row r="1769" spans="1:17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54"/>
        <v>46</v>
      </c>
      <c r="P1769">
        <f t="shared" si="55"/>
        <v>58.62</v>
      </c>
      <c r="Q1769" s="10" t="s">
        <v>8283</v>
      </c>
    </row>
    <row r="1770" spans="1:17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54"/>
        <v>4</v>
      </c>
      <c r="P1770">
        <f t="shared" si="55"/>
        <v>12.47</v>
      </c>
      <c r="Q1770" s="10" t="s">
        <v>8283</v>
      </c>
    </row>
    <row r="1771" spans="1:17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54"/>
        <v>3</v>
      </c>
      <c r="P1771">
        <f t="shared" si="55"/>
        <v>49.14</v>
      </c>
      <c r="Q1771" s="10" t="s">
        <v>8283</v>
      </c>
    </row>
    <row r="1772" spans="1:17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54"/>
        <v>57</v>
      </c>
      <c r="P1772">
        <f t="shared" si="55"/>
        <v>150.5</v>
      </c>
      <c r="Q1772" s="10" t="s">
        <v>8283</v>
      </c>
    </row>
    <row r="1773" spans="1:17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54"/>
        <v>21</v>
      </c>
      <c r="P1773">
        <f t="shared" si="55"/>
        <v>35.799999999999997</v>
      </c>
      <c r="Q1773" s="10" t="s">
        <v>8283</v>
      </c>
    </row>
    <row r="1774" spans="1:17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54"/>
        <v>16</v>
      </c>
      <c r="P1774">
        <f t="shared" si="55"/>
        <v>45.16</v>
      </c>
      <c r="Q1774" s="10" t="s">
        <v>8283</v>
      </c>
    </row>
    <row r="1775" spans="1:17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54"/>
        <v>6</v>
      </c>
      <c r="P1775">
        <f t="shared" si="55"/>
        <v>98.79</v>
      </c>
      <c r="Q1775" s="10" t="s">
        <v>8283</v>
      </c>
    </row>
    <row r="1776" spans="1:17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54"/>
        <v>46</v>
      </c>
      <c r="P1776">
        <f t="shared" si="55"/>
        <v>88.31</v>
      </c>
      <c r="Q1776" s="10" t="s">
        <v>8283</v>
      </c>
    </row>
    <row r="1777" spans="1:17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54"/>
        <v>65</v>
      </c>
      <c r="P1777">
        <f t="shared" si="55"/>
        <v>170.63</v>
      </c>
      <c r="Q1777" s="10" t="s">
        <v>8283</v>
      </c>
    </row>
    <row r="1778" spans="1:17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54"/>
        <v>7</v>
      </c>
      <c r="P1778">
        <f t="shared" si="55"/>
        <v>83.75</v>
      </c>
      <c r="Q1778" s="10" t="s">
        <v>8283</v>
      </c>
    </row>
    <row r="1779" spans="1:17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54"/>
        <v>14</v>
      </c>
      <c r="P1779">
        <f t="shared" si="55"/>
        <v>65.099999999999994</v>
      </c>
      <c r="Q1779" s="10" t="s">
        <v>8283</v>
      </c>
    </row>
    <row r="1780" spans="1:17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54"/>
        <v>2</v>
      </c>
      <c r="P1780">
        <f t="shared" si="55"/>
        <v>66.33</v>
      </c>
      <c r="Q1780" s="10" t="s">
        <v>8283</v>
      </c>
    </row>
    <row r="1781" spans="1:17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54"/>
        <v>36</v>
      </c>
      <c r="P1781">
        <f t="shared" si="55"/>
        <v>104.89</v>
      </c>
      <c r="Q1781" s="10" t="s">
        <v>8283</v>
      </c>
    </row>
    <row r="1782" spans="1:17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54"/>
        <v>40</v>
      </c>
      <c r="P1782">
        <f t="shared" si="55"/>
        <v>78.44</v>
      </c>
      <c r="Q1782" s="10" t="s">
        <v>8283</v>
      </c>
    </row>
    <row r="1783" spans="1:17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54"/>
        <v>26</v>
      </c>
      <c r="P1783">
        <f t="shared" si="55"/>
        <v>59.04</v>
      </c>
      <c r="Q1783" s="10" t="s">
        <v>8283</v>
      </c>
    </row>
    <row r="1784" spans="1:17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54"/>
        <v>15</v>
      </c>
      <c r="P1784">
        <f t="shared" si="55"/>
        <v>71.34</v>
      </c>
      <c r="Q1784" s="10" t="s">
        <v>8283</v>
      </c>
    </row>
    <row r="1785" spans="1:17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54"/>
        <v>24</v>
      </c>
      <c r="P1785">
        <f t="shared" si="55"/>
        <v>51.23</v>
      </c>
      <c r="Q1785" s="10" t="s">
        <v>8283</v>
      </c>
    </row>
    <row r="1786" spans="1:17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54"/>
        <v>40</v>
      </c>
      <c r="P1786">
        <f t="shared" si="55"/>
        <v>60.24</v>
      </c>
      <c r="Q1786" s="10" t="s">
        <v>8283</v>
      </c>
    </row>
    <row r="1787" spans="1:17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54"/>
        <v>20</v>
      </c>
      <c r="P1787">
        <f t="shared" si="55"/>
        <v>44.94</v>
      </c>
      <c r="Q1787" s="10" t="s">
        <v>8283</v>
      </c>
    </row>
    <row r="1788" spans="1:17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54"/>
        <v>48</v>
      </c>
      <c r="P1788">
        <f t="shared" si="55"/>
        <v>31.21</v>
      </c>
      <c r="Q1788" s="10" t="s">
        <v>8283</v>
      </c>
    </row>
    <row r="1789" spans="1:17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54"/>
        <v>15</v>
      </c>
      <c r="P1789">
        <f t="shared" si="55"/>
        <v>63.88</v>
      </c>
      <c r="Q1789" s="10" t="s">
        <v>8283</v>
      </c>
    </row>
    <row r="1790" spans="1:17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54"/>
        <v>1</v>
      </c>
      <c r="P1790">
        <f t="shared" si="55"/>
        <v>19</v>
      </c>
      <c r="Q1790" s="10" t="s">
        <v>8283</v>
      </c>
    </row>
    <row r="1791" spans="1:17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54"/>
        <v>1</v>
      </c>
      <c r="P1791">
        <f t="shared" si="55"/>
        <v>10</v>
      </c>
      <c r="Q1791" s="10" t="s">
        <v>8283</v>
      </c>
    </row>
    <row r="1792" spans="1:17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54"/>
        <v>5</v>
      </c>
      <c r="P1792">
        <f t="shared" si="55"/>
        <v>109.07</v>
      </c>
      <c r="Q1792" s="10" t="s">
        <v>8283</v>
      </c>
    </row>
    <row r="1793" spans="1:17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54"/>
        <v>4</v>
      </c>
      <c r="P1793">
        <f t="shared" si="55"/>
        <v>26.75</v>
      </c>
      <c r="Q1793" s="10" t="s">
        <v>8283</v>
      </c>
    </row>
    <row r="1794" spans="1:17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54"/>
        <v>61</v>
      </c>
      <c r="P1794">
        <f t="shared" si="55"/>
        <v>109.94</v>
      </c>
      <c r="Q1794" s="10" t="s">
        <v>8283</v>
      </c>
    </row>
    <row r="1795" spans="1:17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56">IFERROR(ROUND(E1795/D1795*100,0), 0)</f>
        <v>1</v>
      </c>
      <c r="P1795">
        <f t="shared" ref="P1795:P1858" si="57">IFERROR(ROUND(E1795/L1795,2),0)</f>
        <v>20</v>
      </c>
      <c r="Q1795" s="10" t="s">
        <v>8283</v>
      </c>
    </row>
    <row r="1796" spans="1:17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56"/>
        <v>11</v>
      </c>
      <c r="P1796">
        <f t="shared" si="57"/>
        <v>55.39</v>
      </c>
      <c r="Q1796" s="10" t="s">
        <v>8283</v>
      </c>
    </row>
    <row r="1797" spans="1:17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56"/>
        <v>39</v>
      </c>
      <c r="P1797">
        <f t="shared" si="57"/>
        <v>133.9</v>
      </c>
      <c r="Q1797" s="10" t="s">
        <v>8283</v>
      </c>
    </row>
    <row r="1798" spans="1:17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56"/>
        <v>22</v>
      </c>
      <c r="P1798">
        <f t="shared" si="57"/>
        <v>48.72</v>
      </c>
      <c r="Q1798" s="10" t="s">
        <v>8283</v>
      </c>
    </row>
    <row r="1799" spans="1:17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56"/>
        <v>68</v>
      </c>
      <c r="P1799">
        <f t="shared" si="57"/>
        <v>48.25</v>
      </c>
      <c r="Q1799" s="10" t="s">
        <v>8283</v>
      </c>
    </row>
    <row r="1800" spans="1:17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56"/>
        <v>14</v>
      </c>
      <c r="P1800">
        <f t="shared" si="57"/>
        <v>58.97</v>
      </c>
      <c r="Q1800" s="10" t="s">
        <v>8283</v>
      </c>
    </row>
    <row r="1801" spans="1:17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56"/>
        <v>2</v>
      </c>
      <c r="P1801">
        <f t="shared" si="57"/>
        <v>11.64</v>
      </c>
      <c r="Q1801" s="10" t="s">
        <v>8283</v>
      </c>
    </row>
    <row r="1802" spans="1:17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56"/>
        <v>20</v>
      </c>
      <c r="P1802">
        <f t="shared" si="57"/>
        <v>83.72</v>
      </c>
      <c r="Q1802" s="10" t="s">
        <v>8283</v>
      </c>
    </row>
    <row r="1803" spans="1:17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56"/>
        <v>14</v>
      </c>
      <c r="P1803">
        <f t="shared" si="57"/>
        <v>63.65</v>
      </c>
      <c r="Q1803" s="10" t="s">
        <v>8283</v>
      </c>
    </row>
    <row r="1804" spans="1:17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56"/>
        <v>48</v>
      </c>
      <c r="P1804">
        <f t="shared" si="57"/>
        <v>94.28</v>
      </c>
      <c r="Q1804" s="10" t="s">
        <v>8283</v>
      </c>
    </row>
    <row r="1805" spans="1:17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56"/>
        <v>31</v>
      </c>
      <c r="P1805">
        <f t="shared" si="57"/>
        <v>71.87</v>
      </c>
      <c r="Q1805" s="10" t="s">
        <v>8283</v>
      </c>
    </row>
    <row r="1806" spans="1:17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56"/>
        <v>35</v>
      </c>
      <c r="P1806">
        <f t="shared" si="57"/>
        <v>104.85</v>
      </c>
      <c r="Q1806" s="10" t="s">
        <v>8283</v>
      </c>
    </row>
    <row r="1807" spans="1:17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56"/>
        <v>36</v>
      </c>
      <c r="P1807">
        <f t="shared" si="57"/>
        <v>67.14</v>
      </c>
      <c r="Q1807" s="10" t="s">
        <v>8283</v>
      </c>
    </row>
    <row r="1808" spans="1:17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56"/>
        <v>3</v>
      </c>
      <c r="P1808">
        <f t="shared" si="57"/>
        <v>73.88</v>
      </c>
      <c r="Q1808" s="10" t="s">
        <v>8283</v>
      </c>
    </row>
    <row r="1809" spans="1:17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56"/>
        <v>11</v>
      </c>
      <c r="P1809">
        <f t="shared" si="57"/>
        <v>69.13</v>
      </c>
      <c r="Q1809" s="10" t="s">
        <v>8283</v>
      </c>
    </row>
    <row r="1810" spans="1:17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56"/>
        <v>41</v>
      </c>
      <c r="P1810">
        <f t="shared" si="57"/>
        <v>120.77</v>
      </c>
      <c r="Q1810" s="10" t="s">
        <v>8283</v>
      </c>
    </row>
    <row r="1811" spans="1:17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56"/>
        <v>11</v>
      </c>
      <c r="P1811">
        <f t="shared" si="57"/>
        <v>42.22</v>
      </c>
      <c r="Q1811" s="10" t="s">
        <v>8283</v>
      </c>
    </row>
    <row r="1812" spans="1:17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56"/>
        <v>3</v>
      </c>
      <c r="P1812">
        <f t="shared" si="57"/>
        <v>7.5</v>
      </c>
      <c r="Q1812" s="10" t="s">
        <v>8283</v>
      </c>
    </row>
    <row r="1813" spans="1:17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56"/>
        <v>0</v>
      </c>
      <c r="P1813">
        <f t="shared" si="57"/>
        <v>1.54</v>
      </c>
      <c r="Q1813" s="10" t="s">
        <v>8283</v>
      </c>
    </row>
    <row r="1814" spans="1:17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56"/>
        <v>13</v>
      </c>
      <c r="P1814">
        <f t="shared" si="57"/>
        <v>37.61</v>
      </c>
      <c r="Q1814" s="10" t="s">
        <v>8283</v>
      </c>
    </row>
    <row r="1815" spans="1:17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56"/>
        <v>0</v>
      </c>
      <c r="P1815">
        <f t="shared" si="57"/>
        <v>0</v>
      </c>
      <c r="Q1815" s="10" t="s">
        <v>8283</v>
      </c>
    </row>
    <row r="1816" spans="1:17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56"/>
        <v>49</v>
      </c>
      <c r="P1816">
        <f t="shared" si="57"/>
        <v>42.16</v>
      </c>
      <c r="Q1816" s="10" t="s">
        <v>8283</v>
      </c>
    </row>
    <row r="1817" spans="1:17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56"/>
        <v>0</v>
      </c>
      <c r="P1817">
        <f t="shared" si="57"/>
        <v>0</v>
      </c>
      <c r="Q1817" s="10" t="s">
        <v>8283</v>
      </c>
    </row>
    <row r="1818" spans="1:17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56"/>
        <v>2</v>
      </c>
      <c r="P1818">
        <f t="shared" si="57"/>
        <v>84.83</v>
      </c>
      <c r="Q1818" s="10" t="s">
        <v>8283</v>
      </c>
    </row>
    <row r="1819" spans="1:17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56"/>
        <v>52</v>
      </c>
      <c r="P1819">
        <f t="shared" si="57"/>
        <v>94.19</v>
      </c>
      <c r="Q1819" s="10" t="s">
        <v>8283</v>
      </c>
    </row>
    <row r="1820" spans="1:17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56"/>
        <v>0</v>
      </c>
      <c r="P1820">
        <f t="shared" si="57"/>
        <v>0</v>
      </c>
      <c r="Q1820" s="10" t="s">
        <v>8283</v>
      </c>
    </row>
    <row r="1821" spans="1:17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56"/>
        <v>2</v>
      </c>
      <c r="P1821">
        <f t="shared" si="57"/>
        <v>6.25</v>
      </c>
      <c r="Q1821" s="10" t="s">
        <v>8283</v>
      </c>
    </row>
    <row r="1822" spans="1:17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56"/>
        <v>7</v>
      </c>
      <c r="P1822">
        <f t="shared" si="57"/>
        <v>213.38</v>
      </c>
      <c r="Q1822" s="10" t="s">
        <v>8283</v>
      </c>
    </row>
    <row r="1823" spans="1:17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56"/>
        <v>135</v>
      </c>
      <c r="P1823">
        <f t="shared" si="57"/>
        <v>59.16</v>
      </c>
      <c r="Q1823" s="10" t="s">
        <v>8274</v>
      </c>
    </row>
    <row r="1824" spans="1:17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56"/>
        <v>100</v>
      </c>
      <c r="P1824">
        <f t="shared" si="57"/>
        <v>27.27</v>
      </c>
      <c r="Q1824" s="10" t="s">
        <v>8274</v>
      </c>
    </row>
    <row r="1825" spans="1:17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56"/>
        <v>116</v>
      </c>
      <c r="P1825">
        <f t="shared" si="57"/>
        <v>24.58</v>
      </c>
      <c r="Q1825" s="10" t="s">
        <v>8274</v>
      </c>
    </row>
    <row r="1826" spans="1:17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56"/>
        <v>100</v>
      </c>
      <c r="P1826">
        <f t="shared" si="57"/>
        <v>75.05</v>
      </c>
      <c r="Q1826" s="10" t="s">
        <v>8274</v>
      </c>
    </row>
    <row r="1827" spans="1:17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56"/>
        <v>105</v>
      </c>
      <c r="P1827">
        <f t="shared" si="57"/>
        <v>42.02</v>
      </c>
      <c r="Q1827" s="10" t="s">
        <v>8274</v>
      </c>
    </row>
    <row r="1828" spans="1:17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56"/>
        <v>101</v>
      </c>
      <c r="P1828">
        <f t="shared" si="57"/>
        <v>53.16</v>
      </c>
      <c r="Q1828" s="10" t="s">
        <v>8274</v>
      </c>
    </row>
    <row r="1829" spans="1:17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56"/>
        <v>101</v>
      </c>
      <c r="P1829">
        <f t="shared" si="57"/>
        <v>83.89</v>
      </c>
      <c r="Q1829" s="10" t="s">
        <v>8274</v>
      </c>
    </row>
    <row r="1830" spans="1:17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56"/>
        <v>100</v>
      </c>
      <c r="P1830">
        <f t="shared" si="57"/>
        <v>417.33</v>
      </c>
      <c r="Q1830" s="10" t="s">
        <v>8274</v>
      </c>
    </row>
    <row r="1831" spans="1:17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56"/>
        <v>167</v>
      </c>
      <c r="P1831">
        <f t="shared" si="57"/>
        <v>75.77</v>
      </c>
      <c r="Q1831" s="10" t="s">
        <v>8274</v>
      </c>
    </row>
    <row r="1832" spans="1:17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56"/>
        <v>102</v>
      </c>
      <c r="P1832">
        <f t="shared" si="57"/>
        <v>67.39</v>
      </c>
      <c r="Q1832" s="10" t="s">
        <v>8274</v>
      </c>
    </row>
    <row r="1833" spans="1:17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56"/>
        <v>103</v>
      </c>
      <c r="P1833">
        <f t="shared" si="57"/>
        <v>73.569999999999993</v>
      </c>
      <c r="Q1833" s="10" t="s">
        <v>8274</v>
      </c>
    </row>
    <row r="1834" spans="1:17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56"/>
        <v>143</v>
      </c>
      <c r="P1834">
        <f t="shared" si="57"/>
        <v>25</v>
      </c>
      <c r="Q1834" s="10" t="s">
        <v>8274</v>
      </c>
    </row>
    <row r="1835" spans="1:17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56"/>
        <v>263</v>
      </c>
      <c r="P1835">
        <f t="shared" si="57"/>
        <v>42</v>
      </c>
      <c r="Q1835" s="10" t="s">
        <v>8274</v>
      </c>
    </row>
    <row r="1836" spans="1:17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56"/>
        <v>118</v>
      </c>
      <c r="P1836">
        <f t="shared" si="57"/>
        <v>131.16999999999999</v>
      </c>
      <c r="Q1836" s="10" t="s">
        <v>8274</v>
      </c>
    </row>
    <row r="1837" spans="1:17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56"/>
        <v>104</v>
      </c>
      <c r="P1837">
        <f t="shared" si="57"/>
        <v>47.27</v>
      </c>
      <c r="Q1837" s="10" t="s">
        <v>8274</v>
      </c>
    </row>
    <row r="1838" spans="1:17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56"/>
        <v>200</v>
      </c>
      <c r="P1838">
        <f t="shared" si="57"/>
        <v>182.13</v>
      </c>
      <c r="Q1838" s="10" t="s">
        <v>8274</v>
      </c>
    </row>
    <row r="1839" spans="1:17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56"/>
        <v>307</v>
      </c>
      <c r="P1839">
        <f t="shared" si="57"/>
        <v>61.37</v>
      </c>
      <c r="Q1839" s="10" t="s">
        <v>8274</v>
      </c>
    </row>
    <row r="1840" spans="1:17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56"/>
        <v>100</v>
      </c>
      <c r="P1840">
        <f t="shared" si="57"/>
        <v>35.770000000000003</v>
      </c>
      <c r="Q1840" s="10" t="s">
        <v>8274</v>
      </c>
    </row>
    <row r="1841" spans="1:17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56"/>
        <v>205</v>
      </c>
      <c r="P1841">
        <f t="shared" si="57"/>
        <v>45.62</v>
      </c>
      <c r="Q1841" s="10" t="s">
        <v>8274</v>
      </c>
    </row>
    <row r="1842" spans="1:17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56"/>
        <v>109</v>
      </c>
      <c r="P1842">
        <f t="shared" si="57"/>
        <v>75.38</v>
      </c>
      <c r="Q1842" s="10" t="s">
        <v>8274</v>
      </c>
    </row>
    <row r="1843" spans="1:17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56"/>
        <v>102</v>
      </c>
      <c r="P1843">
        <f t="shared" si="57"/>
        <v>50.88</v>
      </c>
      <c r="Q1843" s="10" t="s">
        <v>8274</v>
      </c>
    </row>
    <row r="1844" spans="1:17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56"/>
        <v>125</v>
      </c>
      <c r="P1844">
        <f t="shared" si="57"/>
        <v>119.29</v>
      </c>
      <c r="Q1844" s="10" t="s">
        <v>8274</v>
      </c>
    </row>
    <row r="1845" spans="1:17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56"/>
        <v>124</v>
      </c>
      <c r="P1845">
        <f t="shared" si="57"/>
        <v>92.54</v>
      </c>
      <c r="Q1845" s="10" t="s">
        <v>8274</v>
      </c>
    </row>
    <row r="1846" spans="1:17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56"/>
        <v>101</v>
      </c>
      <c r="P1846">
        <f t="shared" si="57"/>
        <v>76.05</v>
      </c>
      <c r="Q1846" s="10" t="s">
        <v>8274</v>
      </c>
    </row>
    <row r="1847" spans="1:17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56"/>
        <v>100</v>
      </c>
      <c r="P1847">
        <f t="shared" si="57"/>
        <v>52.63</v>
      </c>
      <c r="Q1847" s="10" t="s">
        <v>8274</v>
      </c>
    </row>
    <row r="1848" spans="1:17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56"/>
        <v>138</v>
      </c>
      <c r="P1848">
        <f t="shared" si="57"/>
        <v>98.99</v>
      </c>
      <c r="Q1848" s="10" t="s">
        <v>8274</v>
      </c>
    </row>
    <row r="1849" spans="1:17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56"/>
        <v>121</v>
      </c>
      <c r="P1849">
        <f t="shared" si="57"/>
        <v>79.53</v>
      </c>
      <c r="Q1849" s="10" t="s">
        <v>8274</v>
      </c>
    </row>
    <row r="1850" spans="1:17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56"/>
        <v>107</v>
      </c>
      <c r="P1850">
        <f t="shared" si="57"/>
        <v>134.21</v>
      </c>
      <c r="Q1850" s="10" t="s">
        <v>8274</v>
      </c>
    </row>
    <row r="1851" spans="1:17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56"/>
        <v>100</v>
      </c>
      <c r="P1851">
        <f t="shared" si="57"/>
        <v>37.630000000000003</v>
      </c>
      <c r="Q1851" s="10" t="s">
        <v>8274</v>
      </c>
    </row>
    <row r="1852" spans="1:17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56"/>
        <v>102</v>
      </c>
      <c r="P1852">
        <f t="shared" si="57"/>
        <v>51.04</v>
      </c>
      <c r="Q1852" s="10" t="s">
        <v>8274</v>
      </c>
    </row>
    <row r="1853" spans="1:17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56"/>
        <v>100</v>
      </c>
      <c r="P1853">
        <f t="shared" si="57"/>
        <v>50.04</v>
      </c>
      <c r="Q1853" s="10" t="s">
        <v>8274</v>
      </c>
    </row>
    <row r="1854" spans="1:17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56"/>
        <v>117</v>
      </c>
      <c r="P1854">
        <f t="shared" si="57"/>
        <v>133.93</v>
      </c>
      <c r="Q1854" s="10" t="s">
        <v>8274</v>
      </c>
    </row>
    <row r="1855" spans="1:17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56"/>
        <v>102</v>
      </c>
      <c r="P1855">
        <f t="shared" si="57"/>
        <v>58.21</v>
      </c>
      <c r="Q1855" s="10" t="s">
        <v>8274</v>
      </c>
    </row>
    <row r="1856" spans="1:17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56"/>
        <v>102</v>
      </c>
      <c r="P1856">
        <f t="shared" si="57"/>
        <v>88.04</v>
      </c>
      <c r="Q1856" s="10" t="s">
        <v>8274</v>
      </c>
    </row>
    <row r="1857" spans="1:17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56"/>
        <v>154</v>
      </c>
      <c r="P1857">
        <f t="shared" si="57"/>
        <v>70.58</v>
      </c>
      <c r="Q1857" s="10" t="s">
        <v>8274</v>
      </c>
    </row>
    <row r="1858" spans="1:17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56"/>
        <v>101</v>
      </c>
      <c r="P1858">
        <f t="shared" si="57"/>
        <v>53.29</v>
      </c>
      <c r="Q1858" s="10" t="s">
        <v>8274</v>
      </c>
    </row>
    <row r="1859" spans="1:17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58">IFERROR(ROUND(E1859/D1859*100,0), 0)</f>
        <v>100</v>
      </c>
      <c r="P1859">
        <f t="shared" ref="P1859:P1922" si="59">IFERROR(ROUND(E1859/L1859,2),0)</f>
        <v>136.36000000000001</v>
      </c>
      <c r="Q1859" s="10" t="s">
        <v>8274</v>
      </c>
    </row>
    <row r="1860" spans="1:17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58"/>
        <v>109</v>
      </c>
      <c r="P1860">
        <f t="shared" si="59"/>
        <v>40.549999999999997</v>
      </c>
      <c r="Q1860" s="10" t="s">
        <v>8274</v>
      </c>
    </row>
    <row r="1861" spans="1:17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58"/>
        <v>132</v>
      </c>
      <c r="P1861">
        <f t="shared" si="59"/>
        <v>70.63</v>
      </c>
      <c r="Q1861" s="10" t="s">
        <v>8274</v>
      </c>
    </row>
    <row r="1862" spans="1:17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58"/>
        <v>133</v>
      </c>
      <c r="P1862">
        <f t="shared" si="59"/>
        <v>52.68</v>
      </c>
      <c r="Q1862" s="10" t="s">
        <v>8274</v>
      </c>
    </row>
    <row r="1863" spans="1:17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58"/>
        <v>0</v>
      </c>
      <c r="P1863">
        <f t="shared" si="59"/>
        <v>0</v>
      </c>
      <c r="Q1863" s="10" t="s">
        <v>8281</v>
      </c>
    </row>
    <row r="1864" spans="1:17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58"/>
        <v>8</v>
      </c>
      <c r="P1864">
        <f t="shared" si="59"/>
        <v>90.94</v>
      </c>
      <c r="Q1864" s="10" t="s">
        <v>8281</v>
      </c>
    </row>
    <row r="1865" spans="1:17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58"/>
        <v>0</v>
      </c>
      <c r="P1865">
        <f t="shared" si="59"/>
        <v>5</v>
      </c>
      <c r="Q1865" s="10" t="s">
        <v>8281</v>
      </c>
    </row>
    <row r="1866" spans="1:17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58"/>
        <v>43</v>
      </c>
      <c r="P1866">
        <f t="shared" si="59"/>
        <v>58.08</v>
      </c>
      <c r="Q1866" s="10" t="s">
        <v>8281</v>
      </c>
    </row>
    <row r="1867" spans="1:17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58"/>
        <v>0</v>
      </c>
      <c r="P1867">
        <f t="shared" si="59"/>
        <v>2</v>
      </c>
      <c r="Q1867" s="10" t="s">
        <v>8281</v>
      </c>
    </row>
    <row r="1868" spans="1:17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58"/>
        <v>1</v>
      </c>
      <c r="P1868">
        <f t="shared" si="59"/>
        <v>62.5</v>
      </c>
      <c r="Q1868" s="10" t="s">
        <v>8281</v>
      </c>
    </row>
    <row r="1869" spans="1:17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58"/>
        <v>0</v>
      </c>
      <c r="P1869">
        <f t="shared" si="59"/>
        <v>10</v>
      </c>
      <c r="Q1869" s="10" t="s">
        <v>8281</v>
      </c>
    </row>
    <row r="1870" spans="1:17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58"/>
        <v>5</v>
      </c>
      <c r="P1870">
        <f t="shared" si="59"/>
        <v>71.59</v>
      </c>
      <c r="Q1870" s="10" t="s">
        <v>8281</v>
      </c>
    </row>
    <row r="1871" spans="1:17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58"/>
        <v>0</v>
      </c>
      <c r="P1871">
        <f t="shared" si="59"/>
        <v>0</v>
      </c>
      <c r="Q1871" s="10" t="s">
        <v>8281</v>
      </c>
    </row>
    <row r="1872" spans="1:17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58"/>
        <v>10</v>
      </c>
      <c r="P1872">
        <f t="shared" si="59"/>
        <v>32.82</v>
      </c>
      <c r="Q1872" s="10" t="s">
        <v>8281</v>
      </c>
    </row>
    <row r="1873" spans="1:17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58"/>
        <v>72</v>
      </c>
      <c r="P1873">
        <f t="shared" si="59"/>
        <v>49.12</v>
      </c>
      <c r="Q1873" s="10" t="s">
        <v>8281</v>
      </c>
    </row>
    <row r="1874" spans="1:17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58"/>
        <v>1</v>
      </c>
      <c r="P1874">
        <f t="shared" si="59"/>
        <v>16.309999999999999</v>
      </c>
      <c r="Q1874" s="10" t="s">
        <v>8281</v>
      </c>
    </row>
    <row r="1875" spans="1:17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58"/>
        <v>0</v>
      </c>
      <c r="P1875">
        <f t="shared" si="59"/>
        <v>18</v>
      </c>
      <c r="Q1875" s="10" t="s">
        <v>8281</v>
      </c>
    </row>
    <row r="1876" spans="1:17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58"/>
        <v>0</v>
      </c>
      <c r="P1876">
        <f t="shared" si="59"/>
        <v>13</v>
      </c>
      <c r="Q1876" s="10" t="s">
        <v>8281</v>
      </c>
    </row>
    <row r="1877" spans="1:17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58"/>
        <v>1</v>
      </c>
      <c r="P1877">
        <f t="shared" si="59"/>
        <v>17</v>
      </c>
      <c r="Q1877" s="10" t="s">
        <v>8281</v>
      </c>
    </row>
    <row r="1878" spans="1:17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58"/>
        <v>0</v>
      </c>
      <c r="P1878">
        <f t="shared" si="59"/>
        <v>0</v>
      </c>
      <c r="Q1878" s="10" t="s">
        <v>8281</v>
      </c>
    </row>
    <row r="1879" spans="1:17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58"/>
        <v>0</v>
      </c>
      <c r="P1879">
        <f t="shared" si="59"/>
        <v>0</v>
      </c>
      <c r="Q1879" s="10" t="s">
        <v>8281</v>
      </c>
    </row>
    <row r="1880" spans="1:17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58"/>
        <v>0</v>
      </c>
      <c r="P1880">
        <f t="shared" si="59"/>
        <v>0</v>
      </c>
      <c r="Q1880" s="10" t="s">
        <v>8281</v>
      </c>
    </row>
    <row r="1881" spans="1:17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58"/>
        <v>0</v>
      </c>
      <c r="P1881">
        <f t="shared" si="59"/>
        <v>3</v>
      </c>
      <c r="Q1881" s="10" t="s">
        <v>8281</v>
      </c>
    </row>
    <row r="1882" spans="1:17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58"/>
        <v>20</v>
      </c>
      <c r="P1882">
        <f t="shared" si="59"/>
        <v>41.83</v>
      </c>
      <c r="Q1882" s="10" t="s">
        <v>8281</v>
      </c>
    </row>
    <row r="1883" spans="1:17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58"/>
        <v>173</v>
      </c>
      <c r="P1883">
        <f t="shared" si="59"/>
        <v>49.34</v>
      </c>
      <c r="Q1883" s="10" t="s">
        <v>8277</v>
      </c>
    </row>
    <row r="1884" spans="1:17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58"/>
        <v>101</v>
      </c>
      <c r="P1884">
        <f t="shared" si="59"/>
        <v>41.73</v>
      </c>
      <c r="Q1884" s="10" t="s">
        <v>8277</v>
      </c>
    </row>
    <row r="1885" spans="1:17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58"/>
        <v>105</v>
      </c>
      <c r="P1885">
        <f t="shared" si="59"/>
        <v>32.72</v>
      </c>
      <c r="Q1885" s="10" t="s">
        <v>8277</v>
      </c>
    </row>
    <row r="1886" spans="1:17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58"/>
        <v>135</v>
      </c>
      <c r="P1886">
        <f t="shared" si="59"/>
        <v>51.96</v>
      </c>
      <c r="Q1886" s="10" t="s">
        <v>8277</v>
      </c>
    </row>
    <row r="1887" spans="1:17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58"/>
        <v>116</v>
      </c>
      <c r="P1887">
        <f t="shared" si="59"/>
        <v>50.69</v>
      </c>
      <c r="Q1887" s="10" t="s">
        <v>8277</v>
      </c>
    </row>
    <row r="1888" spans="1:17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58"/>
        <v>102</v>
      </c>
      <c r="P1888">
        <f t="shared" si="59"/>
        <v>42.24</v>
      </c>
      <c r="Q1888" s="10" t="s">
        <v>8277</v>
      </c>
    </row>
    <row r="1889" spans="1:17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58"/>
        <v>111</v>
      </c>
      <c r="P1889">
        <f t="shared" si="59"/>
        <v>416.88</v>
      </c>
      <c r="Q1889" s="10" t="s">
        <v>8277</v>
      </c>
    </row>
    <row r="1890" spans="1:17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58"/>
        <v>166</v>
      </c>
      <c r="P1890">
        <f t="shared" si="59"/>
        <v>46.65</v>
      </c>
      <c r="Q1890" s="10" t="s">
        <v>8277</v>
      </c>
    </row>
    <row r="1891" spans="1:17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58"/>
        <v>107</v>
      </c>
      <c r="P1891">
        <f t="shared" si="59"/>
        <v>48.45</v>
      </c>
      <c r="Q1891" s="10" t="s">
        <v>8277</v>
      </c>
    </row>
    <row r="1892" spans="1:17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58"/>
        <v>145</v>
      </c>
      <c r="P1892">
        <f t="shared" si="59"/>
        <v>70.53</v>
      </c>
      <c r="Q1892" s="10" t="s">
        <v>8277</v>
      </c>
    </row>
    <row r="1893" spans="1:17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58"/>
        <v>106</v>
      </c>
      <c r="P1893">
        <f t="shared" si="59"/>
        <v>87.96</v>
      </c>
      <c r="Q1893" s="10" t="s">
        <v>8277</v>
      </c>
    </row>
    <row r="1894" spans="1:17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58"/>
        <v>137</v>
      </c>
      <c r="P1894">
        <f t="shared" si="59"/>
        <v>26.27</v>
      </c>
      <c r="Q1894" s="10" t="s">
        <v>8277</v>
      </c>
    </row>
    <row r="1895" spans="1:17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58"/>
        <v>104</v>
      </c>
      <c r="P1895">
        <f t="shared" si="59"/>
        <v>57.78</v>
      </c>
      <c r="Q1895" s="10" t="s">
        <v>8277</v>
      </c>
    </row>
    <row r="1896" spans="1:17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58"/>
        <v>115</v>
      </c>
      <c r="P1896">
        <f t="shared" si="59"/>
        <v>57.25</v>
      </c>
      <c r="Q1896" s="10" t="s">
        <v>8277</v>
      </c>
    </row>
    <row r="1897" spans="1:17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58"/>
        <v>102</v>
      </c>
      <c r="P1897">
        <f t="shared" si="59"/>
        <v>196.34</v>
      </c>
      <c r="Q1897" s="10" t="s">
        <v>8277</v>
      </c>
    </row>
    <row r="1898" spans="1:17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58"/>
        <v>124</v>
      </c>
      <c r="P1898">
        <f t="shared" si="59"/>
        <v>43</v>
      </c>
      <c r="Q1898" s="10" t="s">
        <v>8277</v>
      </c>
    </row>
    <row r="1899" spans="1:17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58"/>
        <v>102</v>
      </c>
      <c r="P1899">
        <f t="shared" si="59"/>
        <v>35.549999999999997</v>
      </c>
      <c r="Q1899" s="10" t="s">
        <v>8277</v>
      </c>
    </row>
    <row r="1900" spans="1:17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58"/>
        <v>145</v>
      </c>
      <c r="P1900">
        <f t="shared" si="59"/>
        <v>68.81</v>
      </c>
      <c r="Q1900" s="10" t="s">
        <v>8277</v>
      </c>
    </row>
    <row r="1901" spans="1:17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58"/>
        <v>133</v>
      </c>
      <c r="P1901">
        <f t="shared" si="59"/>
        <v>28.57</v>
      </c>
      <c r="Q1901" s="10" t="s">
        <v>8277</v>
      </c>
    </row>
    <row r="1902" spans="1:17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58"/>
        <v>109</v>
      </c>
      <c r="P1902">
        <f t="shared" si="59"/>
        <v>50.63</v>
      </c>
      <c r="Q1902" s="10" t="s">
        <v>8277</v>
      </c>
    </row>
    <row r="1903" spans="1:17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58"/>
        <v>3</v>
      </c>
      <c r="P1903">
        <f t="shared" si="59"/>
        <v>106.8</v>
      </c>
      <c r="Q1903" s="10" t="s">
        <v>8292</v>
      </c>
    </row>
    <row r="1904" spans="1:17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58"/>
        <v>1</v>
      </c>
      <c r="P1904">
        <f t="shared" si="59"/>
        <v>4</v>
      </c>
      <c r="Q1904" s="10" t="s">
        <v>8292</v>
      </c>
    </row>
    <row r="1905" spans="1:17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58"/>
        <v>47</v>
      </c>
      <c r="P1905">
        <f t="shared" si="59"/>
        <v>34.1</v>
      </c>
      <c r="Q1905" s="10" t="s">
        <v>8292</v>
      </c>
    </row>
    <row r="1906" spans="1:17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58"/>
        <v>0</v>
      </c>
      <c r="P1906">
        <f t="shared" si="59"/>
        <v>25</v>
      </c>
      <c r="Q1906" s="10" t="s">
        <v>8292</v>
      </c>
    </row>
    <row r="1907" spans="1:17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58"/>
        <v>0</v>
      </c>
      <c r="P1907">
        <f t="shared" si="59"/>
        <v>10.5</v>
      </c>
      <c r="Q1907" s="10" t="s">
        <v>8292</v>
      </c>
    </row>
    <row r="1908" spans="1:17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58"/>
        <v>43</v>
      </c>
      <c r="P1908">
        <f t="shared" si="59"/>
        <v>215.96</v>
      </c>
      <c r="Q1908" s="10" t="s">
        <v>8292</v>
      </c>
    </row>
    <row r="1909" spans="1:17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58"/>
        <v>0</v>
      </c>
      <c r="P1909">
        <f t="shared" si="59"/>
        <v>21.25</v>
      </c>
      <c r="Q1909" s="10" t="s">
        <v>8292</v>
      </c>
    </row>
    <row r="1910" spans="1:17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58"/>
        <v>2</v>
      </c>
      <c r="P1910">
        <f t="shared" si="59"/>
        <v>108.25</v>
      </c>
      <c r="Q1910" s="10" t="s">
        <v>8292</v>
      </c>
    </row>
    <row r="1911" spans="1:17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58"/>
        <v>14</v>
      </c>
      <c r="P1911">
        <f t="shared" si="59"/>
        <v>129.97</v>
      </c>
      <c r="Q1911" s="10" t="s">
        <v>8292</v>
      </c>
    </row>
    <row r="1912" spans="1:17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58"/>
        <v>39</v>
      </c>
      <c r="P1912">
        <f t="shared" si="59"/>
        <v>117.49</v>
      </c>
      <c r="Q1912" s="10" t="s">
        <v>8292</v>
      </c>
    </row>
    <row r="1913" spans="1:17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58"/>
        <v>0</v>
      </c>
      <c r="P1913">
        <f t="shared" si="59"/>
        <v>10</v>
      </c>
      <c r="Q1913" s="10" t="s">
        <v>8292</v>
      </c>
    </row>
    <row r="1914" spans="1:17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58"/>
        <v>59</v>
      </c>
      <c r="P1914">
        <f t="shared" si="59"/>
        <v>70.599999999999994</v>
      </c>
      <c r="Q1914" s="10" t="s">
        <v>8292</v>
      </c>
    </row>
    <row r="1915" spans="1:17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58"/>
        <v>1</v>
      </c>
      <c r="P1915">
        <f t="shared" si="59"/>
        <v>24.5</v>
      </c>
      <c r="Q1915" s="10" t="s">
        <v>8292</v>
      </c>
    </row>
    <row r="1916" spans="1:17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58"/>
        <v>9</v>
      </c>
      <c r="P1916">
        <f t="shared" si="59"/>
        <v>30</v>
      </c>
      <c r="Q1916" s="10" t="s">
        <v>8292</v>
      </c>
    </row>
    <row r="1917" spans="1:17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58"/>
        <v>2</v>
      </c>
      <c r="P1917">
        <f t="shared" si="59"/>
        <v>2</v>
      </c>
      <c r="Q1917" s="10" t="s">
        <v>8292</v>
      </c>
    </row>
    <row r="1918" spans="1:17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58"/>
        <v>1</v>
      </c>
      <c r="P1918">
        <f t="shared" si="59"/>
        <v>17</v>
      </c>
      <c r="Q1918" s="10" t="s">
        <v>8292</v>
      </c>
    </row>
    <row r="1919" spans="1:17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58"/>
        <v>53</v>
      </c>
      <c r="P1919">
        <f t="shared" si="59"/>
        <v>2928.93</v>
      </c>
      <c r="Q1919" s="10" t="s">
        <v>8292</v>
      </c>
    </row>
    <row r="1920" spans="1:17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58"/>
        <v>1</v>
      </c>
      <c r="P1920">
        <f t="shared" si="59"/>
        <v>28.89</v>
      </c>
      <c r="Q1920" s="10" t="s">
        <v>8292</v>
      </c>
    </row>
    <row r="1921" spans="1:17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58"/>
        <v>47</v>
      </c>
      <c r="P1921">
        <f t="shared" si="59"/>
        <v>29.63</v>
      </c>
      <c r="Q1921" s="10" t="s">
        <v>8292</v>
      </c>
    </row>
    <row r="1922" spans="1:17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58"/>
        <v>43</v>
      </c>
      <c r="P1922">
        <f t="shared" si="59"/>
        <v>40.98</v>
      </c>
      <c r="Q1922" s="10" t="s">
        <v>8292</v>
      </c>
    </row>
    <row r="1923" spans="1:17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60">IFERROR(ROUND(E1923/D1923*100,0), 0)</f>
        <v>137</v>
      </c>
      <c r="P1923">
        <f t="shared" ref="P1923:P1986" si="61">IFERROR(ROUND(E1923/L1923,2),0)</f>
        <v>54</v>
      </c>
      <c r="Q1923" s="10" t="s">
        <v>8277</v>
      </c>
    </row>
    <row r="1924" spans="1:17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60"/>
        <v>116</v>
      </c>
      <c r="P1924">
        <f t="shared" si="61"/>
        <v>36.11</v>
      </c>
      <c r="Q1924" s="10" t="s">
        <v>8277</v>
      </c>
    </row>
    <row r="1925" spans="1:17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60"/>
        <v>241</v>
      </c>
      <c r="P1925">
        <f t="shared" si="61"/>
        <v>23.15</v>
      </c>
      <c r="Q1925" s="10" t="s">
        <v>8277</v>
      </c>
    </row>
    <row r="1926" spans="1:17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60"/>
        <v>114</v>
      </c>
      <c r="P1926">
        <f t="shared" si="61"/>
        <v>104</v>
      </c>
      <c r="Q1926" s="10" t="s">
        <v>8277</v>
      </c>
    </row>
    <row r="1927" spans="1:17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60"/>
        <v>110</v>
      </c>
      <c r="P1927">
        <f t="shared" si="61"/>
        <v>31.83</v>
      </c>
      <c r="Q1927" s="10" t="s">
        <v>8277</v>
      </c>
    </row>
    <row r="1928" spans="1:17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60"/>
        <v>195</v>
      </c>
      <c r="P1928">
        <f t="shared" si="61"/>
        <v>27.39</v>
      </c>
      <c r="Q1928" s="10" t="s">
        <v>8277</v>
      </c>
    </row>
    <row r="1929" spans="1:17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60"/>
        <v>103</v>
      </c>
      <c r="P1929">
        <f t="shared" si="61"/>
        <v>56.36</v>
      </c>
      <c r="Q1929" s="10" t="s">
        <v>8277</v>
      </c>
    </row>
    <row r="1930" spans="1:17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60"/>
        <v>103</v>
      </c>
      <c r="P1930">
        <f t="shared" si="61"/>
        <v>77.349999999999994</v>
      </c>
      <c r="Q1930" s="10" t="s">
        <v>8277</v>
      </c>
    </row>
    <row r="1931" spans="1:17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60"/>
        <v>100</v>
      </c>
      <c r="P1931">
        <f t="shared" si="61"/>
        <v>42.8</v>
      </c>
      <c r="Q1931" s="10" t="s">
        <v>8277</v>
      </c>
    </row>
    <row r="1932" spans="1:17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60"/>
        <v>127</v>
      </c>
      <c r="P1932">
        <f t="shared" si="61"/>
        <v>48.85</v>
      </c>
      <c r="Q1932" s="10" t="s">
        <v>8277</v>
      </c>
    </row>
    <row r="1933" spans="1:17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60"/>
        <v>121</v>
      </c>
      <c r="P1933">
        <f t="shared" si="61"/>
        <v>48.24</v>
      </c>
      <c r="Q1933" s="10" t="s">
        <v>8277</v>
      </c>
    </row>
    <row r="1934" spans="1:17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60"/>
        <v>107</v>
      </c>
      <c r="P1934">
        <f t="shared" si="61"/>
        <v>70.209999999999994</v>
      </c>
      <c r="Q1934" s="10" t="s">
        <v>8277</v>
      </c>
    </row>
    <row r="1935" spans="1:17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60"/>
        <v>172</v>
      </c>
      <c r="P1935">
        <f t="shared" si="61"/>
        <v>94.05</v>
      </c>
      <c r="Q1935" s="10" t="s">
        <v>8277</v>
      </c>
    </row>
    <row r="1936" spans="1:17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60"/>
        <v>124</v>
      </c>
      <c r="P1936">
        <f t="shared" si="61"/>
        <v>80.27</v>
      </c>
      <c r="Q1936" s="10" t="s">
        <v>8277</v>
      </c>
    </row>
    <row r="1937" spans="1:17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60"/>
        <v>108</v>
      </c>
      <c r="P1937">
        <f t="shared" si="61"/>
        <v>54.2</v>
      </c>
      <c r="Q1937" s="10" t="s">
        <v>8277</v>
      </c>
    </row>
    <row r="1938" spans="1:17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60"/>
        <v>117</v>
      </c>
      <c r="P1938">
        <f t="shared" si="61"/>
        <v>60.27</v>
      </c>
      <c r="Q1938" s="10" t="s">
        <v>8277</v>
      </c>
    </row>
    <row r="1939" spans="1:17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60"/>
        <v>187</v>
      </c>
      <c r="P1939">
        <f t="shared" si="61"/>
        <v>38.74</v>
      </c>
      <c r="Q1939" s="10" t="s">
        <v>8277</v>
      </c>
    </row>
    <row r="1940" spans="1:17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60"/>
        <v>116</v>
      </c>
      <c r="P1940">
        <f t="shared" si="61"/>
        <v>152.54</v>
      </c>
      <c r="Q1940" s="10" t="s">
        <v>8277</v>
      </c>
    </row>
    <row r="1941" spans="1:17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60"/>
        <v>111</v>
      </c>
      <c r="P1941">
        <f t="shared" si="61"/>
        <v>115.31</v>
      </c>
      <c r="Q1941" s="10" t="s">
        <v>8277</v>
      </c>
    </row>
    <row r="1942" spans="1:17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60"/>
        <v>171</v>
      </c>
      <c r="P1942">
        <f t="shared" si="61"/>
        <v>35.840000000000003</v>
      </c>
      <c r="Q1942" s="10" t="s">
        <v>8277</v>
      </c>
    </row>
    <row r="1943" spans="1:17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60"/>
        <v>126</v>
      </c>
      <c r="P1943">
        <f t="shared" si="61"/>
        <v>64.569999999999993</v>
      </c>
      <c r="Q1943" s="10" t="s">
        <v>8293</v>
      </c>
    </row>
    <row r="1944" spans="1:17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60"/>
        <v>138</v>
      </c>
      <c r="P1944">
        <f t="shared" si="61"/>
        <v>87.44</v>
      </c>
      <c r="Q1944" s="10" t="s">
        <v>8293</v>
      </c>
    </row>
    <row r="1945" spans="1:17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60"/>
        <v>1705</v>
      </c>
      <c r="P1945">
        <f t="shared" si="61"/>
        <v>68.819999999999993</v>
      </c>
      <c r="Q1945" s="10" t="s">
        <v>8293</v>
      </c>
    </row>
    <row r="1946" spans="1:17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60"/>
        <v>788</v>
      </c>
      <c r="P1946">
        <f t="shared" si="61"/>
        <v>176.2</v>
      </c>
      <c r="Q1946" s="10" t="s">
        <v>8293</v>
      </c>
    </row>
    <row r="1947" spans="1:17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60"/>
        <v>348</v>
      </c>
      <c r="P1947">
        <f t="shared" si="61"/>
        <v>511.79</v>
      </c>
      <c r="Q1947" s="10" t="s">
        <v>8293</v>
      </c>
    </row>
    <row r="1948" spans="1:17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60"/>
        <v>150</v>
      </c>
      <c r="P1948">
        <f t="shared" si="61"/>
        <v>160.44</v>
      </c>
      <c r="Q1948" s="10" t="s">
        <v>8293</v>
      </c>
    </row>
    <row r="1949" spans="1:17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60"/>
        <v>101</v>
      </c>
      <c r="P1949">
        <f t="shared" si="61"/>
        <v>35</v>
      </c>
      <c r="Q1949" s="10" t="s">
        <v>8293</v>
      </c>
    </row>
    <row r="1950" spans="1:17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60"/>
        <v>800</v>
      </c>
      <c r="P1950">
        <f t="shared" si="61"/>
        <v>188.51</v>
      </c>
      <c r="Q1950" s="10" t="s">
        <v>8293</v>
      </c>
    </row>
    <row r="1951" spans="1:17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60"/>
        <v>106</v>
      </c>
      <c r="P1951">
        <f t="shared" si="61"/>
        <v>56.2</v>
      </c>
      <c r="Q1951" s="10" t="s">
        <v>8293</v>
      </c>
    </row>
    <row r="1952" spans="1:17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60"/>
        <v>201</v>
      </c>
      <c r="P1952">
        <f t="shared" si="61"/>
        <v>51.31</v>
      </c>
      <c r="Q1952" s="10" t="s">
        <v>8293</v>
      </c>
    </row>
    <row r="1953" spans="1:17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60"/>
        <v>212</v>
      </c>
      <c r="P1953">
        <f t="shared" si="61"/>
        <v>127.36</v>
      </c>
      <c r="Q1953" s="10" t="s">
        <v>8293</v>
      </c>
    </row>
    <row r="1954" spans="1:17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60"/>
        <v>198</v>
      </c>
      <c r="P1954">
        <f t="shared" si="61"/>
        <v>101.86</v>
      </c>
      <c r="Q1954" s="10" t="s">
        <v>8293</v>
      </c>
    </row>
    <row r="1955" spans="1:17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60"/>
        <v>226</v>
      </c>
      <c r="P1955">
        <f t="shared" si="61"/>
        <v>230.56</v>
      </c>
      <c r="Q1955" s="10" t="s">
        <v>8293</v>
      </c>
    </row>
    <row r="1956" spans="1:17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60"/>
        <v>699</v>
      </c>
      <c r="P1956">
        <f t="shared" si="61"/>
        <v>842.11</v>
      </c>
      <c r="Q1956" s="10" t="s">
        <v>8293</v>
      </c>
    </row>
    <row r="1957" spans="1:17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60"/>
        <v>399</v>
      </c>
      <c r="P1957">
        <f t="shared" si="61"/>
        <v>577.28</v>
      </c>
      <c r="Q1957" s="10" t="s">
        <v>8293</v>
      </c>
    </row>
    <row r="1958" spans="1:17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60"/>
        <v>294</v>
      </c>
      <c r="P1958">
        <f t="shared" si="61"/>
        <v>483.34</v>
      </c>
      <c r="Q1958" s="10" t="s">
        <v>8293</v>
      </c>
    </row>
    <row r="1959" spans="1:17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60"/>
        <v>168</v>
      </c>
      <c r="P1959">
        <f t="shared" si="61"/>
        <v>76.14</v>
      </c>
      <c r="Q1959" s="10" t="s">
        <v>8293</v>
      </c>
    </row>
    <row r="1960" spans="1:17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60"/>
        <v>1436</v>
      </c>
      <c r="P1960">
        <f t="shared" si="61"/>
        <v>74.11</v>
      </c>
      <c r="Q1960" s="10" t="s">
        <v>8293</v>
      </c>
    </row>
    <row r="1961" spans="1:17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60"/>
        <v>157</v>
      </c>
      <c r="P1961">
        <f t="shared" si="61"/>
        <v>36.97</v>
      </c>
      <c r="Q1961" s="10" t="s">
        <v>8293</v>
      </c>
    </row>
    <row r="1962" spans="1:17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60"/>
        <v>118</v>
      </c>
      <c r="P1962">
        <f t="shared" si="61"/>
        <v>2500.9699999999998</v>
      </c>
      <c r="Q1962" s="10" t="s">
        <v>8293</v>
      </c>
    </row>
    <row r="1963" spans="1:17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60"/>
        <v>1105</v>
      </c>
      <c r="P1963">
        <f t="shared" si="61"/>
        <v>67.69</v>
      </c>
      <c r="Q1963" s="10" t="s">
        <v>8293</v>
      </c>
    </row>
    <row r="1964" spans="1:17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60"/>
        <v>193</v>
      </c>
      <c r="P1964">
        <f t="shared" si="61"/>
        <v>63.05</v>
      </c>
      <c r="Q1964" s="10" t="s">
        <v>8293</v>
      </c>
    </row>
    <row r="1965" spans="1:17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60"/>
        <v>127</v>
      </c>
      <c r="P1965">
        <f t="shared" si="61"/>
        <v>117.6</v>
      </c>
      <c r="Q1965" s="10" t="s">
        <v>8293</v>
      </c>
    </row>
    <row r="1966" spans="1:17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60"/>
        <v>260</v>
      </c>
      <c r="P1966">
        <f t="shared" si="61"/>
        <v>180.75</v>
      </c>
      <c r="Q1966" s="10" t="s">
        <v>8293</v>
      </c>
    </row>
    <row r="1967" spans="1:17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60"/>
        <v>262</v>
      </c>
      <c r="P1967">
        <f t="shared" si="61"/>
        <v>127.32</v>
      </c>
      <c r="Q1967" s="10" t="s">
        <v>8293</v>
      </c>
    </row>
    <row r="1968" spans="1:17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60"/>
        <v>207</v>
      </c>
      <c r="P1968">
        <f t="shared" si="61"/>
        <v>136.63999999999999</v>
      </c>
      <c r="Q1968" s="10" t="s">
        <v>8293</v>
      </c>
    </row>
    <row r="1969" spans="1:17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60"/>
        <v>370</v>
      </c>
      <c r="P1969">
        <f t="shared" si="61"/>
        <v>182.78</v>
      </c>
      <c r="Q1969" s="10" t="s">
        <v>8293</v>
      </c>
    </row>
    <row r="1970" spans="1:17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60"/>
        <v>285</v>
      </c>
      <c r="P1970">
        <f t="shared" si="61"/>
        <v>279.38</v>
      </c>
      <c r="Q1970" s="10" t="s">
        <v>8293</v>
      </c>
    </row>
    <row r="1971" spans="1:17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60"/>
        <v>579</v>
      </c>
      <c r="P1971">
        <f t="shared" si="61"/>
        <v>61.38</v>
      </c>
      <c r="Q1971" s="10" t="s">
        <v>8293</v>
      </c>
    </row>
    <row r="1972" spans="1:17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60"/>
        <v>1132</v>
      </c>
      <c r="P1972">
        <f t="shared" si="61"/>
        <v>80.73</v>
      </c>
      <c r="Q1972" s="10" t="s">
        <v>8293</v>
      </c>
    </row>
    <row r="1973" spans="1:17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60"/>
        <v>263</v>
      </c>
      <c r="P1973">
        <f t="shared" si="61"/>
        <v>272.36</v>
      </c>
      <c r="Q1973" s="10" t="s">
        <v>8293</v>
      </c>
    </row>
    <row r="1974" spans="1:17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60"/>
        <v>674</v>
      </c>
      <c r="P1974">
        <f t="shared" si="61"/>
        <v>70.849999999999994</v>
      </c>
      <c r="Q1974" s="10" t="s">
        <v>8293</v>
      </c>
    </row>
    <row r="1975" spans="1:17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60"/>
        <v>257</v>
      </c>
      <c r="P1975">
        <f t="shared" si="61"/>
        <v>247.94</v>
      </c>
      <c r="Q1975" s="10" t="s">
        <v>8293</v>
      </c>
    </row>
    <row r="1976" spans="1:17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60"/>
        <v>375</v>
      </c>
      <c r="P1976">
        <f t="shared" si="61"/>
        <v>186.81</v>
      </c>
      <c r="Q1976" s="10" t="s">
        <v>8293</v>
      </c>
    </row>
    <row r="1977" spans="1:17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60"/>
        <v>209</v>
      </c>
      <c r="P1977">
        <f t="shared" si="61"/>
        <v>131.99</v>
      </c>
      <c r="Q1977" s="10" t="s">
        <v>8293</v>
      </c>
    </row>
    <row r="1978" spans="1:17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60"/>
        <v>347</v>
      </c>
      <c r="P1978">
        <f t="shared" si="61"/>
        <v>29.31</v>
      </c>
      <c r="Q1978" s="10" t="s">
        <v>8293</v>
      </c>
    </row>
    <row r="1979" spans="1:17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60"/>
        <v>402</v>
      </c>
      <c r="P1979">
        <f t="shared" si="61"/>
        <v>245.02</v>
      </c>
      <c r="Q1979" s="10" t="s">
        <v>8293</v>
      </c>
    </row>
    <row r="1980" spans="1:17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60"/>
        <v>1027</v>
      </c>
      <c r="P1980">
        <f t="shared" si="61"/>
        <v>1323.25</v>
      </c>
      <c r="Q1980" s="10" t="s">
        <v>8293</v>
      </c>
    </row>
    <row r="1981" spans="1:17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60"/>
        <v>115</v>
      </c>
      <c r="P1981">
        <f t="shared" si="61"/>
        <v>282.66000000000003</v>
      </c>
      <c r="Q1981" s="10" t="s">
        <v>8293</v>
      </c>
    </row>
    <row r="1982" spans="1:17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60"/>
        <v>355</v>
      </c>
      <c r="P1982">
        <f t="shared" si="61"/>
        <v>91.21</v>
      </c>
      <c r="Q1982" s="10" t="s">
        <v>8293</v>
      </c>
    </row>
    <row r="1983" spans="1:17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60"/>
        <v>5</v>
      </c>
      <c r="P1983">
        <f t="shared" si="61"/>
        <v>31.75</v>
      </c>
      <c r="Q1983" s="10" t="s">
        <v>8294</v>
      </c>
    </row>
    <row r="1984" spans="1:17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60"/>
        <v>0</v>
      </c>
      <c r="P1984">
        <f t="shared" si="61"/>
        <v>0</v>
      </c>
      <c r="Q1984" s="10" t="s">
        <v>8294</v>
      </c>
    </row>
    <row r="1985" spans="1:17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60"/>
        <v>4</v>
      </c>
      <c r="P1985">
        <f t="shared" si="61"/>
        <v>88.69</v>
      </c>
      <c r="Q1985" s="10" t="s">
        <v>8294</v>
      </c>
    </row>
    <row r="1986" spans="1:17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60"/>
        <v>21</v>
      </c>
      <c r="P1986">
        <f t="shared" si="61"/>
        <v>453.14</v>
      </c>
      <c r="Q1986" s="10" t="s">
        <v>8294</v>
      </c>
    </row>
    <row r="1987" spans="1:17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62">IFERROR(ROUND(E1987/D1987*100,0), 0)</f>
        <v>3</v>
      </c>
      <c r="P1987">
        <f t="shared" ref="P1987:P2050" si="63">IFERROR(ROUND(E1987/L1987,2),0)</f>
        <v>12.75</v>
      </c>
      <c r="Q1987" s="10" t="s">
        <v>8294</v>
      </c>
    </row>
    <row r="1988" spans="1:17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62"/>
        <v>0</v>
      </c>
      <c r="P1988">
        <f t="shared" si="63"/>
        <v>1</v>
      </c>
      <c r="Q1988" s="10" t="s">
        <v>8294</v>
      </c>
    </row>
    <row r="1989" spans="1:17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62"/>
        <v>42</v>
      </c>
      <c r="P1989">
        <f t="shared" si="63"/>
        <v>83.43</v>
      </c>
      <c r="Q1989" s="10" t="s">
        <v>8294</v>
      </c>
    </row>
    <row r="1990" spans="1:17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62"/>
        <v>0</v>
      </c>
      <c r="P1990">
        <f t="shared" si="63"/>
        <v>25</v>
      </c>
      <c r="Q1990" s="10" t="s">
        <v>8294</v>
      </c>
    </row>
    <row r="1991" spans="1:17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62"/>
        <v>1</v>
      </c>
      <c r="P1991">
        <f t="shared" si="63"/>
        <v>50</v>
      </c>
      <c r="Q1991" s="10" t="s">
        <v>8294</v>
      </c>
    </row>
    <row r="1992" spans="1:17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62"/>
        <v>17</v>
      </c>
      <c r="P1992">
        <f t="shared" si="63"/>
        <v>101.8</v>
      </c>
      <c r="Q1992" s="10" t="s">
        <v>8294</v>
      </c>
    </row>
    <row r="1993" spans="1:17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62"/>
        <v>7</v>
      </c>
      <c r="P1993">
        <f t="shared" si="63"/>
        <v>46.67</v>
      </c>
      <c r="Q1993" s="10" t="s">
        <v>8294</v>
      </c>
    </row>
    <row r="1994" spans="1:17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62"/>
        <v>0</v>
      </c>
      <c r="P1994">
        <f t="shared" si="63"/>
        <v>1</v>
      </c>
      <c r="Q1994" s="10" t="s">
        <v>8294</v>
      </c>
    </row>
    <row r="1995" spans="1:17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62"/>
        <v>0</v>
      </c>
      <c r="P1995">
        <f t="shared" si="63"/>
        <v>0</v>
      </c>
      <c r="Q1995" s="10" t="s">
        <v>8294</v>
      </c>
    </row>
    <row r="1996" spans="1:17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62"/>
        <v>0</v>
      </c>
      <c r="P1996">
        <f t="shared" si="63"/>
        <v>0</v>
      </c>
      <c r="Q1996" s="10" t="s">
        <v>8294</v>
      </c>
    </row>
    <row r="1997" spans="1:17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62"/>
        <v>8</v>
      </c>
      <c r="P1997">
        <f t="shared" si="63"/>
        <v>26</v>
      </c>
      <c r="Q1997" s="10" t="s">
        <v>8294</v>
      </c>
    </row>
    <row r="1998" spans="1:17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62"/>
        <v>0</v>
      </c>
      <c r="P1998">
        <f t="shared" si="63"/>
        <v>0</v>
      </c>
      <c r="Q1998" s="10" t="s">
        <v>8294</v>
      </c>
    </row>
    <row r="1999" spans="1:17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62"/>
        <v>0</v>
      </c>
      <c r="P1999">
        <f t="shared" si="63"/>
        <v>0</v>
      </c>
      <c r="Q1999" s="10" t="s">
        <v>8294</v>
      </c>
    </row>
    <row r="2000" spans="1:17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62"/>
        <v>26</v>
      </c>
      <c r="P2000">
        <f t="shared" si="63"/>
        <v>218.33</v>
      </c>
      <c r="Q2000" s="10" t="s">
        <v>8294</v>
      </c>
    </row>
    <row r="2001" spans="1:17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62"/>
        <v>1</v>
      </c>
      <c r="P2001">
        <f t="shared" si="63"/>
        <v>33.71</v>
      </c>
      <c r="Q2001" s="10" t="s">
        <v>8294</v>
      </c>
    </row>
    <row r="2002" spans="1:17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62"/>
        <v>13</v>
      </c>
      <c r="P2002">
        <f t="shared" si="63"/>
        <v>25</v>
      </c>
      <c r="Q2002" s="10" t="s">
        <v>8294</v>
      </c>
    </row>
    <row r="2003" spans="1:17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62"/>
        <v>382</v>
      </c>
      <c r="P2003">
        <f t="shared" si="63"/>
        <v>128.38999999999999</v>
      </c>
      <c r="Q2003" s="10" t="s">
        <v>8293</v>
      </c>
    </row>
    <row r="2004" spans="1:17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62"/>
        <v>217</v>
      </c>
      <c r="P2004">
        <f t="shared" si="63"/>
        <v>78.83</v>
      </c>
      <c r="Q2004" s="10" t="s">
        <v>8293</v>
      </c>
    </row>
    <row r="2005" spans="1:17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62"/>
        <v>312</v>
      </c>
      <c r="P2005">
        <f t="shared" si="63"/>
        <v>91.76</v>
      </c>
      <c r="Q2005" s="10" t="s">
        <v>8293</v>
      </c>
    </row>
    <row r="2006" spans="1:17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62"/>
        <v>234</v>
      </c>
      <c r="P2006">
        <f t="shared" si="63"/>
        <v>331.1</v>
      </c>
      <c r="Q2006" s="10" t="s">
        <v>8293</v>
      </c>
    </row>
    <row r="2007" spans="1:17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62"/>
        <v>124</v>
      </c>
      <c r="P2007">
        <f t="shared" si="63"/>
        <v>194.26</v>
      </c>
      <c r="Q2007" s="10" t="s">
        <v>8293</v>
      </c>
    </row>
    <row r="2008" spans="1:17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62"/>
        <v>248</v>
      </c>
      <c r="P2008">
        <f t="shared" si="63"/>
        <v>408.98</v>
      </c>
      <c r="Q2008" s="10" t="s">
        <v>8293</v>
      </c>
    </row>
    <row r="2009" spans="1:17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62"/>
        <v>116</v>
      </c>
      <c r="P2009">
        <f t="shared" si="63"/>
        <v>84.46</v>
      </c>
      <c r="Q2009" s="10" t="s">
        <v>8293</v>
      </c>
    </row>
    <row r="2010" spans="1:17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62"/>
        <v>117</v>
      </c>
      <c r="P2010">
        <f t="shared" si="63"/>
        <v>44.85</v>
      </c>
      <c r="Q2010" s="10" t="s">
        <v>8293</v>
      </c>
    </row>
    <row r="2011" spans="1:17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62"/>
        <v>305</v>
      </c>
      <c r="P2011">
        <f t="shared" si="63"/>
        <v>383.36</v>
      </c>
      <c r="Q2011" s="10" t="s">
        <v>8293</v>
      </c>
    </row>
    <row r="2012" spans="1:17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62"/>
        <v>320</v>
      </c>
      <c r="P2012">
        <f t="shared" si="63"/>
        <v>55.28</v>
      </c>
      <c r="Q2012" s="10" t="s">
        <v>8293</v>
      </c>
    </row>
    <row r="2013" spans="1:17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62"/>
        <v>820</v>
      </c>
      <c r="P2013">
        <f t="shared" si="63"/>
        <v>422.02</v>
      </c>
      <c r="Q2013" s="10" t="s">
        <v>8293</v>
      </c>
    </row>
    <row r="2014" spans="1:17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62"/>
        <v>235</v>
      </c>
      <c r="P2014">
        <f t="shared" si="63"/>
        <v>64.180000000000007</v>
      </c>
      <c r="Q2014" s="10" t="s">
        <v>8293</v>
      </c>
    </row>
    <row r="2015" spans="1:17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62"/>
        <v>495</v>
      </c>
      <c r="P2015">
        <f t="shared" si="63"/>
        <v>173.58</v>
      </c>
      <c r="Q2015" s="10" t="s">
        <v>8293</v>
      </c>
    </row>
    <row r="2016" spans="1:17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62"/>
        <v>7814</v>
      </c>
      <c r="P2016">
        <f t="shared" si="63"/>
        <v>88.6</v>
      </c>
      <c r="Q2016" s="10" t="s">
        <v>8293</v>
      </c>
    </row>
    <row r="2017" spans="1:17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62"/>
        <v>113</v>
      </c>
      <c r="P2017">
        <f t="shared" si="63"/>
        <v>50.22</v>
      </c>
      <c r="Q2017" s="10" t="s">
        <v>8293</v>
      </c>
    </row>
    <row r="2018" spans="1:17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62"/>
        <v>922</v>
      </c>
      <c r="P2018">
        <f t="shared" si="63"/>
        <v>192.39</v>
      </c>
      <c r="Q2018" s="10" t="s">
        <v>8293</v>
      </c>
    </row>
    <row r="2019" spans="1:17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62"/>
        <v>125</v>
      </c>
      <c r="P2019">
        <f t="shared" si="63"/>
        <v>73.42</v>
      </c>
      <c r="Q2019" s="10" t="s">
        <v>8293</v>
      </c>
    </row>
    <row r="2020" spans="1:17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62"/>
        <v>102</v>
      </c>
      <c r="P2020">
        <f t="shared" si="63"/>
        <v>147.68</v>
      </c>
      <c r="Q2020" s="10" t="s">
        <v>8293</v>
      </c>
    </row>
    <row r="2021" spans="1:17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62"/>
        <v>485</v>
      </c>
      <c r="P2021">
        <f t="shared" si="63"/>
        <v>108.97</v>
      </c>
      <c r="Q2021" s="10" t="s">
        <v>8293</v>
      </c>
    </row>
    <row r="2022" spans="1:17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62"/>
        <v>192</v>
      </c>
      <c r="P2022">
        <f t="shared" si="63"/>
        <v>23.65</v>
      </c>
      <c r="Q2022" s="10" t="s">
        <v>8293</v>
      </c>
    </row>
    <row r="2023" spans="1:17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62"/>
        <v>281</v>
      </c>
      <c r="P2023">
        <f t="shared" si="63"/>
        <v>147.94999999999999</v>
      </c>
      <c r="Q2023" s="10" t="s">
        <v>8293</v>
      </c>
    </row>
    <row r="2024" spans="1:17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62"/>
        <v>125</v>
      </c>
      <c r="P2024">
        <f t="shared" si="63"/>
        <v>385.04</v>
      </c>
      <c r="Q2024" s="10" t="s">
        <v>8293</v>
      </c>
    </row>
    <row r="2025" spans="1:17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62"/>
        <v>161</v>
      </c>
      <c r="P2025">
        <f t="shared" si="63"/>
        <v>457.39</v>
      </c>
      <c r="Q2025" s="10" t="s">
        <v>8293</v>
      </c>
    </row>
    <row r="2026" spans="1:17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62"/>
        <v>585</v>
      </c>
      <c r="P2026">
        <f t="shared" si="63"/>
        <v>222.99</v>
      </c>
      <c r="Q2026" s="10" t="s">
        <v>8293</v>
      </c>
    </row>
    <row r="2027" spans="1:17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62"/>
        <v>201</v>
      </c>
      <c r="P2027">
        <f t="shared" si="63"/>
        <v>220.74</v>
      </c>
      <c r="Q2027" s="10" t="s">
        <v>8293</v>
      </c>
    </row>
    <row r="2028" spans="1:17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62"/>
        <v>133</v>
      </c>
      <c r="P2028">
        <f t="shared" si="63"/>
        <v>73.5</v>
      </c>
      <c r="Q2028" s="10" t="s">
        <v>8293</v>
      </c>
    </row>
    <row r="2029" spans="1:17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62"/>
        <v>120</v>
      </c>
      <c r="P2029">
        <f t="shared" si="63"/>
        <v>223.1</v>
      </c>
      <c r="Q2029" s="10" t="s">
        <v>8293</v>
      </c>
    </row>
    <row r="2030" spans="1:17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62"/>
        <v>126</v>
      </c>
      <c r="P2030">
        <f t="shared" si="63"/>
        <v>47.91</v>
      </c>
      <c r="Q2030" s="10" t="s">
        <v>8293</v>
      </c>
    </row>
    <row r="2031" spans="1:17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62"/>
        <v>361</v>
      </c>
      <c r="P2031">
        <f t="shared" si="63"/>
        <v>96.06</v>
      </c>
      <c r="Q2031" s="10" t="s">
        <v>8293</v>
      </c>
    </row>
    <row r="2032" spans="1:17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62"/>
        <v>226</v>
      </c>
      <c r="P2032">
        <f t="shared" si="63"/>
        <v>118.61</v>
      </c>
      <c r="Q2032" s="10" t="s">
        <v>8293</v>
      </c>
    </row>
    <row r="2033" spans="1:17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62"/>
        <v>120</v>
      </c>
      <c r="P2033">
        <f t="shared" si="63"/>
        <v>118.45</v>
      </c>
      <c r="Q2033" s="10" t="s">
        <v>8293</v>
      </c>
    </row>
    <row r="2034" spans="1:17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62"/>
        <v>304</v>
      </c>
      <c r="P2034">
        <f t="shared" si="63"/>
        <v>143.21</v>
      </c>
      <c r="Q2034" s="10" t="s">
        <v>8293</v>
      </c>
    </row>
    <row r="2035" spans="1:17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62"/>
        <v>179</v>
      </c>
      <c r="P2035">
        <f t="shared" si="63"/>
        <v>282.72000000000003</v>
      </c>
      <c r="Q2035" s="10" t="s">
        <v>8293</v>
      </c>
    </row>
    <row r="2036" spans="1:17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62"/>
        <v>387</v>
      </c>
      <c r="P2036">
        <f t="shared" si="63"/>
        <v>593.94000000000005</v>
      </c>
      <c r="Q2036" s="10" t="s">
        <v>8293</v>
      </c>
    </row>
    <row r="2037" spans="1:17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62"/>
        <v>211</v>
      </c>
      <c r="P2037">
        <f t="shared" si="63"/>
        <v>262.16000000000003</v>
      </c>
      <c r="Q2037" s="10" t="s">
        <v>8293</v>
      </c>
    </row>
    <row r="2038" spans="1:17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62"/>
        <v>132</v>
      </c>
      <c r="P2038">
        <f t="shared" si="63"/>
        <v>46.58</v>
      </c>
      <c r="Q2038" s="10" t="s">
        <v>8293</v>
      </c>
    </row>
    <row r="2039" spans="1:17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62"/>
        <v>300</v>
      </c>
      <c r="P2039">
        <f t="shared" si="63"/>
        <v>70.040000000000006</v>
      </c>
      <c r="Q2039" s="10" t="s">
        <v>8293</v>
      </c>
    </row>
    <row r="2040" spans="1:17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62"/>
        <v>421</v>
      </c>
      <c r="P2040">
        <f t="shared" si="63"/>
        <v>164.91</v>
      </c>
      <c r="Q2040" s="10" t="s">
        <v>8293</v>
      </c>
    </row>
    <row r="2041" spans="1:17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62"/>
        <v>136</v>
      </c>
      <c r="P2041">
        <f t="shared" si="63"/>
        <v>449.26</v>
      </c>
      <c r="Q2041" s="10" t="s">
        <v>8293</v>
      </c>
    </row>
    <row r="2042" spans="1:17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62"/>
        <v>248</v>
      </c>
      <c r="P2042">
        <f t="shared" si="63"/>
        <v>27.47</v>
      </c>
      <c r="Q2042" s="10" t="s">
        <v>8293</v>
      </c>
    </row>
    <row r="2043" spans="1:17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62"/>
        <v>182</v>
      </c>
      <c r="P2043">
        <f t="shared" si="63"/>
        <v>143.97999999999999</v>
      </c>
      <c r="Q2043" s="10" t="s">
        <v>8293</v>
      </c>
    </row>
    <row r="2044" spans="1:17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62"/>
        <v>124</v>
      </c>
      <c r="P2044">
        <f t="shared" si="63"/>
        <v>88.24</v>
      </c>
      <c r="Q2044" s="10" t="s">
        <v>8293</v>
      </c>
    </row>
    <row r="2045" spans="1:17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62"/>
        <v>506</v>
      </c>
      <c r="P2045">
        <f t="shared" si="63"/>
        <v>36.33</v>
      </c>
      <c r="Q2045" s="10" t="s">
        <v>8293</v>
      </c>
    </row>
    <row r="2046" spans="1:17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62"/>
        <v>108</v>
      </c>
      <c r="P2046">
        <f t="shared" si="63"/>
        <v>90.18</v>
      </c>
      <c r="Q2046" s="10" t="s">
        <v>8293</v>
      </c>
    </row>
    <row r="2047" spans="1:17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62"/>
        <v>819</v>
      </c>
      <c r="P2047">
        <f t="shared" si="63"/>
        <v>152.62</v>
      </c>
      <c r="Q2047" s="10" t="s">
        <v>8293</v>
      </c>
    </row>
    <row r="2048" spans="1:17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62"/>
        <v>121</v>
      </c>
      <c r="P2048">
        <f t="shared" si="63"/>
        <v>55.81</v>
      </c>
      <c r="Q2048" s="10" t="s">
        <v>8293</v>
      </c>
    </row>
    <row r="2049" spans="1:17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62"/>
        <v>103</v>
      </c>
      <c r="P2049">
        <f t="shared" si="63"/>
        <v>227.85</v>
      </c>
      <c r="Q2049" s="10" t="s">
        <v>8293</v>
      </c>
    </row>
    <row r="2050" spans="1:17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62"/>
        <v>148</v>
      </c>
      <c r="P2050">
        <f t="shared" si="63"/>
        <v>91.83</v>
      </c>
      <c r="Q2050" s="10" t="s">
        <v>8293</v>
      </c>
    </row>
    <row r="2051" spans="1:17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64">IFERROR(ROUND(E2051/D2051*100,0), 0)</f>
        <v>120</v>
      </c>
      <c r="P2051">
        <f t="shared" ref="P2051:P2114" si="65">IFERROR(ROUND(E2051/L2051,2),0)</f>
        <v>80.989999999999995</v>
      </c>
      <c r="Q2051" s="10" t="s">
        <v>8293</v>
      </c>
    </row>
    <row r="2052" spans="1:17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64"/>
        <v>473</v>
      </c>
      <c r="P2052">
        <f t="shared" si="65"/>
        <v>278.39</v>
      </c>
      <c r="Q2052" s="10" t="s">
        <v>8293</v>
      </c>
    </row>
    <row r="2053" spans="1:17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64"/>
        <v>130</v>
      </c>
      <c r="P2053">
        <f t="shared" si="65"/>
        <v>43.1</v>
      </c>
      <c r="Q2053" s="10" t="s">
        <v>8293</v>
      </c>
    </row>
    <row r="2054" spans="1:17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64"/>
        <v>353</v>
      </c>
      <c r="P2054">
        <f t="shared" si="65"/>
        <v>326.29000000000002</v>
      </c>
      <c r="Q2054" s="10" t="s">
        <v>8293</v>
      </c>
    </row>
    <row r="2055" spans="1:17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64"/>
        <v>101</v>
      </c>
      <c r="P2055">
        <f t="shared" si="65"/>
        <v>41.74</v>
      </c>
      <c r="Q2055" s="10" t="s">
        <v>8293</v>
      </c>
    </row>
    <row r="2056" spans="1:17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64"/>
        <v>114</v>
      </c>
      <c r="P2056">
        <f t="shared" si="65"/>
        <v>64.02</v>
      </c>
      <c r="Q2056" s="10" t="s">
        <v>8293</v>
      </c>
    </row>
    <row r="2057" spans="1:17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64"/>
        <v>167</v>
      </c>
      <c r="P2057">
        <f t="shared" si="65"/>
        <v>99.46</v>
      </c>
      <c r="Q2057" s="10" t="s">
        <v>8293</v>
      </c>
    </row>
    <row r="2058" spans="1:17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64"/>
        <v>153</v>
      </c>
      <c r="P2058">
        <f t="shared" si="65"/>
        <v>138.49</v>
      </c>
      <c r="Q2058" s="10" t="s">
        <v>8293</v>
      </c>
    </row>
    <row r="2059" spans="1:17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64"/>
        <v>202</v>
      </c>
      <c r="P2059">
        <f t="shared" si="65"/>
        <v>45.55</v>
      </c>
      <c r="Q2059" s="10" t="s">
        <v>8293</v>
      </c>
    </row>
    <row r="2060" spans="1:17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64"/>
        <v>168</v>
      </c>
      <c r="P2060">
        <f t="shared" si="65"/>
        <v>10.51</v>
      </c>
      <c r="Q2060" s="10" t="s">
        <v>8293</v>
      </c>
    </row>
    <row r="2061" spans="1:17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64"/>
        <v>143</v>
      </c>
      <c r="P2061">
        <f t="shared" si="65"/>
        <v>114.77</v>
      </c>
      <c r="Q2061" s="10" t="s">
        <v>8293</v>
      </c>
    </row>
    <row r="2062" spans="1:17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64"/>
        <v>196</v>
      </c>
      <c r="P2062">
        <f t="shared" si="65"/>
        <v>36</v>
      </c>
      <c r="Q2062" s="10" t="s">
        <v>8293</v>
      </c>
    </row>
    <row r="2063" spans="1:17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64"/>
        <v>108</v>
      </c>
      <c r="P2063">
        <f t="shared" si="65"/>
        <v>154.16999999999999</v>
      </c>
      <c r="Q2063" s="10" t="s">
        <v>8293</v>
      </c>
    </row>
    <row r="2064" spans="1:17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64"/>
        <v>115</v>
      </c>
      <c r="P2064">
        <f t="shared" si="65"/>
        <v>566.39</v>
      </c>
      <c r="Q2064" s="10" t="s">
        <v>8293</v>
      </c>
    </row>
    <row r="2065" spans="1:17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64"/>
        <v>148</v>
      </c>
      <c r="P2065">
        <f t="shared" si="65"/>
        <v>120.86</v>
      </c>
      <c r="Q2065" s="10" t="s">
        <v>8293</v>
      </c>
    </row>
    <row r="2066" spans="1:17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64"/>
        <v>191</v>
      </c>
      <c r="P2066">
        <f t="shared" si="65"/>
        <v>86.16</v>
      </c>
      <c r="Q2066" s="10" t="s">
        <v>8293</v>
      </c>
    </row>
    <row r="2067" spans="1:17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64"/>
        <v>199</v>
      </c>
      <c r="P2067">
        <f t="shared" si="65"/>
        <v>51.21</v>
      </c>
      <c r="Q2067" s="10" t="s">
        <v>8293</v>
      </c>
    </row>
    <row r="2068" spans="1:17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64"/>
        <v>219</v>
      </c>
      <c r="P2068">
        <f t="shared" si="65"/>
        <v>67.260000000000005</v>
      </c>
      <c r="Q2068" s="10" t="s">
        <v>8293</v>
      </c>
    </row>
    <row r="2069" spans="1:17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64"/>
        <v>127</v>
      </c>
      <c r="P2069">
        <f t="shared" si="65"/>
        <v>62.8</v>
      </c>
      <c r="Q2069" s="10" t="s">
        <v>8293</v>
      </c>
    </row>
    <row r="2070" spans="1:17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64"/>
        <v>105</v>
      </c>
      <c r="P2070">
        <f t="shared" si="65"/>
        <v>346.13</v>
      </c>
      <c r="Q2070" s="10" t="s">
        <v>8293</v>
      </c>
    </row>
    <row r="2071" spans="1:17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64"/>
        <v>128</v>
      </c>
      <c r="P2071">
        <f t="shared" si="65"/>
        <v>244.12</v>
      </c>
      <c r="Q2071" s="10" t="s">
        <v>8293</v>
      </c>
    </row>
    <row r="2072" spans="1:17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64"/>
        <v>317</v>
      </c>
      <c r="P2072">
        <f t="shared" si="65"/>
        <v>259.25</v>
      </c>
      <c r="Q2072" s="10" t="s">
        <v>8293</v>
      </c>
    </row>
    <row r="2073" spans="1:17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64"/>
        <v>281</v>
      </c>
      <c r="P2073">
        <f t="shared" si="65"/>
        <v>201.96</v>
      </c>
      <c r="Q2073" s="10" t="s">
        <v>8293</v>
      </c>
    </row>
    <row r="2074" spans="1:17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64"/>
        <v>111</v>
      </c>
      <c r="P2074">
        <f t="shared" si="65"/>
        <v>226.21</v>
      </c>
      <c r="Q2074" s="10" t="s">
        <v>8293</v>
      </c>
    </row>
    <row r="2075" spans="1:17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64"/>
        <v>153</v>
      </c>
      <c r="P2075">
        <f t="shared" si="65"/>
        <v>324.69</v>
      </c>
      <c r="Q2075" s="10" t="s">
        <v>8293</v>
      </c>
    </row>
    <row r="2076" spans="1:17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64"/>
        <v>103</v>
      </c>
      <c r="P2076">
        <f t="shared" si="65"/>
        <v>205</v>
      </c>
      <c r="Q2076" s="10" t="s">
        <v>8293</v>
      </c>
    </row>
    <row r="2077" spans="1:17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64"/>
        <v>1678</v>
      </c>
      <c r="P2077">
        <f t="shared" si="65"/>
        <v>20.47</v>
      </c>
      <c r="Q2077" s="10" t="s">
        <v>8293</v>
      </c>
    </row>
    <row r="2078" spans="1:17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64"/>
        <v>543</v>
      </c>
      <c r="P2078">
        <f t="shared" si="65"/>
        <v>116.35</v>
      </c>
      <c r="Q2078" s="10" t="s">
        <v>8293</v>
      </c>
    </row>
    <row r="2079" spans="1:17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64"/>
        <v>116</v>
      </c>
      <c r="P2079">
        <f t="shared" si="65"/>
        <v>307.2</v>
      </c>
      <c r="Q2079" s="10" t="s">
        <v>8293</v>
      </c>
    </row>
    <row r="2080" spans="1:17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64"/>
        <v>131</v>
      </c>
      <c r="P2080">
        <f t="shared" si="65"/>
        <v>546.69000000000005</v>
      </c>
      <c r="Q2080" s="10" t="s">
        <v>8293</v>
      </c>
    </row>
    <row r="2081" spans="1:17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64"/>
        <v>288</v>
      </c>
      <c r="P2081">
        <f t="shared" si="65"/>
        <v>47.47</v>
      </c>
      <c r="Q2081" s="10" t="s">
        <v>8293</v>
      </c>
    </row>
    <row r="2082" spans="1:17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64"/>
        <v>508</v>
      </c>
      <c r="P2082">
        <f t="shared" si="65"/>
        <v>101.56</v>
      </c>
      <c r="Q2082" s="10" t="s">
        <v>8293</v>
      </c>
    </row>
    <row r="2083" spans="1:17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64"/>
        <v>115</v>
      </c>
      <c r="P2083">
        <f t="shared" si="65"/>
        <v>72.91</v>
      </c>
      <c r="Q2083" s="10" t="s">
        <v>8277</v>
      </c>
    </row>
    <row r="2084" spans="1:17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64"/>
        <v>111</v>
      </c>
      <c r="P2084">
        <f t="shared" si="65"/>
        <v>43.71</v>
      </c>
      <c r="Q2084" s="10" t="s">
        <v>8277</v>
      </c>
    </row>
    <row r="2085" spans="1:17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64"/>
        <v>113</v>
      </c>
      <c r="P2085">
        <f t="shared" si="65"/>
        <v>34</v>
      </c>
      <c r="Q2085" s="10" t="s">
        <v>8277</v>
      </c>
    </row>
    <row r="2086" spans="1:17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64"/>
        <v>108</v>
      </c>
      <c r="P2086">
        <f t="shared" si="65"/>
        <v>70.650000000000006</v>
      </c>
      <c r="Q2086" s="10" t="s">
        <v>8277</v>
      </c>
    </row>
    <row r="2087" spans="1:17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64"/>
        <v>124</v>
      </c>
      <c r="P2087">
        <f t="shared" si="65"/>
        <v>89.3</v>
      </c>
      <c r="Q2087" s="10" t="s">
        <v>8277</v>
      </c>
    </row>
    <row r="2088" spans="1:17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64"/>
        <v>101</v>
      </c>
      <c r="P2088">
        <f t="shared" si="65"/>
        <v>115.09</v>
      </c>
      <c r="Q2088" s="10" t="s">
        <v>8277</v>
      </c>
    </row>
    <row r="2089" spans="1:17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64"/>
        <v>104</v>
      </c>
      <c r="P2089">
        <f t="shared" si="65"/>
        <v>62.12</v>
      </c>
      <c r="Q2089" s="10" t="s">
        <v>8277</v>
      </c>
    </row>
    <row r="2090" spans="1:17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64"/>
        <v>116</v>
      </c>
      <c r="P2090">
        <f t="shared" si="65"/>
        <v>46.2</v>
      </c>
      <c r="Q2090" s="10" t="s">
        <v>8277</v>
      </c>
    </row>
    <row r="2091" spans="1:17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64"/>
        <v>120</v>
      </c>
      <c r="P2091">
        <f t="shared" si="65"/>
        <v>48.55</v>
      </c>
      <c r="Q2091" s="10" t="s">
        <v>8277</v>
      </c>
    </row>
    <row r="2092" spans="1:17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64"/>
        <v>115</v>
      </c>
      <c r="P2092">
        <f t="shared" si="65"/>
        <v>57.52</v>
      </c>
      <c r="Q2092" s="10" t="s">
        <v>8277</v>
      </c>
    </row>
    <row r="2093" spans="1:17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64"/>
        <v>120</v>
      </c>
      <c r="P2093">
        <f t="shared" si="65"/>
        <v>88.15</v>
      </c>
      <c r="Q2093" s="10" t="s">
        <v>8277</v>
      </c>
    </row>
    <row r="2094" spans="1:17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64"/>
        <v>101</v>
      </c>
      <c r="P2094">
        <f t="shared" si="65"/>
        <v>110.49</v>
      </c>
      <c r="Q2094" s="10" t="s">
        <v>8277</v>
      </c>
    </row>
    <row r="2095" spans="1:17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64"/>
        <v>102</v>
      </c>
      <c r="P2095">
        <f t="shared" si="65"/>
        <v>66.83</v>
      </c>
      <c r="Q2095" s="10" t="s">
        <v>8277</v>
      </c>
    </row>
    <row r="2096" spans="1:17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64"/>
        <v>121</v>
      </c>
      <c r="P2096">
        <f t="shared" si="65"/>
        <v>58.6</v>
      </c>
      <c r="Q2096" s="10" t="s">
        <v>8277</v>
      </c>
    </row>
    <row r="2097" spans="1:17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64"/>
        <v>100</v>
      </c>
      <c r="P2097">
        <f t="shared" si="65"/>
        <v>113.64</v>
      </c>
      <c r="Q2097" s="10" t="s">
        <v>8277</v>
      </c>
    </row>
    <row r="2098" spans="1:17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64"/>
        <v>102</v>
      </c>
      <c r="P2098">
        <f t="shared" si="65"/>
        <v>43.57</v>
      </c>
      <c r="Q2098" s="10" t="s">
        <v>8277</v>
      </c>
    </row>
    <row r="2099" spans="1:17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64"/>
        <v>100</v>
      </c>
      <c r="P2099">
        <f t="shared" si="65"/>
        <v>78.95</v>
      </c>
      <c r="Q2099" s="10" t="s">
        <v>8277</v>
      </c>
    </row>
    <row r="2100" spans="1:17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64"/>
        <v>100</v>
      </c>
      <c r="P2100">
        <f t="shared" si="65"/>
        <v>188.13</v>
      </c>
      <c r="Q2100" s="10" t="s">
        <v>8277</v>
      </c>
    </row>
    <row r="2101" spans="1:17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64"/>
        <v>132</v>
      </c>
      <c r="P2101">
        <f t="shared" si="65"/>
        <v>63.03</v>
      </c>
      <c r="Q2101" s="10" t="s">
        <v>8277</v>
      </c>
    </row>
    <row r="2102" spans="1:17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64"/>
        <v>137</v>
      </c>
      <c r="P2102">
        <f t="shared" si="65"/>
        <v>30.37</v>
      </c>
      <c r="Q2102" s="10" t="s">
        <v>8277</v>
      </c>
    </row>
    <row r="2103" spans="1:17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64"/>
        <v>113</v>
      </c>
      <c r="P2103">
        <f t="shared" si="65"/>
        <v>51.48</v>
      </c>
      <c r="Q2103" s="10" t="s">
        <v>8277</v>
      </c>
    </row>
    <row r="2104" spans="1:17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64"/>
        <v>136</v>
      </c>
      <c r="P2104">
        <f t="shared" si="65"/>
        <v>35.79</v>
      </c>
      <c r="Q2104" s="10" t="s">
        <v>8277</v>
      </c>
    </row>
    <row r="2105" spans="1:17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64"/>
        <v>146</v>
      </c>
      <c r="P2105">
        <f t="shared" si="65"/>
        <v>98.82</v>
      </c>
      <c r="Q2105" s="10" t="s">
        <v>8277</v>
      </c>
    </row>
    <row r="2106" spans="1:17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64"/>
        <v>130</v>
      </c>
      <c r="P2106">
        <f t="shared" si="65"/>
        <v>28</v>
      </c>
      <c r="Q2106" s="10" t="s">
        <v>8277</v>
      </c>
    </row>
    <row r="2107" spans="1:17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64"/>
        <v>254</v>
      </c>
      <c r="P2107">
        <f t="shared" si="65"/>
        <v>51.31</v>
      </c>
      <c r="Q2107" s="10" t="s">
        <v>8277</v>
      </c>
    </row>
    <row r="2108" spans="1:17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64"/>
        <v>107</v>
      </c>
      <c r="P2108">
        <f t="shared" si="65"/>
        <v>53.52</v>
      </c>
      <c r="Q2108" s="10" t="s">
        <v>8277</v>
      </c>
    </row>
    <row r="2109" spans="1:17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64"/>
        <v>108</v>
      </c>
      <c r="P2109">
        <f t="shared" si="65"/>
        <v>37.15</v>
      </c>
      <c r="Q2109" s="10" t="s">
        <v>8277</v>
      </c>
    </row>
    <row r="2110" spans="1:17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64"/>
        <v>107</v>
      </c>
      <c r="P2110">
        <f t="shared" si="65"/>
        <v>89.9</v>
      </c>
      <c r="Q2110" s="10" t="s">
        <v>8277</v>
      </c>
    </row>
    <row r="2111" spans="1:17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64"/>
        <v>107</v>
      </c>
      <c r="P2111">
        <f t="shared" si="65"/>
        <v>106.53</v>
      </c>
      <c r="Q2111" s="10" t="s">
        <v>8277</v>
      </c>
    </row>
    <row r="2112" spans="1:17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64"/>
        <v>100</v>
      </c>
      <c r="P2112">
        <f t="shared" si="65"/>
        <v>52.82</v>
      </c>
      <c r="Q2112" s="10" t="s">
        <v>8277</v>
      </c>
    </row>
    <row r="2113" spans="1:17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64"/>
        <v>107</v>
      </c>
      <c r="P2113">
        <f t="shared" si="65"/>
        <v>54.62</v>
      </c>
      <c r="Q2113" s="10" t="s">
        <v>8277</v>
      </c>
    </row>
    <row r="2114" spans="1:17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64"/>
        <v>100</v>
      </c>
      <c r="P2114">
        <f t="shared" si="65"/>
        <v>27.27</v>
      </c>
      <c r="Q2114" s="10" t="s">
        <v>8277</v>
      </c>
    </row>
    <row r="2115" spans="1:17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66">IFERROR(ROUND(E2115/D2115*100,0), 0)</f>
        <v>105</v>
      </c>
      <c r="P2115">
        <f t="shared" ref="P2115:P2178" si="67">IFERROR(ROUND(E2115/L2115,2),0)</f>
        <v>68.599999999999994</v>
      </c>
      <c r="Q2115" s="10" t="s">
        <v>8277</v>
      </c>
    </row>
    <row r="2116" spans="1:17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66"/>
        <v>105</v>
      </c>
      <c r="P2116">
        <f t="shared" si="67"/>
        <v>35.61</v>
      </c>
      <c r="Q2116" s="10" t="s">
        <v>8277</v>
      </c>
    </row>
    <row r="2117" spans="1:17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66"/>
        <v>226</v>
      </c>
      <c r="P2117">
        <f t="shared" si="67"/>
        <v>94.03</v>
      </c>
      <c r="Q2117" s="10" t="s">
        <v>8277</v>
      </c>
    </row>
    <row r="2118" spans="1:17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66"/>
        <v>101</v>
      </c>
      <c r="P2118">
        <f t="shared" si="67"/>
        <v>526.46</v>
      </c>
      <c r="Q2118" s="10" t="s">
        <v>8277</v>
      </c>
    </row>
    <row r="2119" spans="1:17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66"/>
        <v>148</v>
      </c>
      <c r="P2119">
        <f t="shared" si="67"/>
        <v>50.66</v>
      </c>
      <c r="Q2119" s="10" t="s">
        <v>8277</v>
      </c>
    </row>
    <row r="2120" spans="1:17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66"/>
        <v>135</v>
      </c>
      <c r="P2120">
        <f t="shared" si="67"/>
        <v>79.180000000000007</v>
      </c>
      <c r="Q2120" s="10" t="s">
        <v>8277</v>
      </c>
    </row>
    <row r="2121" spans="1:17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66"/>
        <v>101</v>
      </c>
      <c r="P2121">
        <f t="shared" si="67"/>
        <v>91.59</v>
      </c>
      <c r="Q2121" s="10" t="s">
        <v>8277</v>
      </c>
    </row>
    <row r="2122" spans="1:17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66"/>
        <v>101</v>
      </c>
      <c r="P2122">
        <f t="shared" si="67"/>
        <v>116.96</v>
      </c>
      <c r="Q2122" s="10" t="s">
        <v>8277</v>
      </c>
    </row>
    <row r="2123" spans="1:17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66"/>
        <v>1</v>
      </c>
      <c r="P2123">
        <f t="shared" si="67"/>
        <v>28.4</v>
      </c>
      <c r="Q2123" s="10" t="s">
        <v>8280</v>
      </c>
    </row>
    <row r="2124" spans="1:17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66"/>
        <v>0</v>
      </c>
      <c r="P2124">
        <f t="shared" si="67"/>
        <v>103.33</v>
      </c>
      <c r="Q2124" s="10" t="s">
        <v>8280</v>
      </c>
    </row>
    <row r="2125" spans="1:17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66"/>
        <v>10</v>
      </c>
      <c r="P2125">
        <f t="shared" si="67"/>
        <v>10</v>
      </c>
      <c r="Q2125" s="10" t="s">
        <v>8280</v>
      </c>
    </row>
    <row r="2126" spans="1:17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66"/>
        <v>10</v>
      </c>
      <c r="P2126">
        <f t="shared" si="67"/>
        <v>23</v>
      </c>
      <c r="Q2126" s="10" t="s">
        <v>8280</v>
      </c>
    </row>
    <row r="2127" spans="1:17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66"/>
        <v>1</v>
      </c>
      <c r="P2127">
        <f t="shared" si="67"/>
        <v>31.56</v>
      </c>
      <c r="Q2127" s="10" t="s">
        <v>8280</v>
      </c>
    </row>
    <row r="2128" spans="1:17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66"/>
        <v>0</v>
      </c>
      <c r="P2128">
        <f t="shared" si="67"/>
        <v>5</v>
      </c>
      <c r="Q2128" s="10" t="s">
        <v>8280</v>
      </c>
    </row>
    <row r="2129" spans="1:17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66"/>
        <v>29</v>
      </c>
      <c r="P2129">
        <f t="shared" si="67"/>
        <v>34.22</v>
      </c>
      <c r="Q2129" s="10" t="s">
        <v>8280</v>
      </c>
    </row>
    <row r="2130" spans="1:17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66"/>
        <v>0</v>
      </c>
      <c r="P2130">
        <f t="shared" si="67"/>
        <v>25</v>
      </c>
      <c r="Q2130" s="10" t="s">
        <v>8280</v>
      </c>
    </row>
    <row r="2131" spans="1:17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66"/>
        <v>12</v>
      </c>
      <c r="P2131">
        <f t="shared" si="67"/>
        <v>19.670000000000002</v>
      </c>
      <c r="Q2131" s="10" t="s">
        <v>8280</v>
      </c>
    </row>
    <row r="2132" spans="1:17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66"/>
        <v>0</v>
      </c>
      <c r="P2132">
        <f t="shared" si="67"/>
        <v>21.25</v>
      </c>
      <c r="Q2132" s="10" t="s">
        <v>8280</v>
      </c>
    </row>
    <row r="2133" spans="1:17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66"/>
        <v>5</v>
      </c>
      <c r="P2133">
        <f t="shared" si="67"/>
        <v>8.33</v>
      </c>
      <c r="Q2133" s="10" t="s">
        <v>8280</v>
      </c>
    </row>
    <row r="2134" spans="1:17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66"/>
        <v>2</v>
      </c>
      <c r="P2134">
        <f t="shared" si="67"/>
        <v>21.34</v>
      </c>
      <c r="Q2134" s="10" t="s">
        <v>8280</v>
      </c>
    </row>
    <row r="2135" spans="1:17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66"/>
        <v>2</v>
      </c>
      <c r="P2135">
        <f t="shared" si="67"/>
        <v>5.33</v>
      </c>
      <c r="Q2135" s="10" t="s">
        <v>8280</v>
      </c>
    </row>
    <row r="2136" spans="1:17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66"/>
        <v>2</v>
      </c>
      <c r="P2136">
        <f t="shared" si="67"/>
        <v>34.67</v>
      </c>
      <c r="Q2136" s="10" t="s">
        <v>8280</v>
      </c>
    </row>
    <row r="2137" spans="1:17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66"/>
        <v>10</v>
      </c>
      <c r="P2137">
        <f t="shared" si="67"/>
        <v>21.73</v>
      </c>
      <c r="Q2137" s="10" t="s">
        <v>8280</v>
      </c>
    </row>
    <row r="2138" spans="1:17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66"/>
        <v>0</v>
      </c>
      <c r="P2138">
        <f t="shared" si="67"/>
        <v>11.92</v>
      </c>
      <c r="Q2138" s="10" t="s">
        <v>8280</v>
      </c>
    </row>
    <row r="2139" spans="1:17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66"/>
        <v>28</v>
      </c>
      <c r="P2139">
        <f t="shared" si="67"/>
        <v>26.6</v>
      </c>
      <c r="Q2139" s="10" t="s">
        <v>8280</v>
      </c>
    </row>
    <row r="2140" spans="1:17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66"/>
        <v>13</v>
      </c>
      <c r="P2140">
        <f t="shared" si="67"/>
        <v>10.67</v>
      </c>
      <c r="Q2140" s="10" t="s">
        <v>8280</v>
      </c>
    </row>
    <row r="2141" spans="1:17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66"/>
        <v>5</v>
      </c>
      <c r="P2141">
        <f t="shared" si="67"/>
        <v>29.04</v>
      </c>
      <c r="Q2141" s="10" t="s">
        <v>8280</v>
      </c>
    </row>
    <row r="2142" spans="1:17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66"/>
        <v>0</v>
      </c>
      <c r="P2142">
        <f t="shared" si="67"/>
        <v>50.91</v>
      </c>
      <c r="Q2142" s="10" t="s">
        <v>8280</v>
      </c>
    </row>
    <row r="2143" spans="1:17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66"/>
        <v>0</v>
      </c>
      <c r="P2143">
        <f t="shared" si="67"/>
        <v>0</v>
      </c>
      <c r="Q2143" s="10" t="s">
        <v>8280</v>
      </c>
    </row>
    <row r="2144" spans="1:17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66"/>
        <v>6</v>
      </c>
      <c r="P2144">
        <f t="shared" si="67"/>
        <v>50.08</v>
      </c>
      <c r="Q2144" s="10" t="s">
        <v>8280</v>
      </c>
    </row>
    <row r="2145" spans="1:17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66"/>
        <v>11</v>
      </c>
      <c r="P2145">
        <f t="shared" si="67"/>
        <v>45</v>
      </c>
      <c r="Q2145" s="10" t="s">
        <v>8280</v>
      </c>
    </row>
    <row r="2146" spans="1:17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66"/>
        <v>2</v>
      </c>
      <c r="P2146">
        <f t="shared" si="67"/>
        <v>25.29</v>
      </c>
      <c r="Q2146" s="10" t="s">
        <v>8280</v>
      </c>
    </row>
    <row r="2147" spans="1:17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66"/>
        <v>30</v>
      </c>
      <c r="P2147">
        <f t="shared" si="67"/>
        <v>51.29</v>
      </c>
      <c r="Q2147" s="10" t="s">
        <v>8280</v>
      </c>
    </row>
    <row r="2148" spans="1:17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66"/>
        <v>0</v>
      </c>
      <c r="P2148">
        <f t="shared" si="67"/>
        <v>1</v>
      </c>
      <c r="Q2148" s="10" t="s">
        <v>8280</v>
      </c>
    </row>
    <row r="2149" spans="1:17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66"/>
        <v>1</v>
      </c>
      <c r="P2149">
        <f t="shared" si="67"/>
        <v>49.38</v>
      </c>
      <c r="Q2149" s="10" t="s">
        <v>8280</v>
      </c>
    </row>
    <row r="2150" spans="1:17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66"/>
        <v>2</v>
      </c>
      <c r="P2150">
        <f t="shared" si="67"/>
        <v>1</v>
      </c>
      <c r="Q2150" s="10" t="s">
        <v>8280</v>
      </c>
    </row>
    <row r="2151" spans="1:17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66"/>
        <v>0</v>
      </c>
      <c r="P2151">
        <f t="shared" si="67"/>
        <v>0</v>
      </c>
      <c r="Q2151" s="10" t="s">
        <v>8280</v>
      </c>
    </row>
    <row r="2152" spans="1:17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66"/>
        <v>1</v>
      </c>
      <c r="P2152">
        <f t="shared" si="67"/>
        <v>101.25</v>
      </c>
      <c r="Q2152" s="10" t="s">
        <v>8280</v>
      </c>
    </row>
    <row r="2153" spans="1:17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66"/>
        <v>0</v>
      </c>
      <c r="P2153">
        <f t="shared" si="67"/>
        <v>19.670000000000002</v>
      </c>
      <c r="Q2153" s="10" t="s">
        <v>8280</v>
      </c>
    </row>
    <row r="2154" spans="1:17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66"/>
        <v>0</v>
      </c>
      <c r="P2154">
        <f t="shared" si="67"/>
        <v>12.5</v>
      </c>
      <c r="Q2154" s="10" t="s">
        <v>8280</v>
      </c>
    </row>
    <row r="2155" spans="1:17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66"/>
        <v>0</v>
      </c>
      <c r="P2155">
        <f t="shared" si="67"/>
        <v>8.5</v>
      </c>
      <c r="Q2155" s="10" t="s">
        <v>8280</v>
      </c>
    </row>
    <row r="2156" spans="1:17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66"/>
        <v>1</v>
      </c>
      <c r="P2156">
        <f t="shared" si="67"/>
        <v>1</v>
      </c>
      <c r="Q2156" s="10" t="s">
        <v>8280</v>
      </c>
    </row>
    <row r="2157" spans="1:17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66"/>
        <v>2</v>
      </c>
      <c r="P2157">
        <f t="shared" si="67"/>
        <v>23</v>
      </c>
      <c r="Q2157" s="10" t="s">
        <v>8280</v>
      </c>
    </row>
    <row r="2158" spans="1:17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66"/>
        <v>3</v>
      </c>
      <c r="P2158">
        <f t="shared" si="67"/>
        <v>17.989999999999998</v>
      </c>
      <c r="Q2158" s="10" t="s">
        <v>8280</v>
      </c>
    </row>
    <row r="2159" spans="1:17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66"/>
        <v>28</v>
      </c>
      <c r="P2159">
        <f t="shared" si="67"/>
        <v>370.95</v>
      </c>
      <c r="Q2159" s="10" t="s">
        <v>8280</v>
      </c>
    </row>
    <row r="2160" spans="1:17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66"/>
        <v>7</v>
      </c>
      <c r="P2160">
        <f t="shared" si="67"/>
        <v>63.57</v>
      </c>
      <c r="Q2160" s="10" t="s">
        <v>8280</v>
      </c>
    </row>
    <row r="2161" spans="1:17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66"/>
        <v>1</v>
      </c>
      <c r="P2161">
        <f t="shared" si="67"/>
        <v>13</v>
      </c>
      <c r="Q2161" s="10" t="s">
        <v>8280</v>
      </c>
    </row>
    <row r="2162" spans="1:17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66"/>
        <v>1</v>
      </c>
      <c r="P2162">
        <f t="shared" si="67"/>
        <v>5.31</v>
      </c>
      <c r="Q2162" s="10" t="s">
        <v>8280</v>
      </c>
    </row>
    <row r="2163" spans="1:17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66"/>
        <v>116</v>
      </c>
      <c r="P2163">
        <f t="shared" si="67"/>
        <v>35.619999999999997</v>
      </c>
      <c r="Q2163" s="10" t="s">
        <v>8274</v>
      </c>
    </row>
    <row r="2164" spans="1:17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66"/>
        <v>112</v>
      </c>
      <c r="P2164">
        <f t="shared" si="67"/>
        <v>87.1</v>
      </c>
      <c r="Q2164" s="10" t="s">
        <v>8274</v>
      </c>
    </row>
    <row r="2165" spans="1:17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66"/>
        <v>132</v>
      </c>
      <c r="P2165">
        <f t="shared" si="67"/>
        <v>75.11</v>
      </c>
      <c r="Q2165" s="10" t="s">
        <v>8274</v>
      </c>
    </row>
    <row r="2166" spans="1:17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66"/>
        <v>103</v>
      </c>
      <c r="P2166">
        <f t="shared" si="67"/>
        <v>68.010000000000005</v>
      </c>
      <c r="Q2166" s="10" t="s">
        <v>8274</v>
      </c>
    </row>
    <row r="2167" spans="1:17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66"/>
        <v>139</v>
      </c>
      <c r="P2167">
        <f t="shared" si="67"/>
        <v>29.62</v>
      </c>
      <c r="Q2167" s="10" t="s">
        <v>8274</v>
      </c>
    </row>
    <row r="2168" spans="1:17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66"/>
        <v>147</v>
      </c>
      <c r="P2168">
        <f t="shared" si="67"/>
        <v>91.63</v>
      </c>
      <c r="Q2168" s="10" t="s">
        <v>8274</v>
      </c>
    </row>
    <row r="2169" spans="1:17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66"/>
        <v>120</v>
      </c>
      <c r="P2169">
        <f t="shared" si="67"/>
        <v>22.5</v>
      </c>
      <c r="Q2169" s="10" t="s">
        <v>8274</v>
      </c>
    </row>
    <row r="2170" spans="1:17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66"/>
        <v>122</v>
      </c>
      <c r="P2170">
        <f t="shared" si="67"/>
        <v>64.37</v>
      </c>
      <c r="Q2170" s="10" t="s">
        <v>8274</v>
      </c>
    </row>
    <row r="2171" spans="1:17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66"/>
        <v>100</v>
      </c>
      <c r="P2171">
        <f t="shared" si="67"/>
        <v>21.86</v>
      </c>
      <c r="Q2171" s="10" t="s">
        <v>8274</v>
      </c>
    </row>
    <row r="2172" spans="1:17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66"/>
        <v>181</v>
      </c>
      <c r="P2172">
        <f t="shared" si="67"/>
        <v>33.32</v>
      </c>
      <c r="Q2172" s="10" t="s">
        <v>8274</v>
      </c>
    </row>
    <row r="2173" spans="1:17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66"/>
        <v>106</v>
      </c>
      <c r="P2173">
        <f t="shared" si="67"/>
        <v>90.28</v>
      </c>
      <c r="Q2173" s="10" t="s">
        <v>8274</v>
      </c>
    </row>
    <row r="2174" spans="1:17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66"/>
        <v>100</v>
      </c>
      <c r="P2174">
        <f t="shared" si="67"/>
        <v>76.92</v>
      </c>
      <c r="Q2174" s="10" t="s">
        <v>8274</v>
      </c>
    </row>
    <row r="2175" spans="1:17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66"/>
        <v>127</v>
      </c>
      <c r="P2175">
        <f t="shared" si="67"/>
        <v>59.23</v>
      </c>
      <c r="Q2175" s="10" t="s">
        <v>8274</v>
      </c>
    </row>
    <row r="2176" spans="1:17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66"/>
        <v>103</v>
      </c>
      <c r="P2176">
        <f t="shared" si="67"/>
        <v>65.38</v>
      </c>
      <c r="Q2176" s="10" t="s">
        <v>8274</v>
      </c>
    </row>
    <row r="2177" spans="1:17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66"/>
        <v>250</v>
      </c>
      <c r="P2177">
        <f t="shared" si="67"/>
        <v>67.31</v>
      </c>
      <c r="Q2177" s="10" t="s">
        <v>8274</v>
      </c>
    </row>
    <row r="2178" spans="1:17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66"/>
        <v>126</v>
      </c>
      <c r="P2178">
        <f t="shared" si="67"/>
        <v>88.75</v>
      </c>
      <c r="Q2178" s="10" t="s">
        <v>8274</v>
      </c>
    </row>
    <row r="2179" spans="1:17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68">IFERROR(ROUND(E2179/D2179*100,0), 0)</f>
        <v>100</v>
      </c>
      <c r="P2179">
        <f t="shared" ref="P2179:P2242" si="69">IFERROR(ROUND(E2179/L2179,2),0)</f>
        <v>65.87</v>
      </c>
      <c r="Q2179" s="10" t="s">
        <v>8274</v>
      </c>
    </row>
    <row r="2180" spans="1:17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68"/>
        <v>139</v>
      </c>
      <c r="P2180">
        <f t="shared" si="69"/>
        <v>40.35</v>
      </c>
      <c r="Q2180" s="10" t="s">
        <v>8274</v>
      </c>
    </row>
    <row r="2181" spans="1:17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68"/>
        <v>161</v>
      </c>
      <c r="P2181">
        <f t="shared" si="69"/>
        <v>76.86</v>
      </c>
      <c r="Q2181" s="10" t="s">
        <v>8274</v>
      </c>
    </row>
    <row r="2182" spans="1:17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68"/>
        <v>107</v>
      </c>
      <c r="P2182">
        <f t="shared" si="69"/>
        <v>68.709999999999994</v>
      </c>
      <c r="Q2182" s="10" t="s">
        <v>8274</v>
      </c>
    </row>
    <row r="2183" spans="1:17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68"/>
        <v>153</v>
      </c>
      <c r="P2183">
        <f t="shared" si="69"/>
        <v>57.77</v>
      </c>
      <c r="Q2183" s="10" t="s">
        <v>8295</v>
      </c>
    </row>
    <row r="2184" spans="1:17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68"/>
        <v>524</v>
      </c>
      <c r="P2184">
        <f t="shared" si="69"/>
        <v>44.17</v>
      </c>
      <c r="Q2184" s="10" t="s">
        <v>8295</v>
      </c>
    </row>
    <row r="2185" spans="1:17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68"/>
        <v>489</v>
      </c>
      <c r="P2185">
        <f t="shared" si="69"/>
        <v>31.57</v>
      </c>
      <c r="Q2185" s="10" t="s">
        <v>8295</v>
      </c>
    </row>
    <row r="2186" spans="1:17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68"/>
        <v>285</v>
      </c>
      <c r="P2186">
        <f t="shared" si="69"/>
        <v>107.05</v>
      </c>
      <c r="Q2186" s="10" t="s">
        <v>8295</v>
      </c>
    </row>
    <row r="2187" spans="1:17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68"/>
        <v>1857</v>
      </c>
      <c r="P2187">
        <f t="shared" si="69"/>
        <v>149.03</v>
      </c>
      <c r="Q2187" s="10" t="s">
        <v>8295</v>
      </c>
    </row>
    <row r="2188" spans="1:17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68"/>
        <v>110</v>
      </c>
      <c r="P2188">
        <f t="shared" si="69"/>
        <v>55.96</v>
      </c>
      <c r="Q2188" s="10" t="s">
        <v>8295</v>
      </c>
    </row>
    <row r="2189" spans="1:17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68"/>
        <v>1015</v>
      </c>
      <c r="P2189">
        <f t="shared" si="69"/>
        <v>56.97</v>
      </c>
      <c r="Q2189" s="10" t="s">
        <v>8295</v>
      </c>
    </row>
    <row r="2190" spans="1:17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68"/>
        <v>412</v>
      </c>
      <c r="P2190">
        <f t="shared" si="69"/>
        <v>44.06</v>
      </c>
      <c r="Q2190" s="10" t="s">
        <v>8295</v>
      </c>
    </row>
    <row r="2191" spans="1:17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68"/>
        <v>503</v>
      </c>
      <c r="P2191">
        <f t="shared" si="69"/>
        <v>68.63</v>
      </c>
      <c r="Q2191" s="10" t="s">
        <v>8295</v>
      </c>
    </row>
    <row r="2192" spans="1:17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68"/>
        <v>185</v>
      </c>
      <c r="P2192">
        <f t="shared" si="69"/>
        <v>65.319999999999993</v>
      </c>
      <c r="Q2192" s="10" t="s">
        <v>8295</v>
      </c>
    </row>
    <row r="2193" spans="1:17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68"/>
        <v>120</v>
      </c>
      <c r="P2193">
        <f t="shared" si="69"/>
        <v>35.92</v>
      </c>
      <c r="Q2193" s="10" t="s">
        <v>8295</v>
      </c>
    </row>
    <row r="2194" spans="1:17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68"/>
        <v>1081</v>
      </c>
      <c r="P2194">
        <f t="shared" si="69"/>
        <v>40.07</v>
      </c>
      <c r="Q2194" s="10" t="s">
        <v>8295</v>
      </c>
    </row>
    <row r="2195" spans="1:17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68"/>
        <v>452</v>
      </c>
      <c r="P2195">
        <f t="shared" si="69"/>
        <v>75.650000000000006</v>
      </c>
      <c r="Q2195" s="10" t="s">
        <v>8295</v>
      </c>
    </row>
    <row r="2196" spans="1:17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68"/>
        <v>537</v>
      </c>
      <c r="P2196">
        <f t="shared" si="69"/>
        <v>61.2</v>
      </c>
      <c r="Q2196" s="10" t="s">
        <v>8295</v>
      </c>
    </row>
    <row r="2197" spans="1:17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68"/>
        <v>120</v>
      </c>
      <c r="P2197">
        <f t="shared" si="69"/>
        <v>48.13</v>
      </c>
      <c r="Q2197" s="10" t="s">
        <v>8295</v>
      </c>
    </row>
    <row r="2198" spans="1:17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68"/>
        <v>114</v>
      </c>
      <c r="P2198">
        <f t="shared" si="69"/>
        <v>68.11</v>
      </c>
      <c r="Q2198" s="10" t="s">
        <v>8295</v>
      </c>
    </row>
    <row r="2199" spans="1:17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68"/>
        <v>951</v>
      </c>
      <c r="P2199">
        <f t="shared" si="69"/>
        <v>65.89</v>
      </c>
      <c r="Q2199" s="10" t="s">
        <v>8295</v>
      </c>
    </row>
    <row r="2200" spans="1:17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68"/>
        <v>133</v>
      </c>
      <c r="P2200">
        <f t="shared" si="69"/>
        <v>81.650000000000006</v>
      </c>
      <c r="Q2200" s="10" t="s">
        <v>8295</v>
      </c>
    </row>
    <row r="2201" spans="1:17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68"/>
        <v>147</v>
      </c>
      <c r="P2201">
        <f t="shared" si="69"/>
        <v>52.7</v>
      </c>
      <c r="Q2201" s="10" t="s">
        <v>8295</v>
      </c>
    </row>
    <row r="2202" spans="1:17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68"/>
        <v>542</v>
      </c>
      <c r="P2202">
        <f t="shared" si="69"/>
        <v>41.23</v>
      </c>
      <c r="Q2202" s="10" t="s">
        <v>8295</v>
      </c>
    </row>
    <row r="2203" spans="1:17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68"/>
        <v>383</v>
      </c>
      <c r="P2203">
        <f t="shared" si="69"/>
        <v>15.04</v>
      </c>
      <c r="Q2203" s="10" t="s">
        <v>8278</v>
      </c>
    </row>
    <row r="2204" spans="1:17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68"/>
        <v>704</v>
      </c>
      <c r="P2204">
        <f t="shared" si="69"/>
        <v>39.07</v>
      </c>
      <c r="Q2204" s="10" t="s">
        <v>8278</v>
      </c>
    </row>
    <row r="2205" spans="1:17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68"/>
        <v>110</v>
      </c>
      <c r="P2205">
        <f t="shared" si="69"/>
        <v>43.82</v>
      </c>
      <c r="Q2205" s="10" t="s">
        <v>8278</v>
      </c>
    </row>
    <row r="2206" spans="1:17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68"/>
        <v>133</v>
      </c>
      <c r="P2206">
        <f t="shared" si="69"/>
        <v>27.3</v>
      </c>
      <c r="Q2206" s="10" t="s">
        <v>8278</v>
      </c>
    </row>
    <row r="2207" spans="1:17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68"/>
        <v>152</v>
      </c>
      <c r="P2207">
        <f t="shared" si="69"/>
        <v>42.22</v>
      </c>
      <c r="Q2207" s="10" t="s">
        <v>8278</v>
      </c>
    </row>
    <row r="2208" spans="1:17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68"/>
        <v>103</v>
      </c>
      <c r="P2208">
        <f t="shared" si="69"/>
        <v>33.24</v>
      </c>
      <c r="Q2208" s="10" t="s">
        <v>8278</v>
      </c>
    </row>
    <row r="2209" spans="1:17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68"/>
        <v>100</v>
      </c>
      <c r="P2209">
        <f t="shared" si="69"/>
        <v>285.70999999999998</v>
      </c>
      <c r="Q2209" s="10" t="s">
        <v>8278</v>
      </c>
    </row>
    <row r="2210" spans="1:17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68"/>
        <v>102</v>
      </c>
      <c r="P2210">
        <f t="shared" si="69"/>
        <v>42.33</v>
      </c>
      <c r="Q2210" s="10" t="s">
        <v>8278</v>
      </c>
    </row>
    <row r="2211" spans="1:17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68"/>
        <v>151</v>
      </c>
      <c r="P2211">
        <f t="shared" si="69"/>
        <v>50.27</v>
      </c>
      <c r="Q2211" s="10" t="s">
        <v>8278</v>
      </c>
    </row>
    <row r="2212" spans="1:17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68"/>
        <v>111</v>
      </c>
      <c r="P2212">
        <f t="shared" si="69"/>
        <v>61.9</v>
      </c>
      <c r="Q2212" s="10" t="s">
        <v>8278</v>
      </c>
    </row>
    <row r="2213" spans="1:17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68"/>
        <v>196</v>
      </c>
      <c r="P2213">
        <f t="shared" si="69"/>
        <v>40.75</v>
      </c>
      <c r="Q2213" s="10" t="s">
        <v>8278</v>
      </c>
    </row>
    <row r="2214" spans="1:17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68"/>
        <v>114</v>
      </c>
      <c r="P2214">
        <f t="shared" si="69"/>
        <v>55.8</v>
      </c>
      <c r="Q2214" s="10" t="s">
        <v>8278</v>
      </c>
    </row>
    <row r="2215" spans="1:17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68"/>
        <v>200</v>
      </c>
      <c r="P2215">
        <f t="shared" si="69"/>
        <v>10</v>
      </c>
      <c r="Q2215" s="10" t="s">
        <v>8278</v>
      </c>
    </row>
    <row r="2216" spans="1:17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68"/>
        <v>293</v>
      </c>
      <c r="P2216">
        <f t="shared" si="69"/>
        <v>73.13</v>
      </c>
      <c r="Q2216" s="10" t="s">
        <v>8278</v>
      </c>
    </row>
    <row r="2217" spans="1:17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68"/>
        <v>156</v>
      </c>
      <c r="P2217">
        <f t="shared" si="69"/>
        <v>26.06</v>
      </c>
      <c r="Q2217" s="10" t="s">
        <v>8278</v>
      </c>
    </row>
    <row r="2218" spans="1:17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68"/>
        <v>106</v>
      </c>
      <c r="P2218">
        <f t="shared" si="69"/>
        <v>22.64</v>
      </c>
      <c r="Q2218" s="10" t="s">
        <v>8278</v>
      </c>
    </row>
    <row r="2219" spans="1:17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68"/>
        <v>101</v>
      </c>
      <c r="P2219">
        <f t="shared" si="69"/>
        <v>47.22</v>
      </c>
      <c r="Q2219" s="10" t="s">
        <v>8278</v>
      </c>
    </row>
    <row r="2220" spans="1:17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68"/>
        <v>123</v>
      </c>
      <c r="P2220">
        <f t="shared" si="69"/>
        <v>32.32</v>
      </c>
      <c r="Q2220" s="10" t="s">
        <v>8278</v>
      </c>
    </row>
    <row r="2221" spans="1:17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68"/>
        <v>102</v>
      </c>
      <c r="P2221">
        <f t="shared" si="69"/>
        <v>53.42</v>
      </c>
      <c r="Q2221" s="10" t="s">
        <v>8278</v>
      </c>
    </row>
    <row r="2222" spans="1:17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68"/>
        <v>101</v>
      </c>
      <c r="P2222">
        <f t="shared" si="69"/>
        <v>51.3</v>
      </c>
      <c r="Q2222" s="10" t="s">
        <v>8278</v>
      </c>
    </row>
    <row r="2223" spans="1:17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68"/>
        <v>108</v>
      </c>
      <c r="P2223">
        <f t="shared" si="69"/>
        <v>37.200000000000003</v>
      </c>
      <c r="Q2223" s="10" t="s">
        <v>8295</v>
      </c>
    </row>
    <row r="2224" spans="1:17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68"/>
        <v>163</v>
      </c>
      <c r="P2224">
        <f t="shared" si="69"/>
        <v>27.1</v>
      </c>
      <c r="Q2224" s="10" t="s">
        <v>8295</v>
      </c>
    </row>
    <row r="2225" spans="1:17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68"/>
        <v>106</v>
      </c>
      <c r="P2225">
        <f t="shared" si="69"/>
        <v>206.31</v>
      </c>
      <c r="Q2225" s="10" t="s">
        <v>8295</v>
      </c>
    </row>
    <row r="2226" spans="1:17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68"/>
        <v>243</v>
      </c>
      <c r="P2226">
        <f t="shared" si="69"/>
        <v>82.15</v>
      </c>
      <c r="Q2226" s="10" t="s">
        <v>8295</v>
      </c>
    </row>
    <row r="2227" spans="1:17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68"/>
        <v>945</v>
      </c>
      <c r="P2227">
        <f t="shared" si="69"/>
        <v>164.8</v>
      </c>
      <c r="Q2227" s="10" t="s">
        <v>8295</v>
      </c>
    </row>
    <row r="2228" spans="1:17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68"/>
        <v>108</v>
      </c>
      <c r="P2228">
        <f t="shared" si="69"/>
        <v>60.82</v>
      </c>
      <c r="Q2228" s="10" t="s">
        <v>8295</v>
      </c>
    </row>
    <row r="2229" spans="1:17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68"/>
        <v>157</v>
      </c>
      <c r="P2229">
        <f t="shared" si="69"/>
        <v>67.97</v>
      </c>
      <c r="Q2229" s="10" t="s">
        <v>8295</v>
      </c>
    </row>
    <row r="2230" spans="1:17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68"/>
        <v>1174</v>
      </c>
      <c r="P2230">
        <f t="shared" si="69"/>
        <v>81.56</v>
      </c>
      <c r="Q2230" s="10" t="s">
        <v>8295</v>
      </c>
    </row>
    <row r="2231" spans="1:17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68"/>
        <v>171</v>
      </c>
      <c r="P2231">
        <f t="shared" si="69"/>
        <v>25.43</v>
      </c>
      <c r="Q2231" s="10" t="s">
        <v>8295</v>
      </c>
    </row>
    <row r="2232" spans="1:17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68"/>
        <v>126</v>
      </c>
      <c r="P2232">
        <f t="shared" si="69"/>
        <v>21.5</v>
      </c>
      <c r="Q2232" s="10" t="s">
        <v>8295</v>
      </c>
    </row>
    <row r="2233" spans="1:17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68"/>
        <v>1212</v>
      </c>
      <c r="P2233">
        <f t="shared" si="69"/>
        <v>27.23</v>
      </c>
      <c r="Q2233" s="10" t="s">
        <v>8295</v>
      </c>
    </row>
    <row r="2234" spans="1:17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68"/>
        <v>496</v>
      </c>
      <c r="P2234">
        <f t="shared" si="69"/>
        <v>25.09</v>
      </c>
      <c r="Q2234" s="10" t="s">
        <v>8295</v>
      </c>
    </row>
    <row r="2235" spans="1:17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68"/>
        <v>332</v>
      </c>
      <c r="P2235">
        <f t="shared" si="69"/>
        <v>21.23</v>
      </c>
      <c r="Q2235" s="10" t="s">
        <v>8295</v>
      </c>
    </row>
    <row r="2236" spans="1:17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68"/>
        <v>1165</v>
      </c>
      <c r="P2236">
        <f t="shared" si="69"/>
        <v>41.61</v>
      </c>
      <c r="Q2236" s="10" t="s">
        <v>8295</v>
      </c>
    </row>
    <row r="2237" spans="1:17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68"/>
        <v>153</v>
      </c>
      <c r="P2237">
        <f t="shared" si="69"/>
        <v>135.59</v>
      </c>
      <c r="Q2237" s="10" t="s">
        <v>8295</v>
      </c>
    </row>
    <row r="2238" spans="1:17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68"/>
        <v>537</v>
      </c>
      <c r="P2238">
        <f t="shared" si="69"/>
        <v>22.12</v>
      </c>
      <c r="Q2238" s="10" t="s">
        <v>8295</v>
      </c>
    </row>
    <row r="2239" spans="1:17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68"/>
        <v>353</v>
      </c>
      <c r="P2239">
        <f t="shared" si="69"/>
        <v>64.63</v>
      </c>
      <c r="Q2239" s="10" t="s">
        <v>8295</v>
      </c>
    </row>
    <row r="2240" spans="1:17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68"/>
        <v>137</v>
      </c>
      <c r="P2240">
        <f t="shared" si="69"/>
        <v>69.569999999999993</v>
      </c>
      <c r="Q2240" s="10" t="s">
        <v>8295</v>
      </c>
    </row>
    <row r="2241" spans="1:17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68"/>
        <v>128</v>
      </c>
      <c r="P2241">
        <f t="shared" si="69"/>
        <v>75.13</v>
      </c>
      <c r="Q2241" s="10" t="s">
        <v>8295</v>
      </c>
    </row>
    <row r="2242" spans="1:17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68"/>
        <v>271</v>
      </c>
      <c r="P2242">
        <f t="shared" si="69"/>
        <v>140.97999999999999</v>
      </c>
      <c r="Q2242" s="10" t="s">
        <v>8295</v>
      </c>
    </row>
    <row r="2243" spans="1:17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70">IFERROR(ROUND(E2243/D2243*100,0), 0)</f>
        <v>806</v>
      </c>
      <c r="P2243">
        <f t="shared" ref="P2243:P2306" si="71">IFERROR(ROUND(E2243/L2243,2),0)</f>
        <v>49.47</v>
      </c>
      <c r="Q2243" s="10" t="s">
        <v>8295</v>
      </c>
    </row>
    <row r="2244" spans="1:17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70"/>
        <v>1360</v>
      </c>
      <c r="P2244">
        <f t="shared" si="71"/>
        <v>53.87</v>
      </c>
      <c r="Q2244" s="10" t="s">
        <v>8295</v>
      </c>
    </row>
    <row r="2245" spans="1:17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70"/>
        <v>930250</v>
      </c>
      <c r="P2245">
        <f t="shared" si="71"/>
        <v>4.57</v>
      </c>
      <c r="Q2245" s="10" t="s">
        <v>8295</v>
      </c>
    </row>
    <row r="2246" spans="1:17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70"/>
        <v>377</v>
      </c>
      <c r="P2246">
        <f t="shared" si="71"/>
        <v>65</v>
      </c>
      <c r="Q2246" s="10" t="s">
        <v>8295</v>
      </c>
    </row>
    <row r="2247" spans="1:17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70"/>
        <v>2647</v>
      </c>
      <c r="P2247">
        <f t="shared" si="71"/>
        <v>53.48</v>
      </c>
      <c r="Q2247" s="10" t="s">
        <v>8295</v>
      </c>
    </row>
    <row r="2248" spans="1:17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70"/>
        <v>100</v>
      </c>
      <c r="P2248">
        <f t="shared" si="71"/>
        <v>43.91</v>
      </c>
      <c r="Q2248" s="10" t="s">
        <v>8295</v>
      </c>
    </row>
    <row r="2249" spans="1:17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70"/>
        <v>104</v>
      </c>
      <c r="P2249">
        <f t="shared" si="71"/>
        <v>50.85</v>
      </c>
      <c r="Q2249" s="10" t="s">
        <v>8295</v>
      </c>
    </row>
    <row r="2250" spans="1:17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70"/>
        <v>107</v>
      </c>
      <c r="P2250">
        <f t="shared" si="71"/>
        <v>58.63</v>
      </c>
      <c r="Q2250" s="10" t="s">
        <v>8295</v>
      </c>
    </row>
    <row r="2251" spans="1:17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70"/>
        <v>169</v>
      </c>
      <c r="P2251">
        <f t="shared" si="71"/>
        <v>32.82</v>
      </c>
      <c r="Q2251" s="10" t="s">
        <v>8295</v>
      </c>
    </row>
    <row r="2252" spans="1:17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70"/>
        <v>975</v>
      </c>
      <c r="P2252">
        <f t="shared" si="71"/>
        <v>426.93</v>
      </c>
      <c r="Q2252" s="10" t="s">
        <v>8295</v>
      </c>
    </row>
    <row r="2253" spans="1:17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70"/>
        <v>134</v>
      </c>
      <c r="P2253">
        <f t="shared" si="71"/>
        <v>23.81</v>
      </c>
      <c r="Q2253" s="10" t="s">
        <v>8295</v>
      </c>
    </row>
    <row r="2254" spans="1:17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70"/>
        <v>272</v>
      </c>
      <c r="P2254">
        <f t="shared" si="71"/>
        <v>98.41</v>
      </c>
      <c r="Q2254" s="10" t="s">
        <v>8295</v>
      </c>
    </row>
    <row r="2255" spans="1:17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70"/>
        <v>113</v>
      </c>
      <c r="P2255">
        <f t="shared" si="71"/>
        <v>107.32</v>
      </c>
      <c r="Q2255" s="10" t="s">
        <v>8295</v>
      </c>
    </row>
    <row r="2256" spans="1:17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70"/>
        <v>460</v>
      </c>
      <c r="P2256">
        <f t="shared" si="71"/>
        <v>11.67</v>
      </c>
      <c r="Q2256" s="10" t="s">
        <v>8295</v>
      </c>
    </row>
    <row r="2257" spans="1:17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70"/>
        <v>287</v>
      </c>
      <c r="P2257">
        <f t="shared" si="71"/>
        <v>41.78</v>
      </c>
      <c r="Q2257" s="10" t="s">
        <v>8295</v>
      </c>
    </row>
    <row r="2258" spans="1:17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70"/>
        <v>223</v>
      </c>
      <c r="P2258">
        <f t="shared" si="71"/>
        <v>21.38</v>
      </c>
      <c r="Q2258" s="10" t="s">
        <v>8295</v>
      </c>
    </row>
    <row r="2259" spans="1:17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70"/>
        <v>636</v>
      </c>
      <c r="P2259">
        <f t="shared" si="71"/>
        <v>94.1</v>
      </c>
      <c r="Q2259" s="10" t="s">
        <v>8295</v>
      </c>
    </row>
    <row r="2260" spans="1:17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70"/>
        <v>147</v>
      </c>
      <c r="P2260">
        <f t="shared" si="71"/>
        <v>15.72</v>
      </c>
      <c r="Q2260" s="10" t="s">
        <v>8295</v>
      </c>
    </row>
    <row r="2261" spans="1:17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70"/>
        <v>1867</v>
      </c>
      <c r="P2261">
        <f t="shared" si="71"/>
        <v>90.64</v>
      </c>
      <c r="Q2261" s="10" t="s">
        <v>8295</v>
      </c>
    </row>
    <row r="2262" spans="1:17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70"/>
        <v>327</v>
      </c>
      <c r="P2262">
        <f t="shared" si="71"/>
        <v>97.3</v>
      </c>
      <c r="Q2262" s="10" t="s">
        <v>8295</v>
      </c>
    </row>
    <row r="2263" spans="1:17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70"/>
        <v>780</v>
      </c>
      <c r="P2263">
        <f t="shared" si="71"/>
        <v>37.119999999999997</v>
      </c>
      <c r="Q2263" s="10" t="s">
        <v>8295</v>
      </c>
    </row>
    <row r="2264" spans="1:17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70"/>
        <v>154</v>
      </c>
      <c r="P2264">
        <f t="shared" si="71"/>
        <v>28.1</v>
      </c>
      <c r="Q2264" s="10" t="s">
        <v>8295</v>
      </c>
    </row>
    <row r="2265" spans="1:17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70"/>
        <v>116</v>
      </c>
      <c r="P2265">
        <f t="shared" si="71"/>
        <v>144.43</v>
      </c>
      <c r="Q2265" s="10" t="s">
        <v>8295</v>
      </c>
    </row>
    <row r="2266" spans="1:17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70"/>
        <v>180</v>
      </c>
      <c r="P2266">
        <f t="shared" si="71"/>
        <v>24.27</v>
      </c>
      <c r="Q2266" s="10" t="s">
        <v>8295</v>
      </c>
    </row>
    <row r="2267" spans="1:17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70"/>
        <v>299</v>
      </c>
      <c r="P2267">
        <f t="shared" si="71"/>
        <v>35.119999999999997</v>
      </c>
      <c r="Q2267" s="10" t="s">
        <v>8295</v>
      </c>
    </row>
    <row r="2268" spans="1:17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70"/>
        <v>320</v>
      </c>
      <c r="P2268">
        <f t="shared" si="71"/>
        <v>24.76</v>
      </c>
      <c r="Q2268" s="10" t="s">
        <v>8295</v>
      </c>
    </row>
    <row r="2269" spans="1:17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70"/>
        <v>381</v>
      </c>
      <c r="P2269">
        <f t="shared" si="71"/>
        <v>188.38</v>
      </c>
      <c r="Q2269" s="10" t="s">
        <v>8295</v>
      </c>
    </row>
    <row r="2270" spans="1:17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70"/>
        <v>103</v>
      </c>
      <c r="P2270">
        <f t="shared" si="71"/>
        <v>148.08000000000001</v>
      </c>
      <c r="Q2270" s="10" t="s">
        <v>8295</v>
      </c>
    </row>
    <row r="2271" spans="1:17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70"/>
        <v>1802</v>
      </c>
      <c r="P2271">
        <f t="shared" si="71"/>
        <v>49.93</v>
      </c>
      <c r="Q2271" s="10" t="s">
        <v>8295</v>
      </c>
    </row>
    <row r="2272" spans="1:17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70"/>
        <v>720</v>
      </c>
      <c r="P2272">
        <f t="shared" si="71"/>
        <v>107.82</v>
      </c>
      <c r="Q2272" s="10" t="s">
        <v>8295</v>
      </c>
    </row>
    <row r="2273" spans="1:17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70"/>
        <v>283</v>
      </c>
      <c r="P2273">
        <f t="shared" si="71"/>
        <v>42.63</v>
      </c>
      <c r="Q2273" s="10" t="s">
        <v>8295</v>
      </c>
    </row>
    <row r="2274" spans="1:17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70"/>
        <v>1357</v>
      </c>
      <c r="P2274">
        <f t="shared" si="71"/>
        <v>14.37</v>
      </c>
      <c r="Q2274" s="10" t="s">
        <v>8295</v>
      </c>
    </row>
    <row r="2275" spans="1:17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70"/>
        <v>220</v>
      </c>
      <c r="P2275">
        <f t="shared" si="71"/>
        <v>37.479999999999997</v>
      </c>
      <c r="Q2275" s="10" t="s">
        <v>8295</v>
      </c>
    </row>
    <row r="2276" spans="1:17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70"/>
        <v>120</v>
      </c>
      <c r="P2276">
        <f t="shared" si="71"/>
        <v>30.2</v>
      </c>
      <c r="Q2276" s="10" t="s">
        <v>8295</v>
      </c>
    </row>
    <row r="2277" spans="1:17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70"/>
        <v>408</v>
      </c>
      <c r="P2277">
        <f t="shared" si="71"/>
        <v>33.549999999999997</v>
      </c>
      <c r="Q2277" s="10" t="s">
        <v>8295</v>
      </c>
    </row>
    <row r="2278" spans="1:17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70"/>
        <v>106</v>
      </c>
      <c r="P2278">
        <f t="shared" si="71"/>
        <v>64.75</v>
      </c>
      <c r="Q2278" s="10" t="s">
        <v>8295</v>
      </c>
    </row>
    <row r="2279" spans="1:17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70"/>
        <v>141</v>
      </c>
      <c r="P2279">
        <f t="shared" si="71"/>
        <v>57.93</v>
      </c>
      <c r="Q2279" s="10" t="s">
        <v>8295</v>
      </c>
    </row>
    <row r="2280" spans="1:17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70"/>
        <v>271</v>
      </c>
      <c r="P2280">
        <f t="shared" si="71"/>
        <v>53.08</v>
      </c>
      <c r="Q2280" s="10" t="s">
        <v>8295</v>
      </c>
    </row>
    <row r="2281" spans="1:17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70"/>
        <v>154</v>
      </c>
      <c r="P2281">
        <f t="shared" si="71"/>
        <v>48.06</v>
      </c>
      <c r="Q2281" s="10" t="s">
        <v>8295</v>
      </c>
    </row>
    <row r="2282" spans="1:17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70"/>
        <v>404</v>
      </c>
      <c r="P2282">
        <f t="shared" si="71"/>
        <v>82.4</v>
      </c>
      <c r="Q2282" s="10" t="s">
        <v>8295</v>
      </c>
    </row>
    <row r="2283" spans="1:17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70"/>
        <v>185</v>
      </c>
      <c r="P2283">
        <f t="shared" si="71"/>
        <v>50.45</v>
      </c>
      <c r="Q2283" s="10" t="s">
        <v>8274</v>
      </c>
    </row>
    <row r="2284" spans="1:17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70"/>
        <v>185</v>
      </c>
      <c r="P2284">
        <f t="shared" si="71"/>
        <v>115.83</v>
      </c>
      <c r="Q2284" s="10" t="s">
        <v>8274</v>
      </c>
    </row>
    <row r="2285" spans="1:17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70"/>
        <v>101</v>
      </c>
      <c r="P2285">
        <f t="shared" si="71"/>
        <v>63.03</v>
      </c>
      <c r="Q2285" s="10" t="s">
        <v>8274</v>
      </c>
    </row>
    <row r="2286" spans="1:17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70"/>
        <v>106</v>
      </c>
      <c r="P2286">
        <f t="shared" si="71"/>
        <v>108.02</v>
      </c>
      <c r="Q2286" s="10" t="s">
        <v>8274</v>
      </c>
    </row>
    <row r="2287" spans="1:17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70"/>
        <v>121</v>
      </c>
      <c r="P2287">
        <f t="shared" si="71"/>
        <v>46.09</v>
      </c>
      <c r="Q2287" s="10" t="s">
        <v>8274</v>
      </c>
    </row>
    <row r="2288" spans="1:17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70"/>
        <v>100</v>
      </c>
      <c r="P2288">
        <f t="shared" si="71"/>
        <v>107.21</v>
      </c>
      <c r="Q2288" s="10" t="s">
        <v>8274</v>
      </c>
    </row>
    <row r="2289" spans="1:17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70"/>
        <v>120</v>
      </c>
      <c r="P2289">
        <f t="shared" si="71"/>
        <v>50.93</v>
      </c>
      <c r="Q2289" s="10" t="s">
        <v>8274</v>
      </c>
    </row>
    <row r="2290" spans="1:17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70"/>
        <v>100</v>
      </c>
      <c r="P2290">
        <f t="shared" si="71"/>
        <v>40.04</v>
      </c>
      <c r="Q2290" s="10" t="s">
        <v>8274</v>
      </c>
    </row>
    <row r="2291" spans="1:17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70"/>
        <v>107</v>
      </c>
      <c r="P2291">
        <f t="shared" si="71"/>
        <v>64.44</v>
      </c>
      <c r="Q2291" s="10" t="s">
        <v>8274</v>
      </c>
    </row>
    <row r="2292" spans="1:17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70"/>
        <v>104</v>
      </c>
      <c r="P2292">
        <f t="shared" si="71"/>
        <v>53.83</v>
      </c>
      <c r="Q2292" s="10" t="s">
        <v>8274</v>
      </c>
    </row>
    <row r="2293" spans="1:17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70"/>
        <v>173</v>
      </c>
      <c r="P2293">
        <f t="shared" si="71"/>
        <v>100.47</v>
      </c>
      <c r="Q2293" s="10" t="s">
        <v>8274</v>
      </c>
    </row>
    <row r="2294" spans="1:17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70"/>
        <v>107</v>
      </c>
      <c r="P2294">
        <f t="shared" si="71"/>
        <v>46.63</v>
      </c>
      <c r="Q2294" s="10" t="s">
        <v>8274</v>
      </c>
    </row>
    <row r="2295" spans="1:17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70"/>
        <v>108</v>
      </c>
      <c r="P2295">
        <f t="shared" si="71"/>
        <v>34.07</v>
      </c>
      <c r="Q2295" s="10" t="s">
        <v>8274</v>
      </c>
    </row>
    <row r="2296" spans="1:17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70"/>
        <v>146</v>
      </c>
      <c r="P2296">
        <f t="shared" si="71"/>
        <v>65.209999999999994</v>
      </c>
      <c r="Q2296" s="10" t="s">
        <v>8274</v>
      </c>
    </row>
    <row r="2297" spans="1:17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70"/>
        <v>125</v>
      </c>
      <c r="P2297">
        <f t="shared" si="71"/>
        <v>44.21</v>
      </c>
      <c r="Q2297" s="10" t="s">
        <v>8274</v>
      </c>
    </row>
    <row r="2298" spans="1:17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70"/>
        <v>149</v>
      </c>
      <c r="P2298">
        <f t="shared" si="71"/>
        <v>71.97</v>
      </c>
      <c r="Q2298" s="10" t="s">
        <v>8274</v>
      </c>
    </row>
    <row r="2299" spans="1:17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70"/>
        <v>101</v>
      </c>
      <c r="P2299">
        <f t="shared" si="71"/>
        <v>52.95</v>
      </c>
      <c r="Q2299" s="10" t="s">
        <v>8274</v>
      </c>
    </row>
    <row r="2300" spans="1:17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70"/>
        <v>105</v>
      </c>
      <c r="P2300">
        <f t="shared" si="71"/>
        <v>109.45</v>
      </c>
      <c r="Q2300" s="10" t="s">
        <v>8274</v>
      </c>
    </row>
    <row r="2301" spans="1:17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70"/>
        <v>350</v>
      </c>
      <c r="P2301">
        <f t="shared" si="71"/>
        <v>75.040000000000006</v>
      </c>
      <c r="Q2301" s="10" t="s">
        <v>8274</v>
      </c>
    </row>
    <row r="2302" spans="1:17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70"/>
        <v>101</v>
      </c>
      <c r="P2302">
        <f t="shared" si="71"/>
        <v>115.71</v>
      </c>
      <c r="Q2302" s="10" t="s">
        <v>8274</v>
      </c>
    </row>
    <row r="2303" spans="1:17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70"/>
        <v>134</v>
      </c>
      <c r="P2303">
        <f t="shared" si="71"/>
        <v>31.66</v>
      </c>
      <c r="Q2303" s="10" t="s">
        <v>8277</v>
      </c>
    </row>
    <row r="2304" spans="1:17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70"/>
        <v>171</v>
      </c>
      <c r="P2304">
        <f t="shared" si="71"/>
        <v>46.18</v>
      </c>
      <c r="Q2304" s="10" t="s">
        <v>8277</v>
      </c>
    </row>
    <row r="2305" spans="1:17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70"/>
        <v>109</v>
      </c>
      <c r="P2305">
        <f t="shared" si="71"/>
        <v>68.48</v>
      </c>
      <c r="Q2305" s="10" t="s">
        <v>8277</v>
      </c>
    </row>
    <row r="2306" spans="1:17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70"/>
        <v>101</v>
      </c>
      <c r="P2306">
        <f t="shared" si="71"/>
        <v>53.47</v>
      </c>
      <c r="Q2306" s="10" t="s">
        <v>8277</v>
      </c>
    </row>
    <row r="2307" spans="1:17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72">IFERROR(ROUND(E2307/D2307*100,0), 0)</f>
        <v>101</v>
      </c>
      <c r="P2307">
        <f t="shared" ref="P2307:P2370" si="73">IFERROR(ROUND(E2307/L2307,2),0)</f>
        <v>109.11</v>
      </c>
      <c r="Q2307" s="10" t="s">
        <v>8277</v>
      </c>
    </row>
    <row r="2308" spans="1:17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72"/>
        <v>107</v>
      </c>
      <c r="P2308">
        <f t="shared" si="73"/>
        <v>51.19</v>
      </c>
      <c r="Q2308" s="10" t="s">
        <v>8277</v>
      </c>
    </row>
    <row r="2309" spans="1:17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72"/>
        <v>107</v>
      </c>
      <c r="P2309">
        <f t="shared" si="73"/>
        <v>27.94</v>
      </c>
      <c r="Q2309" s="10" t="s">
        <v>8277</v>
      </c>
    </row>
    <row r="2310" spans="1:17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72"/>
        <v>101</v>
      </c>
      <c r="P2310">
        <f t="shared" si="73"/>
        <v>82.5</v>
      </c>
      <c r="Q2310" s="10" t="s">
        <v>8277</v>
      </c>
    </row>
    <row r="2311" spans="1:17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72"/>
        <v>107</v>
      </c>
      <c r="P2311">
        <f t="shared" si="73"/>
        <v>59.82</v>
      </c>
      <c r="Q2311" s="10" t="s">
        <v>8277</v>
      </c>
    </row>
    <row r="2312" spans="1:17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72"/>
        <v>429</v>
      </c>
      <c r="P2312">
        <f t="shared" si="73"/>
        <v>64.819999999999993</v>
      </c>
      <c r="Q2312" s="10" t="s">
        <v>8277</v>
      </c>
    </row>
    <row r="2313" spans="1:17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72"/>
        <v>104</v>
      </c>
      <c r="P2313">
        <f t="shared" si="73"/>
        <v>90.1</v>
      </c>
      <c r="Q2313" s="10" t="s">
        <v>8277</v>
      </c>
    </row>
    <row r="2314" spans="1:17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72"/>
        <v>108</v>
      </c>
      <c r="P2314">
        <f t="shared" si="73"/>
        <v>40.96</v>
      </c>
      <c r="Q2314" s="10" t="s">
        <v>8277</v>
      </c>
    </row>
    <row r="2315" spans="1:17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72"/>
        <v>176</v>
      </c>
      <c r="P2315">
        <f t="shared" si="73"/>
        <v>56</v>
      </c>
      <c r="Q2315" s="10" t="s">
        <v>8277</v>
      </c>
    </row>
    <row r="2316" spans="1:17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72"/>
        <v>157</v>
      </c>
      <c r="P2316">
        <f t="shared" si="73"/>
        <v>37.67</v>
      </c>
      <c r="Q2316" s="10" t="s">
        <v>8277</v>
      </c>
    </row>
    <row r="2317" spans="1:17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72"/>
        <v>103</v>
      </c>
      <c r="P2317">
        <f t="shared" si="73"/>
        <v>40.08</v>
      </c>
      <c r="Q2317" s="10" t="s">
        <v>8277</v>
      </c>
    </row>
    <row r="2318" spans="1:17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72"/>
        <v>104</v>
      </c>
      <c r="P2318">
        <f t="shared" si="73"/>
        <v>78.03</v>
      </c>
      <c r="Q2318" s="10" t="s">
        <v>8277</v>
      </c>
    </row>
    <row r="2319" spans="1:17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72"/>
        <v>104</v>
      </c>
      <c r="P2319">
        <f t="shared" si="73"/>
        <v>18.91</v>
      </c>
      <c r="Q2319" s="10" t="s">
        <v>8277</v>
      </c>
    </row>
    <row r="2320" spans="1:17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72"/>
        <v>121</v>
      </c>
      <c r="P2320">
        <f t="shared" si="73"/>
        <v>37.130000000000003</v>
      </c>
      <c r="Q2320" s="10" t="s">
        <v>8277</v>
      </c>
    </row>
    <row r="2321" spans="1:17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72"/>
        <v>108</v>
      </c>
      <c r="P2321">
        <f t="shared" si="73"/>
        <v>41.96</v>
      </c>
      <c r="Q2321" s="10" t="s">
        <v>8277</v>
      </c>
    </row>
    <row r="2322" spans="1:17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72"/>
        <v>109</v>
      </c>
      <c r="P2322">
        <f t="shared" si="73"/>
        <v>61.04</v>
      </c>
      <c r="Q2322" s="10" t="s">
        <v>8277</v>
      </c>
    </row>
    <row r="2323" spans="1:17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72"/>
        <v>39</v>
      </c>
      <c r="P2323">
        <f t="shared" si="73"/>
        <v>64.53</v>
      </c>
      <c r="Q2323" s="10" t="s">
        <v>8296</v>
      </c>
    </row>
    <row r="2324" spans="1:17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72"/>
        <v>3</v>
      </c>
      <c r="P2324">
        <f t="shared" si="73"/>
        <v>21.25</v>
      </c>
      <c r="Q2324" s="10" t="s">
        <v>8296</v>
      </c>
    </row>
    <row r="2325" spans="1:17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72"/>
        <v>48</v>
      </c>
      <c r="P2325">
        <f t="shared" si="73"/>
        <v>30</v>
      </c>
      <c r="Q2325" s="10" t="s">
        <v>8296</v>
      </c>
    </row>
    <row r="2326" spans="1:17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72"/>
        <v>21</v>
      </c>
      <c r="P2326">
        <f t="shared" si="73"/>
        <v>25.49</v>
      </c>
      <c r="Q2326" s="10" t="s">
        <v>8296</v>
      </c>
    </row>
    <row r="2327" spans="1:17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72"/>
        <v>8</v>
      </c>
      <c r="P2327">
        <f t="shared" si="73"/>
        <v>11.43</v>
      </c>
      <c r="Q2327" s="10" t="s">
        <v>8296</v>
      </c>
    </row>
    <row r="2328" spans="1:17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72"/>
        <v>1</v>
      </c>
      <c r="P2328">
        <f t="shared" si="73"/>
        <v>108</v>
      </c>
      <c r="Q2328" s="10" t="s">
        <v>8296</v>
      </c>
    </row>
    <row r="2329" spans="1:17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72"/>
        <v>526</v>
      </c>
      <c r="P2329">
        <f t="shared" si="73"/>
        <v>54.88</v>
      </c>
      <c r="Q2329" s="10" t="s">
        <v>8296</v>
      </c>
    </row>
    <row r="2330" spans="1:17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72"/>
        <v>254</v>
      </c>
      <c r="P2330">
        <f t="shared" si="73"/>
        <v>47.38</v>
      </c>
      <c r="Q2330" s="10" t="s">
        <v>8296</v>
      </c>
    </row>
    <row r="2331" spans="1:17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72"/>
        <v>106</v>
      </c>
      <c r="P2331">
        <f t="shared" si="73"/>
        <v>211.84</v>
      </c>
      <c r="Q2331" s="10" t="s">
        <v>8296</v>
      </c>
    </row>
    <row r="2332" spans="1:17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72"/>
        <v>102</v>
      </c>
      <c r="P2332">
        <f t="shared" si="73"/>
        <v>219.93</v>
      </c>
      <c r="Q2332" s="10" t="s">
        <v>8296</v>
      </c>
    </row>
    <row r="2333" spans="1:17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72"/>
        <v>144</v>
      </c>
      <c r="P2333">
        <f t="shared" si="73"/>
        <v>40.799999999999997</v>
      </c>
      <c r="Q2333" s="10" t="s">
        <v>8296</v>
      </c>
    </row>
    <row r="2334" spans="1:17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72"/>
        <v>106</v>
      </c>
      <c r="P2334">
        <f t="shared" si="73"/>
        <v>75.5</v>
      </c>
      <c r="Q2334" s="10" t="s">
        <v>8296</v>
      </c>
    </row>
    <row r="2335" spans="1:17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72"/>
        <v>212</v>
      </c>
      <c r="P2335">
        <f t="shared" si="73"/>
        <v>13.54</v>
      </c>
      <c r="Q2335" s="10" t="s">
        <v>8296</v>
      </c>
    </row>
    <row r="2336" spans="1:17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72"/>
        <v>102</v>
      </c>
      <c r="P2336">
        <f t="shared" si="73"/>
        <v>60.87</v>
      </c>
      <c r="Q2336" s="10" t="s">
        <v>8296</v>
      </c>
    </row>
    <row r="2337" spans="1:17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72"/>
        <v>102</v>
      </c>
      <c r="P2337">
        <f t="shared" si="73"/>
        <v>115.69</v>
      </c>
      <c r="Q2337" s="10" t="s">
        <v>8296</v>
      </c>
    </row>
    <row r="2338" spans="1:17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72"/>
        <v>521</v>
      </c>
      <c r="P2338">
        <f t="shared" si="73"/>
        <v>48.1</v>
      </c>
      <c r="Q2338" s="10" t="s">
        <v>8296</v>
      </c>
    </row>
    <row r="2339" spans="1:17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72"/>
        <v>111</v>
      </c>
      <c r="P2339">
        <f t="shared" si="73"/>
        <v>74.180000000000007</v>
      </c>
      <c r="Q2339" s="10" t="s">
        <v>8296</v>
      </c>
    </row>
    <row r="2340" spans="1:17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72"/>
        <v>101</v>
      </c>
      <c r="P2340">
        <f t="shared" si="73"/>
        <v>123.35</v>
      </c>
      <c r="Q2340" s="10" t="s">
        <v>8296</v>
      </c>
    </row>
    <row r="2341" spans="1:17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72"/>
        <v>294</v>
      </c>
      <c r="P2341">
        <f t="shared" si="73"/>
        <v>66.62</v>
      </c>
      <c r="Q2341" s="10" t="s">
        <v>8296</v>
      </c>
    </row>
    <row r="2342" spans="1:17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72"/>
        <v>106</v>
      </c>
      <c r="P2342">
        <f t="shared" si="73"/>
        <v>104.99</v>
      </c>
      <c r="Q2342" s="10" t="s">
        <v>8296</v>
      </c>
    </row>
    <row r="2343" spans="1:17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72"/>
        <v>0</v>
      </c>
      <c r="P2343">
        <f t="shared" si="73"/>
        <v>0</v>
      </c>
      <c r="Q2343" s="10" t="s">
        <v>8270</v>
      </c>
    </row>
    <row r="2344" spans="1:17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72"/>
        <v>0</v>
      </c>
      <c r="P2344">
        <f t="shared" si="73"/>
        <v>0</v>
      </c>
      <c r="Q2344" s="10" t="s">
        <v>8270</v>
      </c>
    </row>
    <row r="2345" spans="1:17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72"/>
        <v>3</v>
      </c>
      <c r="P2345">
        <f t="shared" si="73"/>
        <v>300</v>
      </c>
      <c r="Q2345" s="10" t="s">
        <v>8270</v>
      </c>
    </row>
    <row r="2346" spans="1:17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72"/>
        <v>0</v>
      </c>
      <c r="P2346">
        <f t="shared" si="73"/>
        <v>1</v>
      </c>
      <c r="Q2346" s="10" t="s">
        <v>8270</v>
      </c>
    </row>
    <row r="2347" spans="1:17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72"/>
        <v>0</v>
      </c>
      <c r="P2347">
        <f t="shared" si="73"/>
        <v>0</v>
      </c>
      <c r="Q2347" s="10" t="s">
        <v>8270</v>
      </c>
    </row>
    <row r="2348" spans="1:17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72"/>
        <v>0</v>
      </c>
      <c r="P2348">
        <f t="shared" si="73"/>
        <v>13</v>
      </c>
      <c r="Q2348" s="10" t="s">
        <v>8270</v>
      </c>
    </row>
    <row r="2349" spans="1:17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72"/>
        <v>2</v>
      </c>
      <c r="P2349">
        <f t="shared" si="73"/>
        <v>15</v>
      </c>
      <c r="Q2349" s="10" t="s">
        <v>8270</v>
      </c>
    </row>
    <row r="2350" spans="1:17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72"/>
        <v>0</v>
      </c>
      <c r="P2350">
        <f t="shared" si="73"/>
        <v>54</v>
      </c>
      <c r="Q2350" s="10" t="s">
        <v>8270</v>
      </c>
    </row>
    <row r="2351" spans="1:17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72"/>
        <v>0</v>
      </c>
      <c r="P2351">
        <f t="shared" si="73"/>
        <v>0</v>
      </c>
      <c r="Q2351" s="10" t="s">
        <v>8270</v>
      </c>
    </row>
    <row r="2352" spans="1:17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72"/>
        <v>0</v>
      </c>
      <c r="P2352">
        <f t="shared" si="73"/>
        <v>0</v>
      </c>
      <c r="Q2352" s="10" t="s">
        <v>8270</v>
      </c>
    </row>
    <row r="2353" spans="1:17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72"/>
        <v>1</v>
      </c>
      <c r="P2353">
        <f t="shared" si="73"/>
        <v>15.43</v>
      </c>
      <c r="Q2353" s="10" t="s">
        <v>8270</v>
      </c>
    </row>
    <row r="2354" spans="1:17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72"/>
        <v>0</v>
      </c>
      <c r="P2354">
        <f t="shared" si="73"/>
        <v>0</v>
      </c>
      <c r="Q2354" s="10" t="s">
        <v>8270</v>
      </c>
    </row>
    <row r="2355" spans="1:17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72"/>
        <v>0</v>
      </c>
      <c r="P2355">
        <f t="shared" si="73"/>
        <v>0</v>
      </c>
      <c r="Q2355" s="10" t="s">
        <v>8270</v>
      </c>
    </row>
    <row r="2356" spans="1:17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72"/>
        <v>0</v>
      </c>
      <c r="P2356">
        <f t="shared" si="73"/>
        <v>25</v>
      </c>
      <c r="Q2356" s="10" t="s">
        <v>8270</v>
      </c>
    </row>
    <row r="2357" spans="1:17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72"/>
        <v>1</v>
      </c>
      <c r="P2357">
        <f t="shared" si="73"/>
        <v>27.5</v>
      </c>
      <c r="Q2357" s="10" t="s">
        <v>8270</v>
      </c>
    </row>
    <row r="2358" spans="1:17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72"/>
        <v>0</v>
      </c>
      <c r="P2358">
        <f t="shared" si="73"/>
        <v>0</v>
      </c>
      <c r="Q2358" s="10" t="s">
        <v>8270</v>
      </c>
    </row>
    <row r="2359" spans="1:17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72"/>
        <v>0</v>
      </c>
      <c r="P2359">
        <f t="shared" si="73"/>
        <v>0</v>
      </c>
      <c r="Q2359" s="10" t="s">
        <v>8270</v>
      </c>
    </row>
    <row r="2360" spans="1:17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72"/>
        <v>0</v>
      </c>
      <c r="P2360">
        <f t="shared" si="73"/>
        <v>0</v>
      </c>
      <c r="Q2360" s="10" t="s">
        <v>8270</v>
      </c>
    </row>
    <row r="2361" spans="1:17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72"/>
        <v>15</v>
      </c>
      <c r="P2361">
        <f t="shared" si="73"/>
        <v>367</v>
      </c>
      <c r="Q2361" s="10" t="s">
        <v>8270</v>
      </c>
    </row>
    <row r="2362" spans="1:17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72"/>
        <v>0</v>
      </c>
      <c r="P2362">
        <f t="shared" si="73"/>
        <v>2</v>
      </c>
      <c r="Q2362" s="10" t="s">
        <v>8270</v>
      </c>
    </row>
    <row r="2363" spans="1:17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72"/>
        <v>0</v>
      </c>
      <c r="P2363">
        <f t="shared" si="73"/>
        <v>0</v>
      </c>
      <c r="Q2363" s="10" t="s">
        <v>8270</v>
      </c>
    </row>
    <row r="2364" spans="1:17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72"/>
        <v>29</v>
      </c>
      <c r="P2364">
        <f t="shared" si="73"/>
        <v>60</v>
      </c>
      <c r="Q2364" s="10" t="s">
        <v>8270</v>
      </c>
    </row>
    <row r="2365" spans="1:17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72"/>
        <v>0</v>
      </c>
      <c r="P2365">
        <f t="shared" si="73"/>
        <v>0</v>
      </c>
      <c r="Q2365" s="10" t="s">
        <v>8270</v>
      </c>
    </row>
    <row r="2366" spans="1:17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72"/>
        <v>0</v>
      </c>
      <c r="P2366">
        <f t="shared" si="73"/>
        <v>0</v>
      </c>
      <c r="Q2366" s="10" t="s">
        <v>8270</v>
      </c>
    </row>
    <row r="2367" spans="1:17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72"/>
        <v>0</v>
      </c>
      <c r="P2367">
        <f t="shared" si="73"/>
        <v>0</v>
      </c>
      <c r="Q2367" s="10" t="s">
        <v>8270</v>
      </c>
    </row>
    <row r="2368" spans="1:17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72"/>
        <v>11</v>
      </c>
      <c r="P2368">
        <f t="shared" si="73"/>
        <v>97.41</v>
      </c>
      <c r="Q2368" s="10" t="s">
        <v>8270</v>
      </c>
    </row>
    <row r="2369" spans="1:17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72"/>
        <v>1</v>
      </c>
      <c r="P2369">
        <f t="shared" si="73"/>
        <v>47.86</v>
      </c>
      <c r="Q2369" s="10" t="s">
        <v>8270</v>
      </c>
    </row>
    <row r="2370" spans="1:17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72"/>
        <v>0</v>
      </c>
      <c r="P2370">
        <f t="shared" si="73"/>
        <v>50</v>
      </c>
      <c r="Q2370" s="10" t="s">
        <v>8270</v>
      </c>
    </row>
    <row r="2371" spans="1:17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74">IFERROR(ROUND(E2371/D2371*100,0), 0)</f>
        <v>0</v>
      </c>
      <c r="P2371">
        <f t="shared" ref="P2371:P2434" si="75">IFERROR(ROUND(E2371/L2371,2),0)</f>
        <v>0</v>
      </c>
      <c r="Q2371" s="10" t="s">
        <v>8270</v>
      </c>
    </row>
    <row r="2372" spans="1:17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74"/>
        <v>0</v>
      </c>
      <c r="P2372">
        <f t="shared" si="75"/>
        <v>20.5</v>
      </c>
      <c r="Q2372" s="10" t="s">
        <v>8270</v>
      </c>
    </row>
    <row r="2373" spans="1:17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74"/>
        <v>0</v>
      </c>
      <c r="P2373">
        <f t="shared" si="75"/>
        <v>0</v>
      </c>
      <c r="Q2373" s="10" t="s">
        <v>8270</v>
      </c>
    </row>
    <row r="2374" spans="1:17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74"/>
        <v>3</v>
      </c>
      <c r="P2374">
        <f t="shared" si="75"/>
        <v>30</v>
      </c>
      <c r="Q2374" s="10" t="s">
        <v>8270</v>
      </c>
    </row>
    <row r="2375" spans="1:17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74"/>
        <v>0</v>
      </c>
      <c r="P2375">
        <f t="shared" si="75"/>
        <v>50</v>
      </c>
      <c r="Q2375" s="10" t="s">
        <v>8270</v>
      </c>
    </row>
    <row r="2376" spans="1:17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74"/>
        <v>0</v>
      </c>
      <c r="P2376">
        <f t="shared" si="75"/>
        <v>10</v>
      </c>
      <c r="Q2376" s="10" t="s">
        <v>8270</v>
      </c>
    </row>
    <row r="2377" spans="1:17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74"/>
        <v>0</v>
      </c>
      <c r="P2377">
        <f t="shared" si="75"/>
        <v>0</v>
      </c>
      <c r="Q2377" s="10" t="s">
        <v>8270</v>
      </c>
    </row>
    <row r="2378" spans="1:17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74"/>
        <v>11</v>
      </c>
      <c r="P2378">
        <f t="shared" si="75"/>
        <v>81.58</v>
      </c>
      <c r="Q2378" s="10" t="s">
        <v>8270</v>
      </c>
    </row>
    <row r="2379" spans="1:17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74"/>
        <v>0</v>
      </c>
      <c r="P2379">
        <f t="shared" si="75"/>
        <v>0</v>
      </c>
      <c r="Q2379" s="10" t="s">
        <v>8270</v>
      </c>
    </row>
    <row r="2380" spans="1:17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74"/>
        <v>0</v>
      </c>
      <c r="P2380">
        <f t="shared" si="75"/>
        <v>0</v>
      </c>
      <c r="Q2380" s="10" t="s">
        <v>8270</v>
      </c>
    </row>
    <row r="2381" spans="1:17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74"/>
        <v>0</v>
      </c>
      <c r="P2381">
        <f t="shared" si="75"/>
        <v>0</v>
      </c>
      <c r="Q2381" s="10" t="s">
        <v>8270</v>
      </c>
    </row>
    <row r="2382" spans="1:17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74"/>
        <v>0</v>
      </c>
      <c r="P2382">
        <f t="shared" si="75"/>
        <v>18.329999999999998</v>
      </c>
      <c r="Q2382" s="10" t="s">
        <v>8270</v>
      </c>
    </row>
    <row r="2383" spans="1:17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74"/>
        <v>2</v>
      </c>
      <c r="P2383">
        <f t="shared" si="75"/>
        <v>224.43</v>
      </c>
      <c r="Q2383" s="10" t="s">
        <v>8270</v>
      </c>
    </row>
    <row r="2384" spans="1:17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74"/>
        <v>3</v>
      </c>
      <c r="P2384">
        <f t="shared" si="75"/>
        <v>37.5</v>
      </c>
      <c r="Q2384" s="10" t="s">
        <v>8270</v>
      </c>
    </row>
    <row r="2385" spans="1:17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74"/>
        <v>4</v>
      </c>
      <c r="P2385">
        <f t="shared" si="75"/>
        <v>145</v>
      </c>
      <c r="Q2385" s="10" t="s">
        <v>8270</v>
      </c>
    </row>
    <row r="2386" spans="1:17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74"/>
        <v>1</v>
      </c>
      <c r="P2386">
        <f t="shared" si="75"/>
        <v>1</v>
      </c>
      <c r="Q2386" s="10" t="s">
        <v>8270</v>
      </c>
    </row>
    <row r="2387" spans="1:17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74"/>
        <v>1</v>
      </c>
      <c r="P2387">
        <f t="shared" si="75"/>
        <v>112.57</v>
      </c>
      <c r="Q2387" s="10" t="s">
        <v>8270</v>
      </c>
    </row>
    <row r="2388" spans="1:17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74"/>
        <v>0</v>
      </c>
      <c r="P2388">
        <f t="shared" si="75"/>
        <v>0</v>
      </c>
      <c r="Q2388" s="10" t="s">
        <v>8270</v>
      </c>
    </row>
    <row r="2389" spans="1:17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74"/>
        <v>1</v>
      </c>
      <c r="P2389">
        <f t="shared" si="75"/>
        <v>342</v>
      </c>
      <c r="Q2389" s="10" t="s">
        <v>8270</v>
      </c>
    </row>
    <row r="2390" spans="1:17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74"/>
        <v>1</v>
      </c>
      <c r="P2390">
        <f t="shared" si="75"/>
        <v>57.88</v>
      </c>
      <c r="Q2390" s="10" t="s">
        <v>8270</v>
      </c>
    </row>
    <row r="2391" spans="1:17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74"/>
        <v>0</v>
      </c>
      <c r="P2391">
        <f t="shared" si="75"/>
        <v>30</v>
      </c>
      <c r="Q2391" s="10" t="s">
        <v>8270</v>
      </c>
    </row>
    <row r="2392" spans="1:17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74"/>
        <v>0</v>
      </c>
      <c r="P2392">
        <f t="shared" si="75"/>
        <v>0</v>
      </c>
      <c r="Q2392" s="10" t="s">
        <v>8270</v>
      </c>
    </row>
    <row r="2393" spans="1:17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74"/>
        <v>0</v>
      </c>
      <c r="P2393">
        <f t="shared" si="75"/>
        <v>25</v>
      </c>
      <c r="Q2393" s="10" t="s">
        <v>8270</v>
      </c>
    </row>
    <row r="2394" spans="1:17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74"/>
        <v>0</v>
      </c>
      <c r="P2394">
        <f t="shared" si="75"/>
        <v>0</v>
      </c>
      <c r="Q2394" s="10" t="s">
        <v>8270</v>
      </c>
    </row>
    <row r="2395" spans="1:17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74"/>
        <v>0</v>
      </c>
      <c r="P2395">
        <f t="shared" si="75"/>
        <v>50</v>
      </c>
      <c r="Q2395" s="10" t="s">
        <v>8270</v>
      </c>
    </row>
    <row r="2396" spans="1:17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74"/>
        <v>0</v>
      </c>
      <c r="P2396">
        <f t="shared" si="75"/>
        <v>1.5</v>
      </c>
      <c r="Q2396" s="10" t="s">
        <v>8270</v>
      </c>
    </row>
    <row r="2397" spans="1:17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74"/>
        <v>0</v>
      </c>
      <c r="P2397">
        <f t="shared" si="75"/>
        <v>0</v>
      </c>
      <c r="Q2397" s="10" t="s">
        <v>8270</v>
      </c>
    </row>
    <row r="2398" spans="1:17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74"/>
        <v>0</v>
      </c>
      <c r="P2398">
        <f t="shared" si="75"/>
        <v>10</v>
      </c>
      <c r="Q2398" s="10" t="s">
        <v>8270</v>
      </c>
    </row>
    <row r="2399" spans="1:17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74"/>
        <v>0</v>
      </c>
      <c r="P2399">
        <f t="shared" si="75"/>
        <v>0</v>
      </c>
      <c r="Q2399" s="10" t="s">
        <v>8270</v>
      </c>
    </row>
    <row r="2400" spans="1:17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74"/>
        <v>0</v>
      </c>
      <c r="P2400">
        <f t="shared" si="75"/>
        <v>0</v>
      </c>
      <c r="Q2400" s="10" t="s">
        <v>8270</v>
      </c>
    </row>
    <row r="2401" spans="1:17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74"/>
        <v>0</v>
      </c>
      <c r="P2401">
        <f t="shared" si="75"/>
        <v>0</v>
      </c>
      <c r="Q2401" s="10" t="s">
        <v>8270</v>
      </c>
    </row>
    <row r="2402" spans="1:17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74"/>
        <v>0</v>
      </c>
      <c r="P2402">
        <f t="shared" si="75"/>
        <v>0</v>
      </c>
      <c r="Q2402" s="10" t="s">
        <v>8270</v>
      </c>
    </row>
    <row r="2403" spans="1:17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74"/>
        <v>1</v>
      </c>
      <c r="P2403">
        <f t="shared" si="75"/>
        <v>22.33</v>
      </c>
      <c r="Q2403" s="10" t="s">
        <v>8282</v>
      </c>
    </row>
    <row r="2404" spans="1:17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74"/>
        <v>0</v>
      </c>
      <c r="P2404">
        <f t="shared" si="75"/>
        <v>52</v>
      </c>
      <c r="Q2404" s="10" t="s">
        <v>8282</v>
      </c>
    </row>
    <row r="2405" spans="1:17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74"/>
        <v>17</v>
      </c>
      <c r="P2405">
        <f t="shared" si="75"/>
        <v>16.829999999999998</v>
      </c>
      <c r="Q2405" s="10" t="s">
        <v>8282</v>
      </c>
    </row>
    <row r="2406" spans="1:17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74"/>
        <v>0</v>
      </c>
      <c r="P2406">
        <f t="shared" si="75"/>
        <v>0</v>
      </c>
      <c r="Q2406" s="10" t="s">
        <v>8282</v>
      </c>
    </row>
    <row r="2407" spans="1:17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74"/>
        <v>23</v>
      </c>
      <c r="P2407">
        <f t="shared" si="75"/>
        <v>56.3</v>
      </c>
      <c r="Q2407" s="10" t="s">
        <v>8282</v>
      </c>
    </row>
    <row r="2408" spans="1:17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74"/>
        <v>41</v>
      </c>
      <c r="P2408">
        <f t="shared" si="75"/>
        <v>84.06</v>
      </c>
      <c r="Q2408" s="10" t="s">
        <v>8282</v>
      </c>
    </row>
    <row r="2409" spans="1:17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74"/>
        <v>25</v>
      </c>
      <c r="P2409">
        <f t="shared" si="75"/>
        <v>168.39</v>
      </c>
      <c r="Q2409" s="10" t="s">
        <v>8282</v>
      </c>
    </row>
    <row r="2410" spans="1:17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74"/>
        <v>0</v>
      </c>
      <c r="P2410">
        <f t="shared" si="75"/>
        <v>15</v>
      </c>
      <c r="Q2410" s="10" t="s">
        <v>8282</v>
      </c>
    </row>
    <row r="2411" spans="1:17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74"/>
        <v>2</v>
      </c>
      <c r="P2411">
        <f t="shared" si="75"/>
        <v>76.67</v>
      </c>
      <c r="Q2411" s="10" t="s">
        <v>8282</v>
      </c>
    </row>
    <row r="2412" spans="1:17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74"/>
        <v>0</v>
      </c>
      <c r="P2412">
        <f t="shared" si="75"/>
        <v>0</v>
      </c>
      <c r="Q2412" s="10" t="s">
        <v>8282</v>
      </c>
    </row>
    <row r="2413" spans="1:17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74"/>
        <v>1</v>
      </c>
      <c r="P2413">
        <f t="shared" si="75"/>
        <v>50.33</v>
      </c>
      <c r="Q2413" s="10" t="s">
        <v>8282</v>
      </c>
    </row>
    <row r="2414" spans="1:17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74"/>
        <v>0</v>
      </c>
      <c r="P2414">
        <f t="shared" si="75"/>
        <v>0</v>
      </c>
      <c r="Q2414" s="10" t="s">
        <v>8282</v>
      </c>
    </row>
    <row r="2415" spans="1:17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74"/>
        <v>1</v>
      </c>
      <c r="P2415">
        <f t="shared" si="75"/>
        <v>8.33</v>
      </c>
      <c r="Q2415" s="10" t="s">
        <v>8282</v>
      </c>
    </row>
    <row r="2416" spans="1:17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74"/>
        <v>3</v>
      </c>
      <c r="P2416">
        <f t="shared" si="75"/>
        <v>35.380000000000003</v>
      </c>
      <c r="Q2416" s="10" t="s">
        <v>8282</v>
      </c>
    </row>
    <row r="2417" spans="1:17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74"/>
        <v>1</v>
      </c>
      <c r="P2417">
        <f t="shared" si="75"/>
        <v>55.83</v>
      </c>
      <c r="Q2417" s="10" t="s">
        <v>8282</v>
      </c>
    </row>
    <row r="2418" spans="1:17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74"/>
        <v>0</v>
      </c>
      <c r="P2418">
        <f t="shared" si="75"/>
        <v>5</v>
      </c>
      <c r="Q2418" s="10" t="s">
        <v>8282</v>
      </c>
    </row>
    <row r="2419" spans="1:17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74"/>
        <v>0</v>
      </c>
      <c r="P2419">
        <f t="shared" si="75"/>
        <v>0</v>
      </c>
      <c r="Q2419" s="10" t="s">
        <v>8282</v>
      </c>
    </row>
    <row r="2420" spans="1:17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74"/>
        <v>0</v>
      </c>
      <c r="P2420">
        <f t="shared" si="75"/>
        <v>1</v>
      </c>
      <c r="Q2420" s="10" t="s">
        <v>8282</v>
      </c>
    </row>
    <row r="2421" spans="1:17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74"/>
        <v>0</v>
      </c>
      <c r="P2421">
        <f t="shared" si="75"/>
        <v>0</v>
      </c>
      <c r="Q2421" s="10" t="s">
        <v>8282</v>
      </c>
    </row>
    <row r="2422" spans="1:17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74"/>
        <v>15</v>
      </c>
      <c r="P2422">
        <f t="shared" si="75"/>
        <v>69.47</v>
      </c>
      <c r="Q2422" s="10" t="s">
        <v>8282</v>
      </c>
    </row>
    <row r="2423" spans="1:17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74"/>
        <v>0</v>
      </c>
      <c r="P2423">
        <f t="shared" si="75"/>
        <v>1</v>
      </c>
      <c r="Q2423" s="10" t="s">
        <v>8282</v>
      </c>
    </row>
    <row r="2424" spans="1:17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74"/>
        <v>0</v>
      </c>
      <c r="P2424">
        <f t="shared" si="75"/>
        <v>1</v>
      </c>
      <c r="Q2424" s="10" t="s">
        <v>8282</v>
      </c>
    </row>
    <row r="2425" spans="1:17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74"/>
        <v>0</v>
      </c>
      <c r="P2425">
        <f t="shared" si="75"/>
        <v>8</v>
      </c>
      <c r="Q2425" s="10" t="s">
        <v>8282</v>
      </c>
    </row>
    <row r="2426" spans="1:17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74"/>
        <v>1</v>
      </c>
      <c r="P2426">
        <f t="shared" si="75"/>
        <v>34.44</v>
      </c>
      <c r="Q2426" s="10" t="s">
        <v>8282</v>
      </c>
    </row>
    <row r="2427" spans="1:17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74"/>
        <v>0</v>
      </c>
      <c r="P2427">
        <f t="shared" si="75"/>
        <v>1</v>
      </c>
      <c r="Q2427" s="10" t="s">
        <v>8282</v>
      </c>
    </row>
    <row r="2428" spans="1:17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74"/>
        <v>0</v>
      </c>
      <c r="P2428">
        <f t="shared" si="75"/>
        <v>0</v>
      </c>
      <c r="Q2428" s="10" t="s">
        <v>8282</v>
      </c>
    </row>
    <row r="2429" spans="1:17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74"/>
        <v>0</v>
      </c>
      <c r="P2429">
        <f t="shared" si="75"/>
        <v>1</v>
      </c>
      <c r="Q2429" s="10" t="s">
        <v>8282</v>
      </c>
    </row>
    <row r="2430" spans="1:17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74"/>
        <v>0</v>
      </c>
      <c r="P2430">
        <f t="shared" si="75"/>
        <v>1</v>
      </c>
      <c r="Q2430" s="10" t="s">
        <v>8282</v>
      </c>
    </row>
    <row r="2431" spans="1:17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74"/>
        <v>1</v>
      </c>
      <c r="P2431">
        <f t="shared" si="75"/>
        <v>501.25</v>
      </c>
      <c r="Q2431" s="10" t="s">
        <v>8282</v>
      </c>
    </row>
    <row r="2432" spans="1:17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74"/>
        <v>1</v>
      </c>
      <c r="P2432">
        <f t="shared" si="75"/>
        <v>10.5</v>
      </c>
      <c r="Q2432" s="10" t="s">
        <v>8282</v>
      </c>
    </row>
    <row r="2433" spans="1:17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74"/>
        <v>0</v>
      </c>
      <c r="P2433">
        <f t="shared" si="75"/>
        <v>1</v>
      </c>
      <c r="Q2433" s="10" t="s">
        <v>8282</v>
      </c>
    </row>
    <row r="2434" spans="1:17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74"/>
        <v>0</v>
      </c>
      <c r="P2434">
        <f t="shared" si="75"/>
        <v>1</v>
      </c>
      <c r="Q2434" s="10" t="s">
        <v>8282</v>
      </c>
    </row>
    <row r="2435" spans="1:17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76">IFERROR(ROUND(E2435/D2435*100,0), 0)</f>
        <v>0</v>
      </c>
      <c r="P2435">
        <f t="shared" ref="P2435:P2498" si="77">IFERROR(ROUND(E2435/L2435,2),0)</f>
        <v>0</v>
      </c>
      <c r="Q2435" s="10" t="s">
        <v>8282</v>
      </c>
    </row>
    <row r="2436" spans="1:17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76"/>
        <v>0</v>
      </c>
      <c r="P2436">
        <f t="shared" si="77"/>
        <v>13</v>
      </c>
      <c r="Q2436" s="10" t="s">
        <v>8282</v>
      </c>
    </row>
    <row r="2437" spans="1:17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76"/>
        <v>0</v>
      </c>
      <c r="P2437">
        <f t="shared" si="77"/>
        <v>306</v>
      </c>
      <c r="Q2437" s="10" t="s">
        <v>8282</v>
      </c>
    </row>
    <row r="2438" spans="1:17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76"/>
        <v>0</v>
      </c>
      <c r="P2438">
        <f t="shared" si="77"/>
        <v>22.5</v>
      </c>
      <c r="Q2438" s="10" t="s">
        <v>8282</v>
      </c>
    </row>
    <row r="2439" spans="1:17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76"/>
        <v>0</v>
      </c>
      <c r="P2439">
        <f t="shared" si="77"/>
        <v>0</v>
      </c>
      <c r="Q2439" s="10" t="s">
        <v>8282</v>
      </c>
    </row>
    <row r="2440" spans="1:17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76"/>
        <v>0</v>
      </c>
      <c r="P2440">
        <f t="shared" si="77"/>
        <v>50</v>
      </c>
      <c r="Q2440" s="10" t="s">
        <v>8282</v>
      </c>
    </row>
    <row r="2441" spans="1:17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76"/>
        <v>0</v>
      </c>
      <c r="P2441">
        <f t="shared" si="77"/>
        <v>0</v>
      </c>
      <c r="Q2441" s="10" t="s">
        <v>8282</v>
      </c>
    </row>
    <row r="2442" spans="1:17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76"/>
        <v>0</v>
      </c>
      <c r="P2442">
        <f t="shared" si="77"/>
        <v>5</v>
      </c>
      <c r="Q2442" s="10" t="s">
        <v>8282</v>
      </c>
    </row>
    <row r="2443" spans="1:17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76"/>
        <v>108</v>
      </c>
      <c r="P2443">
        <f t="shared" si="77"/>
        <v>74.23</v>
      </c>
      <c r="Q2443" s="10" t="s">
        <v>8296</v>
      </c>
    </row>
    <row r="2444" spans="1:17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76"/>
        <v>126</v>
      </c>
      <c r="P2444">
        <f t="shared" si="77"/>
        <v>81.25</v>
      </c>
      <c r="Q2444" s="10" t="s">
        <v>8296</v>
      </c>
    </row>
    <row r="2445" spans="1:17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76"/>
        <v>203</v>
      </c>
      <c r="P2445">
        <f t="shared" si="77"/>
        <v>130.22999999999999</v>
      </c>
      <c r="Q2445" s="10" t="s">
        <v>8296</v>
      </c>
    </row>
    <row r="2446" spans="1:17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76"/>
        <v>109</v>
      </c>
      <c r="P2446">
        <f t="shared" si="77"/>
        <v>53.41</v>
      </c>
      <c r="Q2446" s="10" t="s">
        <v>8296</v>
      </c>
    </row>
    <row r="2447" spans="1:17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76"/>
        <v>173</v>
      </c>
      <c r="P2447">
        <f t="shared" si="77"/>
        <v>75.13</v>
      </c>
      <c r="Q2447" s="10" t="s">
        <v>8296</v>
      </c>
    </row>
    <row r="2448" spans="1:17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76"/>
        <v>168</v>
      </c>
      <c r="P2448">
        <f t="shared" si="77"/>
        <v>75.67</v>
      </c>
      <c r="Q2448" s="10" t="s">
        <v>8296</v>
      </c>
    </row>
    <row r="2449" spans="1:17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76"/>
        <v>427</v>
      </c>
      <c r="P2449">
        <f t="shared" si="77"/>
        <v>31.69</v>
      </c>
      <c r="Q2449" s="10" t="s">
        <v>8296</v>
      </c>
    </row>
    <row r="2450" spans="1:17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76"/>
        <v>108</v>
      </c>
      <c r="P2450">
        <f t="shared" si="77"/>
        <v>47.78</v>
      </c>
      <c r="Q2450" s="10" t="s">
        <v>8296</v>
      </c>
    </row>
    <row r="2451" spans="1:17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76"/>
        <v>108</v>
      </c>
      <c r="P2451">
        <f t="shared" si="77"/>
        <v>90</v>
      </c>
      <c r="Q2451" s="10" t="s">
        <v>8296</v>
      </c>
    </row>
    <row r="2452" spans="1:17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76"/>
        <v>102</v>
      </c>
      <c r="P2452">
        <f t="shared" si="77"/>
        <v>149.31</v>
      </c>
      <c r="Q2452" s="10" t="s">
        <v>8296</v>
      </c>
    </row>
    <row r="2453" spans="1:17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76"/>
        <v>115</v>
      </c>
      <c r="P2453">
        <f t="shared" si="77"/>
        <v>62.07</v>
      </c>
      <c r="Q2453" s="10" t="s">
        <v>8296</v>
      </c>
    </row>
    <row r="2454" spans="1:17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76"/>
        <v>134</v>
      </c>
      <c r="P2454">
        <f t="shared" si="77"/>
        <v>53.4</v>
      </c>
      <c r="Q2454" s="10" t="s">
        <v>8296</v>
      </c>
    </row>
    <row r="2455" spans="1:17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76"/>
        <v>155</v>
      </c>
      <c r="P2455">
        <f t="shared" si="77"/>
        <v>69.27</v>
      </c>
      <c r="Q2455" s="10" t="s">
        <v>8296</v>
      </c>
    </row>
    <row r="2456" spans="1:17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76"/>
        <v>101</v>
      </c>
      <c r="P2456">
        <f t="shared" si="77"/>
        <v>271.51</v>
      </c>
      <c r="Q2456" s="10" t="s">
        <v>8296</v>
      </c>
    </row>
    <row r="2457" spans="1:17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76"/>
        <v>182</v>
      </c>
      <c r="P2457">
        <f t="shared" si="77"/>
        <v>34.130000000000003</v>
      </c>
      <c r="Q2457" s="10" t="s">
        <v>8296</v>
      </c>
    </row>
    <row r="2458" spans="1:17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76"/>
        <v>181</v>
      </c>
      <c r="P2458">
        <f t="shared" si="77"/>
        <v>40.49</v>
      </c>
      <c r="Q2458" s="10" t="s">
        <v>8296</v>
      </c>
    </row>
    <row r="2459" spans="1:17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76"/>
        <v>102</v>
      </c>
      <c r="P2459">
        <f t="shared" si="77"/>
        <v>189.76</v>
      </c>
      <c r="Q2459" s="10" t="s">
        <v>8296</v>
      </c>
    </row>
    <row r="2460" spans="1:17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76"/>
        <v>110</v>
      </c>
      <c r="P2460">
        <f t="shared" si="77"/>
        <v>68.86</v>
      </c>
      <c r="Q2460" s="10" t="s">
        <v>8296</v>
      </c>
    </row>
    <row r="2461" spans="1:17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76"/>
        <v>102</v>
      </c>
      <c r="P2461">
        <f t="shared" si="77"/>
        <v>108.78</v>
      </c>
      <c r="Q2461" s="10" t="s">
        <v>8296</v>
      </c>
    </row>
    <row r="2462" spans="1:17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76"/>
        <v>101</v>
      </c>
      <c r="P2462">
        <f t="shared" si="77"/>
        <v>125.99</v>
      </c>
      <c r="Q2462" s="10" t="s">
        <v>8296</v>
      </c>
    </row>
    <row r="2463" spans="1:17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76"/>
        <v>104</v>
      </c>
      <c r="P2463">
        <f t="shared" si="77"/>
        <v>90.52</v>
      </c>
      <c r="Q2463" s="10" t="s">
        <v>8277</v>
      </c>
    </row>
    <row r="2464" spans="1:17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76"/>
        <v>111</v>
      </c>
      <c r="P2464">
        <f t="shared" si="77"/>
        <v>28.88</v>
      </c>
      <c r="Q2464" s="10" t="s">
        <v>8277</v>
      </c>
    </row>
    <row r="2465" spans="1:17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76"/>
        <v>116</v>
      </c>
      <c r="P2465">
        <f t="shared" si="77"/>
        <v>31</v>
      </c>
      <c r="Q2465" s="10" t="s">
        <v>8277</v>
      </c>
    </row>
    <row r="2466" spans="1:17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76"/>
        <v>111</v>
      </c>
      <c r="P2466">
        <f t="shared" si="77"/>
        <v>51.67</v>
      </c>
      <c r="Q2466" s="10" t="s">
        <v>8277</v>
      </c>
    </row>
    <row r="2467" spans="1:17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76"/>
        <v>180</v>
      </c>
      <c r="P2467">
        <f t="shared" si="77"/>
        <v>26.27</v>
      </c>
      <c r="Q2467" s="10" t="s">
        <v>8277</v>
      </c>
    </row>
    <row r="2468" spans="1:17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76"/>
        <v>100</v>
      </c>
      <c r="P2468">
        <f t="shared" si="77"/>
        <v>48.08</v>
      </c>
      <c r="Q2468" s="10" t="s">
        <v>8277</v>
      </c>
    </row>
    <row r="2469" spans="1:17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76"/>
        <v>119</v>
      </c>
      <c r="P2469">
        <f t="shared" si="77"/>
        <v>27.56</v>
      </c>
      <c r="Q2469" s="10" t="s">
        <v>8277</v>
      </c>
    </row>
    <row r="2470" spans="1:17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76"/>
        <v>107</v>
      </c>
      <c r="P2470">
        <f t="shared" si="77"/>
        <v>36.97</v>
      </c>
      <c r="Q2470" s="10" t="s">
        <v>8277</v>
      </c>
    </row>
    <row r="2471" spans="1:17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76"/>
        <v>114</v>
      </c>
      <c r="P2471">
        <f t="shared" si="77"/>
        <v>29.02</v>
      </c>
      <c r="Q2471" s="10" t="s">
        <v>8277</v>
      </c>
    </row>
    <row r="2472" spans="1:17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76"/>
        <v>103</v>
      </c>
      <c r="P2472">
        <f t="shared" si="77"/>
        <v>28.66</v>
      </c>
      <c r="Q2472" s="10" t="s">
        <v>8277</v>
      </c>
    </row>
    <row r="2473" spans="1:17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76"/>
        <v>128</v>
      </c>
      <c r="P2473">
        <f t="shared" si="77"/>
        <v>37.65</v>
      </c>
      <c r="Q2473" s="10" t="s">
        <v>8277</v>
      </c>
    </row>
    <row r="2474" spans="1:17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76"/>
        <v>136</v>
      </c>
      <c r="P2474">
        <f t="shared" si="77"/>
        <v>97.9</v>
      </c>
      <c r="Q2474" s="10" t="s">
        <v>8277</v>
      </c>
    </row>
    <row r="2475" spans="1:17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76"/>
        <v>100</v>
      </c>
      <c r="P2475">
        <f t="shared" si="77"/>
        <v>42.55</v>
      </c>
      <c r="Q2475" s="10" t="s">
        <v>8277</v>
      </c>
    </row>
    <row r="2476" spans="1:17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76"/>
        <v>100</v>
      </c>
      <c r="P2476">
        <f t="shared" si="77"/>
        <v>131.58000000000001</v>
      </c>
      <c r="Q2476" s="10" t="s">
        <v>8277</v>
      </c>
    </row>
    <row r="2477" spans="1:17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76"/>
        <v>105</v>
      </c>
      <c r="P2477">
        <f t="shared" si="77"/>
        <v>32.32</v>
      </c>
      <c r="Q2477" s="10" t="s">
        <v>8277</v>
      </c>
    </row>
    <row r="2478" spans="1:17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76"/>
        <v>105</v>
      </c>
      <c r="P2478">
        <f t="shared" si="77"/>
        <v>61.1</v>
      </c>
      <c r="Q2478" s="10" t="s">
        <v>8277</v>
      </c>
    </row>
    <row r="2479" spans="1:17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76"/>
        <v>171</v>
      </c>
      <c r="P2479">
        <f t="shared" si="77"/>
        <v>31.34</v>
      </c>
      <c r="Q2479" s="10" t="s">
        <v>8277</v>
      </c>
    </row>
    <row r="2480" spans="1:17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76"/>
        <v>128</v>
      </c>
      <c r="P2480">
        <f t="shared" si="77"/>
        <v>129.11000000000001</v>
      </c>
      <c r="Q2480" s="10" t="s">
        <v>8277</v>
      </c>
    </row>
    <row r="2481" spans="1:17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76"/>
        <v>133</v>
      </c>
      <c r="P2481">
        <f t="shared" si="77"/>
        <v>25.02</v>
      </c>
      <c r="Q2481" s="10" t="s">
        <v>8277</v>
      </c>
    </row>
    <row r="2482" spans="1:17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76"/>
        <v>100</v>
      </c>
      <c r="P2482">
        <f t="shared" si="77"/>
        <v>250</v>
      </c>
      <c r="Q2482" s="10" t="s">
        <v>8277</v>
      </c>
    </row>
    <row r="2483" spans="1:17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76"/>
        <v>113</v>
      </c>
      <c r="P2483">
        <f t="shared" si="77"/>
        <v>47.54</v>
      </c>
      <c r="Q2483" s="10" t="s">
        <v>8277</v>
      </c>
    </row>
    <row r="2484" spans="1:17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76"/>
        <v>100</v>
      </c>
      <c r="P2484">
        <f t="shared" si="77"/>
        <v>40.04</v>
      </c>
      <c r="Q2484" s="10" t="s">
        <v>8277</v>
      </c>
    </row>
    <row r="2485" spans="1:17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76"/>
        <v>114</v>
      </c>
      <c r="P2485">
        <f t="shared" si="77"/>
        <v>65.84</v>
      </c>
      <c r="Q2485" s="10" t="s">
        <v>8277</v>
      </c>
    </row>
    <row r="2486" spans="1:17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76"/>
        <v>119</v>
      </c>
      <c r="P2486">
        <f t="shared" si="77"/>
        <v>46.4</v>
      </c>
      <c r="Q2486" s="10" t="s">
        <v>8277</v>
      </c>
    </row>
    <row r="2487" spans="1:17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76"/>
        <v>103</v>
      </c>
      <c r="P2487">
        <f t="shared" si="77"/>
        <v>50.37</v>
      </c>
      <c r="Q2487" s="10" t="s">
        <v>8277</v>
      </c>
    </row>
    <row r="2488" spans="1:17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76"/>
        <v>266</v>
      </c>
      <c r="P2488">
        <f t="shared" si="77"/>
        <v>26.57</v>
      </c>
      <c r="Q2488" s="10" t="s">
        <v>8277</v>
      </c>
    </row>
    <row r="2489" spans="1:17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76"/>
        <v>100</v>
      </c>
      <c r="P2489">
        <f t="shared" si="77"/>
        <v>39.49</v>
      </c>
      <c r="Q2489" s="10" t="s">
        <v>8277</v>
      </c>
    </row>
    <row r="2490" spans="1:17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76"/>
        <v>107</v>
      </c>
      <c r="P2490">
        <f t="shared" si="77"/>
        <v>49.25</v>
      </c>
      <c r="Q2490" s="10" t="s">
        <v>8277</v>
      </c>
    </row>
    <row r="2491" spans="1:17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76"/>
        <v>134</v>
      </c>
      <c r="P2491">
        <f t="shared" si="77"/>
        <v>62.38</v>
      </c>
      <c r="Q2491" s="10" t="s">
        <v>8277</v>
      </c>
    </row>
    <row r="2492" spans="1:17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76"/>
        <v>121</v>
      </c>
      <c r="P2492">
        <f t="shared" si="77"/>
        <v>37.94</v>
      </c>
      <c r="Q2492" s="10" t="s">
        <v>8277</v>
      </c>
    </row>
    <row r="2493" spans="1:17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76"/>
        <v>103</v>
      </c>
      <c r="P2493">
        <f t="shared" si="77"/>
        <v>51.6</v>
      </c>
      <c r="Q2493" s="10" t="s">
        <v>8277</v>
      </c>
    </row>
    <row r="2494" spans="1:17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76"/>
        <v>125</v>
      </c>
      <c r="P2494">
        <f t="shared" si="77"/>
        <v>27.78</v>
      </c>
      <c r="Q2494" s="10" t="s">
        <v>8277</v>
      </c>
    </row>
    <row r="2495" spans="1:17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76"/>
        <v>129</v>
      </c>
      <c r="P2495">
        <f t="shared" si="77"/>
        <v>99.38</v>
      </c>
      <c r="Q2495" s="10" t="s">
        <v>8277</v>
      </c>
    </row>
    <row r="2496" spans="1:17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76"/>
        <v>101</v>
      </c>
      <c r="P2496">
        <f t="shared" si="77"/>
        <v>38.85</v>
      </c>
      <c r="Q2496" s="10" t="s">
        <v>8277</v>
      </c>
    </row>
    <row r="2497" spans="1:17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76"/>
        <v>128</v>
      </c>
      <c r="P2497">
        <f t="shared" si="77"/>
        <v>45.55</v>
      </c>
      <c r="Q2497" s="10" t="s">
        <v>8277</v>
      </c>
    </row>
    <row r="2498" spans="1:17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76"/>
        <v>100</v>
      </c>
      <c r="P2498">
        <f t="shared" si="77"/>
        <v>600</v>
      </c>
      <c r="Q2498" s="10" t="s">
        <v>8277</v>
      </c>
    </row>
    <row r="2499" spans="1:17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78">IFERROR(ROUND(E2499/D2499*100,0), 0)</f>
        <v>113</v>
      </c>
      <c r="P2499">
        <f t="shared" ref="P2499:P2562" si="79">IFERROR(ROUND(E2499/L2499,2),0)</f>
        <v>80.55</v>
      </c>
      <c r="Q2499" s="10" t="s">
        <v>8277</v>
      </c>
    </row>
    <row r="2500" spans="1:17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78"/>
        <v>106</v>
      </c>
      <c r="P2500">
        <f t="shared" si="79"/>
        <v>52.8</v>
      </c>
      <c r="Q2500" s="10" t="s">
        <v>8277</v>
      </c>
    </row>
    <row r="2501" spans="1:17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78"/>
        <v>203</v>
      </c>
      <c r="P2501">
        <f t="shared" si="79"/>
        <v>47.68</v>
      </c>
      <c r="Q2501" s="10" t="s">
        <v>8277</v>
      </c>
    </row>
    <row r="2502" spans="1:17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78"/>
        <v>113</v>
      </c>
      <c r="P2502">
        <f t="shared" si="79"/>
        <v>23.45</v>
      </c>
      <c r="Q2502" s="10" t="s">
        <v>8277</v>
      </c>
    </row>
    <row r="2503" spans="1:17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78"/>
        <v>3</v>
      </c>
      <c r="P2503">
        <f t="shared" si="79"/>
        <v>40.14</v>
      </c>
      <c r="Q2503" s="10" t="s">
        <v>8297</v>
      </c>
    </row>
    <row r="2504" spans="1:17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78"/>
        <v>0</v>
      </c>
      <c r="P2504">
        <f t="shared" si="79"/>
        <v>17.2</v>
      </c>
      <c r="Q2504" s="10" t="s">
        <v>8297</v>
      </c>
    </row>
    <row r="2505" spans="1:17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78"/>
        <v>0</v>
      </c>
      <c r="P2505">
        <f t="shared" si="79"/>
        <v>0</v>
      </c>
      <c r="Q2505" s="10" t="s">
        <v>8297</v>
      </c>
    </row>
    <row r="2506" spans="1:17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78"/>
        <v>0</v>
      </c>
      <c r="P2506">
        <f t="shared" si="79"/>
        <v>0</v>
      </c>
      <c r="Q2506" s="10" t="s">
        <v>8297</v>
      </c>
    </row>
    <row r="2507" spans="1:17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78"/>
        <v>0</v>
      </c>
      <c r="P2507">
        <f t="shared" si="79"/>
        <v>0</v>
      </c>
      <c r="Q2507" s="10" t="s">
        <v>8297</v>
      </c>
    </row>
    <row r="2508" spans="1:17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78"/>
        <v>1</v>
      </c>
      <c r="P2508">
        <f t="shared" si="79"/>
        <v>15</v>
      </c>
      <c r="Q2508" s="10" t="s">
        <v>8297</v>
      </c>
    </row>
    <row r="2509" spans="1:17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78"/>
        <v>0</v>
      </c>
      <c r="P2509">
        <f t="shared" si="79"/>
        <v>0</v>
      </c>
      <c r="Q2509" s="10" t="s">
        <v>8297</v>
      </c>
    </row>
    <row r="2510" spans="1:17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78"/>
        <v>0</v>
      </c>
      <c r="P2510">
        <f t="shared" si="79"/>
        <v>0</v>
      </c>
      <c r="Q2510" s="10" t="s">
        <v>8297</v>
      </c>
    </row>
    <row r="2511" spans="1:17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78"/>
        <v>1</v>
      </c>
      <c r="P2511">
        <f t="shared" si="79"/>
        <v>35.71</v>
      </c>
      <c r="Q2511" s="10" t="s">
        <v>8297</v>
      </c>
    </row>
    <row r="2512" spans="1:17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78"/>
        <v>0</v>
      </c>
      <c r="P2512">
        <f t="shared" si="79"/>
        <v>37.5</v>
      </c>
      <c r="Q2512" s="10" t="s">
        <v>8297</v>
      </c>
    </row>
    <row r="2513" spans="1:17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78"/>
        <v>0</v>
      </c>
      <c r="P2513">
        <f t="shared" si="79"/>
        <v>0</v>
      </c>
      <c r="Q2513" s="10" t="s">
        <v>8297</v>
      </c>
    </row>
    <row r="2514" spans="1:17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78"/>
        <v>0</v>
      </c>
      <c r="P2514">
        <f t="shared" si="79"/>
        <v>0</v>
      </c>
      <c r="Q2514" s="10" t="s">
        <v>8297</v>
      </c>
    </row>
    <row r="2515" spans="1:17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78"/>
        <v>0</v>
      </c>
      <c r="P2515">
        <f t="shared" si="79"/>
        <v>0</v>
      </c>
      <c r="Q2515" s="10" t="s">
        <v>8297</v>
      </c>
    </row>
    <row r="2516" spans="1:17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78"/>
        <v>2</v>
      </c>
      <c r="P2516">
        <f t="shared" si="79"/>
        <v>52.5</v>
      </c>
      <c r="Q2516" s="10" t="s">
        <v>8297</v>
      </c>
    </row>
    <row r="2517" spans="1:17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78"/>
        <v>19</v>
      </c>
      <c r="P2517">
        <f t="shared" si="79"/>
        <v>77.5</v>
      </c>
      <c r="Q2517" s="10" t="s">
        <v>8297</v>
      </c>
    </row>
    <row r="2518" spans="1:17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78"/>
        <v>0</v>
      </c>
      <c r="P2518">
        <f t="shared" si="79"/>
        <v>0</v>
      </c>
      <c r="Q2518" s="10" t="s">
        <v>8297</v>
      </c>
    </row>
    <row r="2519" spans="1:17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78"/>
        <v>10</v>
      </c>
      <c r="P2519">
        <f t="shared" si="79"/>
        <v>53.55</v>
      </c>
      <c r="Q2519" s="10" t="s">
        <v>8297</v>
      </c>
    </row>
    <row r="2520" spans="1:17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78"/>
        <v>0</v>
      </c>
      <c r="P2520">
        <f t="shared" si="79"/>
        <v>0</v>
      </c>
      <c r="Q2520" s="10" t="s">
        <v>8297</v>
      </c>
    </row>
    <row r="2521" spans="1:17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78"/>
        <v>0</v>
      </c>
      <c r="P2521">
        <f t="shared" si="79"/>
        <v>16.25</v>
      </c>
      <c r="Q2521" s="10" t="s">
        <v>8297</v>
      </c>
    </row>
    <row r="2522" spans="1:17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78"/>
        <v>0</v>
      </c>
      <c r="P2522">
        <f t="shared" si="79"/>
        <v>0</v>
      </c>
      <c r="Q2522" s="10" t="s">
        <v>8297</v>
      </c>
    </row>
    <row r="2523" spans="1:17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78"/>
        <v>109</v>
      </c>
      <c r="P2523">
        <f t="shared" si="79"/>
        <v>103.68</v>
      </c>
      <c r="Q2523" s="10" t="s">
        <v>8298</v>
      </c>
    </row>
    <row r="2524" spans="1:17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78"/>
        <v>100</v>
      </c>
      <c r="P2524">
        <f t="shared" si="79"/>
        <v>185.19</v>
      </c>
      <c r="Q2524" s="10" t="s">
        <v>8298</v>
      </c>
    </row>
    <row r="2525" spans="1:17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78"/>
        <v>156</v>
      </c>
      <c r="P2525">
        <f t="shared" si="79"/>
        <v>54.15</v>
      </c>
      <c r="Q2525" s="10" t="s">
        <v>8298</v>
      </c>
    </row>
    <row r="2526" spans="1:17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78"/>
        <v>102</v>
      </c>
      <c r="P2526">
        <f t="shared" si="79"/>
        <v>177.21</v>
      </c>
      <c r="Q2526" s="10" t="s">
        <v>8298</v>
      </c>
    </row>
    <row r="2527" spans="1:17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78"/>
        <v>100</v>
      </c>
      <c r="P2527">
        <f t="shared" si="79"/>
        <v>100.33</v>
      </c>
      <c r="Q2527" s="10" t="s">
        <v>8298</v>
      </c>
    </row>
    <row r="2528" spans="1:17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78"/>
        <v>113</v>
      </c>
      <c r="P2528">
        <f t="shared" si="79"/>
        <v>136.91</v>
      </c>
      <c r="Q2528" s="10" t="s">
        <v>8298</v>
      </c>
    </row>
    <row r="2529" spans="1:17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78"/>
        <v>102</v>
      </c>
      <c r="P2529">
        <f t="shared" si="79"/>
        <v>57.54</v>
      </c>
      <c r="Q2529" s="10" t="s">
        <v>8298</v>
      </c>
    </row>
    <row r="2530" spans="1:17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78"/>
        <v>107</v>
      </c>
      <c r="P2530">
        <f t="shared" si="79"/>
        <v>52.96</v>
      </c>
      <c r="Q2530" s="10" t="s">
        <v>8298</v>
      </c>
    </row>
    <row r="2531" spans="1:17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78"/>
        <v>104</v>
      </c>
      <c r="P2531">
        <f t="shared" si="79"/>
        <v>82.33</v>
      </c>
      <c r="Q2531" s="10" t="s">
        <v>8298</v>
      </c>
    </row>
    <row r="2532" spans="1:17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78"/>
        <v>100</v>
      </c>
      <c r="P2532">
        <f t="shared" si="79"/>
        <v>135.41999999999999</v>
      </c>
      <c r="Q2532" s="10" t="s">
        <v>8298</v>
      </c>
    </row>
    <row r="2533" spans="1:17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78"/>
        <v>100</v>
      </c>
      <c r="P2533">
        <f t="shared" si="79"/>
        <v>74.069999999999993</v>
      </c>
      <c r="Q2533" s="10" t="s">
        <v>8298</v>
      </c>
    </row>
    <row r="2534" spans="1:17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78"/>
        <v>126</v>
      </c>
      <c r="P2534">
        <f t="shared" si="79"/>
        <v>84.08</v>
      </c>
      <c r="Q2534" s="10" t="s">
        <v>8298</v>
      </c>
    </row>
    <row r="2535" spans="1:17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78"/>
        <v>111</v>
      </c>
      <c r="P2535">
        <f t="shared" si="79"/>
        <v>61.03</v>
      </c>
      <c r="Q2535" s="10" t="s">
        <v>8298</v>
      </c>
    </row>
    <row r="2536" spans="1:17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78"/>
        <v>105</v>
      </c>
      <c r="P2536">
        <f t="shared" si="79"/>
        <v>150</v>
      </c>
      <c r="Q2536" s="10" t="s">
        <v>8298</v>
      </c>
    </row>
    <row r="2537" spans="1:17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78"/>
        <v>104</v>
      </c>
      <c r="P2537">
        <f t="shared" si="79"/>
        <v>266.08999999999997</v>
      </c>
      <c r="Q2537" s="10" t="s">
        <v>8298</v>
      </c>
    </row>
    <row r="2538" spans="1:17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78"/>
        <v>116</v>
      </c>
      <c r="P2538">
        <f t="shared" si="79"/>
        <v>7.25</v>
      </c>
      <c r="Q2538" s="10" t="s">
        <v>8298</v>
      </c>
    </row>
    <row r="2539" spans="1:17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78"/>
        <v>110</v>
      </c>
      <c r="P2539">
        <f t="shared" si="79"/>
        <v>100</v>
      </c>
      <c r="Q2539" s="10" t="s">
        <v>8298</v>
      </c>
    </row>
    <row r="2540" spans="1:17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78"/>
        <v>113</v>
      </c>
      <c r="P2540">
        <f t="shared" si="79"/>
        <v>109.96</v>
      </c>
      <c r="Q2540" s="10" t="s">
        <v>8298</v>
      </c>
    </row>
    <row r="2541" spans="1:17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78"/>
        <v>100</v>
      </c>
      <c r="P2541">
        <f t="shared" si="79"/>
        <v>169.92</v>
      </c>
      <c r="Q2541" s="10" t="s">
        <v>8298</v>
      </c>
    </row>
    <row r="2542" spans="1:17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78"/>
        <v>103</v>
      </c>
      <c r="P2542">
        <f t="shared" si="79"/>
        <v>95.74</v>
      </c>
      <c r="Q2542" s="10" t="s">
        <v>8298</v>
      </c>
    </row>
    <row r="2543" spans="1:17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78"/>
        <v>107</v>
      </c>
      <c r="P2543">
        <f t="shared" si="79"/>
        <v>59.46</v>
      </c>
      <c r="Q2543" s="10" t="s">
        <v>8298</v>
      </c>
    </row>
    <row r="2544" spans="1:17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78"/>
        <v>104</v>
      </c>
      <c r="P2544">
        <f t="shared" si="79"/>
        <v>55.77</v>
      </c>
      <c r="Q2544" s="10" t="s">
        <v>8298</v>
      </c>
    </row>
    <row r="2545" spans="1:17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78"/>
        <v>156</v>
      </c>
      <c r="P2545">
        <f t="shared" si="79"/>
        <v>30.08</v>
      </c>
      <c r="Q2545" s="10" t="s">
        <v>8298</v>
      </c>
    </row>
    <row r="2546" spans="1:17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78"/>
        <v>101</v>
      </c>
      <c r="P2546">
        <f t="shared" si="79"/>
        <v>88.44</v>
      </c>
      <c r="Q2546" s="10" t="s">
        <v>8298</v>
      </c>
    </row>
    <row r="2547" spans="1:17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78"/>
        <v>195</v>
      </c>
      <c r="P2547">
        <f t="shared" si="79"/>
        <v>64.03</v>
      </c>
      <c r="Q2547" s="10" t="s">
        <v>8298</v>
      </c>
    </row>
    <row r="2548" spans="1:17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78"/>
        <v>112</v>
      </c>
      <c r="P2548">
        <f t="shared" si="79"/>
        <v>60.15</v>
      </c>
      <c r="Q2548" s="10" t="s">
        <v>8298</v>
      </c>
    </row>
    <row r="2549" spans="1:17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78"/>
        <v>120</v>
      </c>
      <c r="P2549">
        <f t="shared" si="79"/>
        <v>49.19</v>
      </c>
      <c r="Q2549" s="10" t="s">
        <v>8298</v>
      </c>
    </row>
    <row r="2550" spans="1:17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78"/>
        <v>102</v>
      </c>
      <c r="P2550">
        <f t="shared" si="79"/>
        <v>165.16</v>
      </c>
      <c r="Q2550" s="10" t="s">
        <v>8298</v>
      </c>
    </row>
    <row r="2551" spans="1:17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78"/>
        <v>103</v>
      </c>
      <c r="P2551">
        <f t="shared" si="79"/>
        <v>43.62</v>
      </c>
      <c r="Q2551" s="10" t="s">
        <v>8298</v>
      </c>
    </row>
    <row r="2552" spans="1:17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78"/>
        <v>101</v>
      </c>
      <c r="P2552">
        <f t="shared" si="79"/>
        <v>43.7</v>
      </c>
      <c r="Q2552" s="10" t="s">
        <v>8298</v>
      </c>
    </row>
    <row r="2553" spans="1:17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78"/>
        <v>103</v>
      </c>
      <c r="P2553">
        <f t="shared" si="79"/>
        <v>67.42</v>
      </c>
      <c r="Q2553" s="10" t="s">
        <v>8298</v>
      </c>
    </row>
    <row r="2554" spans="1:17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78"/>
        <v>107</v>
      </c>
      <c r="P2554">
        <f t="shared" si="79"/>
        <v>177.5</v>
      </c>
      <c r="Q2554" s="10" t="s">
        <v>8298</v>
      </c>
    </row>
    <row r="2555" spans="1:17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78"/>
        <v>156</v>
      </c>
      <c r="P2555">
        <f t="shared" si="79"/>
        <v>38.880000000000003</v>
      </c>
      <c r="Q2555" s="10" t="s">
        <v>8298</v>
      </c>
    </row>
    <row r="2556" spans="1:17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78"/>
        <v>123</v>
      </c>
      <c r="P2556">
        <f t="shared" si="79"/>
        <v>54.99</v>
      </c>
      <c r="Q2556" s="10" t="s">
        <v>8298</v>
      </c>
    </row>
    <row r="2557" spans="1:17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78"/>
        <v>107</v>
      </c>
      <c r="P2557">
        <f t="shared" si="79"/>
        <v>61.34</v>
      </c>
      <c r="Q2557" s="10" t="s">
        <v>8298</v>
      </c>
    </row>
    <row r="2558" spans="1:17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78"/>
        <v>106</v>
      </c>
      <c r="P2558">
        <f t="shared" si="79"/>
        <v>23.12</v>
      </c>
      <c r="Q2558" s="10" t="s">
        <v>8298</v>
      </c>
    </row>
    <row r="2559" spans="1:17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78"/>
        <v>118</v>
      </c>
      <c r="P2559">
        <f t="shared" si="79"/>
        <v>29.61</v>
      </c>
      <c r="Q2559" s="10" t="s">
        <v>8298</v>
      </c>
    </row>
    <row r="2560" spans="1:17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78"/>
        <v>109</v>
      </c>
      <c r="P2560">
        <f t="shared" si="79"/>
        <v>75.61</v>
      </c>
      <c r="Q2560" s="10" t="s">
        <v>8298</v>
      </c>
    </row>
    <row r="2561" spans="1:17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78"/>
        <v>111</v>
      </c>
      <c r="P2561">
        <f t="shared" si="79"/>
        <v>35.6</v>
      </c>
      <c r="Q2561" s="10" t="s">
        <v>8298</v>
      </c>
    </row>
    <row r="2562" spans="1:17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78"/>
        <v>100</v>
      </c>
      <c r="P2562">
        <f t="shared" si="79"/>
        <v>143</v>
      </c>
      <c r="Q2562" s="10" t="s">
        <v>8298</v>
      </c>
    </row>
    <row r="2563" spans="1:17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80">IFERROR(ROUND(E2563/D2563*100,0), 0)</f>
        <v>0</v>
      </c>
      <c r="P2563">
        <f t="shared" ref="P2563:P2626" si="81">IFERROR(ROUND(E2563/L2563,2),0)</f>
        <v>0</v>
      </c>
      <c r="Q2563" s="10" t="s">
        <v>8282</v>
      </c>
    </row>
    <row r="2564" spans="1:17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80"/>
        <v>1</v>
      </c>
      <c r="P2564">
        <f t="shared" si="81"/>
        <v>25</v>
      </c>
      <c r="Q2564" s="10" t="s">
        <v>8282</v>
      </c>
    </row>
    <row r="2565" spans="1:17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80"/>
        <v>0</v>
      </c>
      <c r="P2565">
        <f t="shared" si="81"/>
        <v>0</v>
      </c>
      <c r="Q2565" s="10" t="s">
        <v>8282</v>
      </c>
    </row>
    <row r="2566" spans="1:17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80"/>
        <v>0</v>
      </c>
      <c r="P2566">
        <f t="shared" si="81"/>
        <v>0</v>
      </c>
      <c r="Q2566" s="10" t="s">
        <v>8282</v>
      </c>
    </row>
    <row r="2567" spans="1:17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80"/>
        <v>1</v>
      </c>
      <c r="P2567">
        <f t="shared" si="81"/>
        <v>100</v>
      </c>
      <c r="Q2567" s="10" t="s">
        <v>8282</v>
      </c>
    </row>
    <row r="2568" spans="1:17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80"/>
        <v>0</v>
      </c>
      <c r="P2568">
        <f t="shared" si="81"/>
        <v>0</v>
      </c>
      <c r="Q2568" s="10" t="s">
        <v>8282</v>
      </c>
    </row>
    <row r="2569" spans="1:17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80"/>
        <v>0</v>
      </c>
      <c r="P2569">
        <f t="shared" si="81"/>
        <v>60</v>
      </c>
      <c r="Q2569" s="10" t="s">
        <v>8282</v>
      </c>
    </row>
    <row r="2570" spans="1:17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80"/>
        <v>1</v>
      </c>
      <c r="P2570">
        <f t="shared" si="81"/>
        <v>50</v>
      </c>
      <c r="Q2570" s="10" t="s">
        <v>8282</v>
      </c>
    </row>
    <row r="2571" spans="1:17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80"/>
        <v>2</v>
      </c>
      <c r="P2571">
        <f t="shared" si="81"/>
        <v>72.5</v>
      </c>
      <c r="Q2571" s="10" t="s">
        <v>8282</v>
      </c>
    </row>
    <row r="2572" spans="1:17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80"/>
        <v>1</v>
      </c>
      <c r="P2572">
        <f t="shared" si="81"/>
        <v>29.5</v>
      </c>
      <c r="Q2572" s="10" t="s">
        <v>8282</v>
      </c>
    </row>
    <row r="2573" spans="1:17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80"/>
        <v>0</v>
      </c>
      <c r="P2573">
        <f t="shared" si="81"/>
        <v>62.5</v>
      </c>
      <c r="Q2573" s="10" t="s">
        <v>8282</v>
      </c>
    </row>
    <row r="2574" spans="1:17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80"/>
        <v>0</v>
      </c>
      <c r="P2574">
        <f t="shared" si="81"/>
        <v>0</v>
      </c>
      <c r="Q2574" s="10" t="s">
        <v>8282</v>
      </c>
    </row>
    <row r="2575" spans="1:17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80"/>
        <v>0</v>
      </c>
      <c r="P2575">
        <f t="shared" si="81"/>
        <v>0</v>
      </c>
      <c r="Q2575" s="10" t="s">
        <v>8282</v>
      </c>
    </row>
    <row r="2576" spans="1:17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80"/>
        <v>0</v>
      </c>
      <c r="P2576">
        <f t="shared" si="81"/>
        <v>0</v>
      </c>
      <c r="Q2576" s="10" t="s">
        <v>8282</v>
      </c>
    </row>
    <row r="2577" spans="1:17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80"/>
        <v>0</v>
      </c>
      <c r="P2577">
        <f t="shared" si="81"/>
        <v>0</v>
      </c>
      <c r="Q2577" s="10" t="s">
        <v>8282</v>
      </c>
    </row>
    <row r="2578" spans="1:17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80"/>
        <v>0</v>
      </c>
      <c r="P2578">
        <f t="shared" si="81"/>
        <v>0</v>
      </c>
      <c r="Q2578" s="10" t="s">
        <v>8282</v>
      </c>
    </row>
    <row r="2579" spans="1:17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80"/>
        <v>0</v>
      </c>
      <c r="P2579">
        <f t="shared" si="81"/>
        <v>0</v>
      </c>
      <c r="Q2579" s="10" t="s">
        <v>8282</v>
      </c>
    </row>
    <row r="2580" spans="1:17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80"/>
        <v>0</v>
      </c>
      <c r="P2580">
        <f t="shared" si="81"/>
        <v>0</v>
      </c>
      <c r="Q2580" s="10" t="s">
        <v>8282</v>
      </c>
    </row>
    <row r="2581" spans="1:17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80"/>
        <v>0</v>
      </c>
      <c r="P2581">
        <f t="shared" si="81"/>
        <v>23.08</v>
      </c>
      <c r="Q2581" s="10" t="s">
        <v>8282</v>
      </c>
    </row>
    <row r="2582" spans="1:17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80"/>
        <v>1</v>
      </c>
      <c r="P2582">
        <f t="shared" si="81"/>
        <v>25.5</v>
      </c>
      <c r="Q2582" s="10" t="s">
        <v>8282</v>
      </c>
    </row>
    <row r="2583" spans="1:17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80"/>
        <v>11</v>
      </c>
      <c r="P2583">
        <f t="shared" si="81"/>
        <v>48.18</v>
      </c>
      <c r="Q2583" s="10" t="s">
        <v>8282</v>
      </c>
    </row>
    <row r="2584" spans="1:17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80"/>
        <v>0</v>
      </c>
      <c r="P2584">
        <f t="shared" si="81"/>
        <v>1</v>
      </c>
      <c r="Q2584" s="10" t="s">
        <v>8282</v>
      </c>
    </row>
    <row r="2585" spans="1:17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80"/>
        <v>1</v>
      </c>
      <c r="P2585">
        <f t="shared" si="81"/>
        <v>1</v>
      </c>
      <c r="Q2585" s="10" t="s">
        <v>8282</v>
      </c>
    </row>
    <row r="2586" spans="1:17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80"/>
        <v>0</v>
      </c>
      <c r="P2586">
        <f t="shared" si="81"/>
        <v>0</v>
      </c>
      <c r="Q2586" s="10" t="s">
        <v>8282</v>
      </c>
    </row>
    <row r="2587" spans="1:17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80"/>
        <v>0</v>
      </c>
      <c r="P2587">
        <f t="shared" si="81"/>
        <v>50</v>
      </c>
      <c r="Q2587" s="10" t="s">
        <v>8282</v>
      </c>
    </row>
    <row r="2588" spans="1:17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80"/>
        <v>0</v>
      </c>
      <c r="P2588">
        <f t="shared" si="81"/>
        <v>5</v>
      </c>
      <c r="Q2588" s="10" t="s">
        <v>8282</v>
      </c>
    </row>
    <row r="2589" spans="1:17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80"/>
        <v>2</v>
      </c>
      <c r="P2589">
        <f t="shared" si="81"/>
        <v>202.83</v>
      </c>
      <c r="Q2589" s="10" t="s">
        <v>8282</v>
      </c>
    </row>
    <row r="2590" spans="1:17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80"/>
        <v>4</v>
      </c>
      <c r="P2590">
        <f t="shared" si="81"/>
        <v>29.13</v>
      </c>
      <c r="Q2590" s="10" t="s">
        <v>8282</v>
      </c>
    </row>
    <row r="2591" spans="1:17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80"/>
        <v>0</v>
      </c>
      <c r="P2591">
        <f t="shared" si="81"/>
        <v>5</v>
      </c>
      <c r="Q2591" s="10" t="s">
        <v>8282</v>
      </c>
    </row>
    <row r="2592" spans="1:17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80"/>
        <v>0</v>
      </c>
      <c r="P2592">
        <f t="shared" si="81"/>
        <v>0</v>
      </c>
      <c r="Q2592" s="10" t="s">
        <v>8282</v>
      </c>
    </row>
    <row r="2593" spans="1:17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80"/>
        <v>2</v>
      </c>
      <c r="P2593">
        <f t="shared" si="81"/>
        <v>13</v>
      </c>
      <c r="Q2593" s="10" t="s">
        <v>8282</v>
      </c>
    </row>
    <row r="2594" spans="1:17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80"/>
        <v>0</v>
      </c>
      <c r="P2594">
        <f t="shared" si="81"/>
        <v>50</v>
      </c>
      <c r="Q2594" s="10" t="s">
        <v>8282</v>
      </c>
    </row>
    <row r="2595" spans="1:17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80"/>
        <v>0</v>
      </c>
      <c r="P2595">
        <f t="shared" si="81"/>
        <v>0</v>
      </c>
      <c r="Q2595" s="10" t="s">
        <v>8282</v>
      </c>
    </row>
    <row r="2596" spans="1:17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80"/>
        <v>0</v>
      </c>
      <c r="P2596">
        <f t="shared" si="81"/>
        <v>1</v>
      </c>
      <c r="Q2596" s="10" t="s">
        <v>8282</v>
      </c>
    </row>
    <row r="2597" spans="1:17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80"/>
        <v>12</v>
      </c>
      <c r="P2597">
        <f t="shared" si="81"/>
        <v>96.05</v>
      </c>
      <c r="Q2597" s="10" t="s">
        <v>8282</v>
      </c>
    </row>
    <row r="2598" spans="1:17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80"/>
        <v>24</v>
      </c>
      <c r="P2598">
        <f t="shared" si="81"/>
        <v>305.77999999999997</v>
      </c>
      <c r="Q2598" s="10" t="s">
        <v>8282</v>
      </c>
    </row>
    <row r="2599" spans="1:17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80"/>
        <v>6</v>
      </c>
      <c r="P2599">
        <f t="shared" si="81"/>
        <v>12.14</v>
      </c>
      <c r="Q2599" s="10" t="s">
        <v>8282</v>
      </c>
    </row>
    <row r="2600" spans="1:17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80"/>
        <v>39</v>
      </c>
      <c r="P2600">
        <f t="shared" si="81"/>
        <v>83.57</v>
      </c>
      <c r="Q2600" s="10" t="s">
        <v>8282</v>
      </c>
    </row>
    <row r="2601" spans="1:17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80"/>
        <v>1</v>
      </c>
      <c r="P2601">
        <f t="shared" si="81"/>
        <v>18</v>
      </c>
      <c r="Q2601" s="10" t="s">
        <v>8282</v>
      </c>
    </row>
    <row r="2602" spans="1:17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80"/>
        <v>7</v>
      </c>
      <c r="P2602">
        <f t="shared" si="81"/>
        <v>115.53</v>
      </c>
      <c r="Q2602" s="10" t="s">
        <v>8282</v>
      </c>
    </row>
    <row r="2603" spans="1:17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80"/>
        <v>661</v>
      </c>
      <c r="P2603">
        <f t="shared" si="81"/>
        <v>21.9</v>
      </c>
      <c r="Q2603" s="10" t="s">
        <v>8299</v>
      </c>
    </row>
    <row r="2604" spans="1:17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80"/>
        <v>326</v>
      </c>
      <c r="P2604">
        <f t="shared" si="81"/>
        <v>80.02</v>
      </c>
      <c r="Q2604" s="10" t="s">
        <v>8299</v>
      </c>
    </row>
    <row r="2605" spans="1:17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80"/>
        <v>101</v>
      </c>
      <c r="P2605">
        <f t="shared" si="81"/>
        <v>35.520000000000003</v>
      </c>
      <c r="Q2605" s="10" t="s">
        <v>8299</v>
      </c>
    </row>
    <row r="2606" spans="1:17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80"/>
        <v>104</v>
      </c>
      <c r="P2606">
        <f t="shared" si="81"/>
        <v>64.930000000000007</v>
      </c>
      <c r="Q2606" s="10" t="s">
        <v>8299</v>
      </c>
    </row>
    <row r="2607" spans="1:17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80"/>
        <v>107</v>
      </c>
      <c r="P2607">
        <f t="shared" si="81"/>
        <v>60.97</v>
      </c>
      <c r="Q2607" s="10" t="s">
        <v>8299</v>
      </c>
    </row>
    <row r="2608" spans="1:17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80"/>
        <v>110</v>
      </c>
      <c r="P2608">
        <f t="shared" si="81"/>
        <v>31.44</v>
      </c>
      <c r="Q2608" s="10" t="s">
        <v>8299</v>
      </c>
    </row>
    <row r="2609" spans="1:17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80"/>
        <v>408</v>
      </c>
      <c r="P2609">
        <f t="shared" si="81"/>
        <v>81.95</v>
      </c>
      <c r="Q2609" s="10" t="s">
        <v>8299</v>
      </c>
    </row>
    <row r="2610" spans="1:17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80"/>
        <v>224</v>
      </c>
      <c r="P2610">
        <f t="shared" si="81"/>
        <v>58.93</v>
      </c>
      <c r="Q2610" s="10" t="s">
        <v>8299</v>
      </c>
    </row>
    <row r="2611" spans="1:17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80"/>
        <v>304</v>
      </c>
      <c r="P2611">
        <f t="shared" si="81"/>
        <v>157.29</v>
      </c>
      <c r="Q2611" s="10" t="s">
        <v>8299</v>
      </c>
    </row>
    <row r="2612" spans="1:17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80"/>
        <v>141</v>
      </c>
      <c r="P2612">
        <f t="shared" si="81"/>
        <v>55.76</v>
      </c>
      <c r="Q2612" s="10" t="s">
        <v>8299</v>
      </c>
    </row>
    <row r="2613" spans="1:17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80"/>
        <v>2791</v>
      </c>
      <c r="P2613">
        <f t="shared" si="81"/>
        <v>83.8</v>
      </c>
      <c r="Q2613" s="10" t="s">
        <v>8299</v>
      </c>
    </row>
    <row r="2614" spans="1:17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80"/>
        <v>172</v>
      </c>
      <c r="P2614">
        <f t="shared" si="81"/>
        <v>58.42</v>
      </c>
      <c r="Q2614" s="10" t="s">
        <v>8299</v>
      </c>
    </row>
    <row r="2615" spans="1:17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80"/>
        <v>101</v>
      </c>
      <c r="P2615">
        <f t="shared" si="81"/>
        <v>270.57</v>
      </c>
      <c r="Q2615" s="10" t="s">
        <v>8299</v>
      </c>
    </row>
    <row r="2616" spans="1:17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80"/>
        <v>102</v>
      </c>
      <c r="P2616">
        <f t="shared" si="81"/>
        <v>107.1</v>
      </c>
      <c r="Q2616" s="10" t="s">
        <v>8299</v>
      </c>
    </row>
    <row r="2617" spans="1:17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80"/>
        <v>170</v>
      </c>
      <c r="P2617">
        <f t="shared" si="81"/>
        <v>47.18</v>
      </c>
      <c r="Q2617" s="10" t="s">
        <v>8299</v>
      </c>
    </row>
    <row r="2618" spans="1:17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80"/>
        <v>115</v>
      </c>
      <c r="P2618">
        <f t="shared" si="81"/>
        <v>120.31</v>
      </c>
      <c r="Q2618" s="10" t="s">
        <v>8299</v>
      </c>
    </row>
    <row r="2619" spans="1:17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80"/>
        <v>878</v>
      </c>
      <c r="P2619">
        <f t="shared" si="81"/>
        <v>27.6</v>
      </c>
      <c r="Q2619" s="10" t="s">
        <v>8299</v>
      </c>
    </row>
    <row r="2620" spans="1:17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80"/>
        <v>105</v>
      </c>
      <c r="P2620">
        <f t="shared" si="81"/>
        <v>205.3</v>
      </c>
      <c r="Q2620" s="10" t="s">
        <v>8299</v>
      </c>
    </row>
    <row r="2621" spans="1:17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80"/>
        <v>188</v>
      </c>
      <c r="P2621">
        <f t="shared" si="81"/>
        <v>35.549999999999997</v>
      </c>
      <c r="Q2621" s="10" t="s">
        <v>8299</v>
      </c>
    </row>
    <row r="2622" spans="1:17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80"/>
        <v>144</v>
      </c>
      <c r="P2622">
        <f t="shared" si="81"/>
        <v>74.64</v>
      </c>
      <c r="Q2622" s="10" t="s">
        <v>8299</v>
      </c>
    </row>
    <row r="2623" spans="1:17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80"/>
        <v>146</v>
      </c>
      <c r="P2623">
        <f t="shared" si="81"/>
        <v>47.06</v>
      </c>
      <c r="Q2623" s="10" t="s">
        <v>8299</v>
      </c>
    </row>
    <row r="2624" spans="1:17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80"/>
        <v>131</v>
      </c>
      <c r="P2624">
        <f t="shared" si="81"/>
        <v>26.59</v>
      </c>
      <c r="Q2624" s="10" t="s">
        <v>8299</v>
      </c>
    </row>
    <row r="2625" spans="1:17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80"/>
        <v>114</v>
      </c>
      <c r="P2625">
        <f t="shared" si="81"/>
        <v>36.770000000000003</v>
      </c>
      <c r="Q2625" s="10" t="s">
        <v>8299</v>
      </c>
    </row>
    <row r="2626" spans="1:17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80"/>
        <v>1379</v>
      </c>
      <c r="P2626">
        <f t="shared" si="81"/>
        <v>31.82</v>
      </c>
      <c r="Q2626" s="10" t="s">
        <v>8299</v>
      </c>
    </row>
    <row r="2627" spans="1:17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82">IFERROR(ROUND(E2627/D2627*100,0), 0)</f>
        <v>956</v>
      </c>
      <c r="P2627">
        <f t="shared" ref="P2627:P2690" si="83">IFERROR(ROUND(E2627/L2627,2),0)</f>
        <v>27.58</v>
      </c>
      <c r="Q2627" s="10" t="s">
        <v>8299</v>
      </c>
    </row>
    <row r="2628" spans="1:17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82"/>
        <v>112</v>
      </c>
      <c r="P2628">
        <f t="shared" si="83"/>
        <v>56</v>
      </c>
      <c r="Q2628" s="10" t="s">
        <v>8299</v>
      </c>
    </row>
    <row r="2629" spans="1:17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82"/>
        <v>647</v>
      </c>
      <c r="P2629">
        <f t="shared" si="83"/>
        <v>21.56</v>
      </c>
      <c r="Q2629" s="10" t="s">
        <v>8299</v>
      </c>
    </row>
    <row r="2630" spans="1:17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82"/>
        <v>110</v>
      </c>
      <c r="P2630">
        <f t="shared" si="83"/>
        <v>44.1</v>
      </c>
      <c r="Q2630" s="10" t="s">
        <v>8299</v>
      </c>
    </row>
    <row r="2631" spans="1:17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82"/>
        <v>128</v>
      </c>
      <c r="P2631">
        <f t="shared" si="83"/>
        <v>63.87</v>
      </c>
      <c r="Q2631" s="10" t="s">
        <v>8299</v>
      </c>
    </row>
    <row r="2632" spans="1:17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82"/>
        <v>158</v>
      </c>
      <c r="P2632">
        <f t="shared" si="83"/>
        <v>38.99</v>
      </c>
      <c r="Q2632" s="10" t="s">
        <v>8299</v>
      </c>
    </row>
    <row r="2633" spans="1:17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82"/>
        <v>115</v>
      </c>
      <c r="P2633">
        <f t="shared" si="83"/>
        <v>80.19</v>
      </c>
      <c r="Q2633" s="10" t="s">
        <v>8299</v>
      </c>
    </row>
    <row r="2634" spans="1:17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82"/>
        <v>137</v>
      </c>
      <c r="P2634">
        <f t="shared" si="83"/>
        <v>34.9</v>
      </c>
      <c r="Q2634" s="10" t="s">
        <v>8299</v>
      </c>
    </row>
    <row r="2635" spans="1:17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82"/>
        <v>355</v>
      </c>
      <c r="P2635">
        <f t="shared" si="83"/>
        <v>89.1</v>
      </c>
      <c r="Q2635" s="10" t="s">
        <v>8299</v>
      </c>
    </row>
    <row r="2636" spans="1:17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82"/>
        <v>106</v>
      </c>
      <c r="P2636">
        <f t="shared" si="83"/>
        <v>39.44</v>
      </c>
      <c r="Q2636" s="10" t="s">
        <v>8299</v>
      </c>
    </row>
    <row r="2637" spans="1:17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82"/>
        <v>100</v>
      </c>
      <c r="P2637">
        <f t="shared" si="83"/>
        <v>136.9</v>
      </c>
      <c r="Q2637" s="10" t="s">
        <v>8299</v>
      </c>
    </row>
    <row r="2638" spans="1:17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82"/>
        <v>187</v>
      </c>
      <c r="P2638">
        <f t="shared" si="83"/>
        <v>37.46</v>
      </c>
      <c r="Q2638" s="10" t="s">
        <v>8299</v>
      </c>
    </row>
    <row r="2639" spans="1:17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82"/>
        <v>166</v>
      </c>
      <c r="P2639">
        <f t="shared" si="83"/>
        <v>31.96</v>
      </c>
      <c r="Q2639" s="10" t="s">
        <v>8299</v>
      </c>
    </row>
    <row r="2640" spans="1:17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82"/>
        <v>102</v>
      </c>
      <c r="P2640">
        <f t="shared" si="83"/>
        <v>25.21</v>
      </c>
      <c r="Q2640" s="10" t="s">
        <v>8299</v>
      </c>
    </row>
    <row r="2641" spans="1:17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82"/>
        <v>164</v>
      </c>
      <c r="P2641">
        <f t="shared" si="83"/>
        <v>10.039999999999999</v>
      </c>
      <c r="Q2641" s="10" t="s">
        <v>8299</v>
      </c>
    </row>
    <row r="2642" spans="1:17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82"/>
        <v>106</v>
      </c>
      <c r="P2642">
        <f t="shared" si="83"/>
        <v>45.94</v>
      </c>
      <c r="Q2642" s="10" t="s">
        <v>8299</v>
      </c>
    </row>
    <row r="2643" spans="1:17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82"/>
        <v>1</v>
      </c>
      <c r="P2643">
        <f t="shared" si="83"/>
        <v>15</v>
      </c>
      <c r="Q2643" s="10" t="s">
        <v>8299</v>
      </c>
    </row>
    <row r="2644" spans="1:17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82"/>
        <v>0</v>
      </c>
      <c r="P2644">
        <f t="shared" si="83"/>
        <v>0</v>
      </c>
      <c r="Q2644" s="10" t="s">
        <v>8299</v>
      </c>
    </row>
    <row r="2645" spans="1:17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82"/>
        <v>34</v>
      </c>
      <c r="P2645">
        <f t="shared" si="83"/>
        <v>223.58</v>
      </c>
      <c r="Q2645" s="10" t="s">
        <v>8299</v>
      </c>
    </row>
    <row r="2646" spans="1:17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82"/>
        <v>2</v>
      </c>
      <c r="P2646">
        <f t="shared" si="83"/>
        <v>39.479999999999997</v>
      </c>
      <c r="Q2646" s="10" t="s">
        <v>8299</v>
      </c>
    </row>
    <row r="2647" spans="1:17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82"/>
        <v>11</v>
      </c>
      <c r="P2647">
        <f t="shared" si="83"/>
        <v>91.3</v>
      </c>
      <c r="Q2647" s="10" t="s">
        <v>8299</v>
      </c>
    </row>
    <row r="2648" spans="1:17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82"/>
        <v>8</v>
      </c>
      <c r="P2648">
        <f t="shared" si="83"/>
        <v>78.67</v>
      </c>
      <c r="Q2648" s="10" t="s">
        <v>8299</v>
      </c>
    </row>
    <row r="2649" spans="1:17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82"/>
        <v>1</v>
      </c>
      <c r="P2649">
        <f t="shared" si="83"/>
        <v>12</v>
      </c>
      <c r="Q2649" s="10" t="s">
        <v>8299</v>
      </c>
    </row>
    <row r="2650" spans="1:17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82"/>
        <v>1</v>
      </c>
      <c r="P2650">
        <f t="shared" si="83"/>
        <v>17.670000000000002</v>
      </c>
      <c r="Q2650" s="10" t="s">
        <v>8299</v>
      </c>
    </row>
    <row r="2651" spans="1:17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82"/>
        <v>0</v>
      </c>
      <c r="P2651">
        <f t="shared" si="83"/>
        <v>41.33</v>
      </c>
      <c r="Q2651" s="10" t="s">
        <v>8299</v>
      </c>
    </row>
    <row r="2652" spans="1:17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82"/>
        <v>1</v>
      </c>
      <c r="P2652">
        <f t="shared" si="83"/>
        <v>71.599999999999994</v>
      </c>
      <c r="Q2652" s="10" t="s">
        <v>8299</v>
      </c>
    </row>
    <row r="2653" spans="1:17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82"/>
        <v>2</v>
      </c>
      <c r="P2653">
        <f t="shared" si="83"/>
        <v>307.82</v>
      </c>
      <c r="Q2653" s="10" t="s">
        <v>8299</v>
      </c>
    </row>
    <row r="2654" spans="1:17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82"/>
        <v>1</v>
      </c>
      <c r="P2654">
        <f t="shared" si="83"/>
        <v>80.45</v>
      </c>
      <c r="Q2654" s="10" t="s">
        <v>8299</v>
      </c>
    </row>
    <row r="2655" spans="1:17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82"/>
        <v>12</v>
      </c>
      <c r="P2655">
        <f t="shared" si="83"/>
        <v>83.94</v>
      </c>
      <c r="Q2655" s="10" t="s">
        <v>8299</v>
      </c>
    </row>
    <row r="2656" spans="1:17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82"/>
        <v>0</v>
      </c>
      <c r="P2656">
        <f t="shared" si="83"/>
        <v>8.5</v>
      </c>
      <c r="Q2656" s="10" t="s">
        <v>8299</v>
      </c>
    </row>
    <row r="2657" spans="1:17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82"/>
        <v>21</v>
      </c>
      <c r="P2657">
        <f t="shared" si="83"/>
        <v>73.37</v>
      </c>
      <c r="Q2657" s="10" t="s">
        <v>8299</v>
      </c>
    </row>
    <row r="2658" spans="1:17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82"/>
        <v>11</v>
      </c>
      <c r="P2658">
        <f t="shared" si="83"/>
        <v>112.86</v>
      </c>
      <c r="Q2658" s="10" t="s">
        <v>8299</v>
      </c>
    </row>
    <row r="2659" spans="1:17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82"/>
        <v>19</v>
      </c>
      <c r="P2659">
        <f t="shared" si="83"/>
        <v>95.28</v>
      </c>
      <c r="Q2659" s="10" t="s">
        <v>8299</v>
      </c>
    </row>
    <row r="2660" spans="1:17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82"/>
        <v>0</v>
      </c>
      <c r="P2660">
        <f t="shared" si="83"/>
        <v>22.75</v>
      </c>
      <c r="Q2660" s="10" t="s">
        <v>8299</v>
      </c>
    </row>
    <row r="2661" spans="1:17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82"/>
        <v>3</v>
      </c>
      <c r="P2661">
        <f t="shared" si="83"/>
        <v>133.30000000000001</v>
      </c>
      <c r="Q2661" s="10" t="s">
        <v>8299</v>
      </c>
    </row>
    <row r="2662" spans="1:17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82"/>
        <v>0</v>
      </c>
      <c r="P2662">
        <f t="shared" si="83"/>
        <v>3.8</v>
      </c>
      <c r="Q2662" s="10" t="s">
        <v>8299</v>
      </c>
    </row>
    <row r="2663" spans="1:17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82"/>
        <v>103</v>
      </c>
      <c r="P2663">
        <f t="shared" si="83"/>
        <v>85.75</v>
      </c>
      <c r="Q2663" s="10" t="s">
        <v>8300</v>
      </c>
    </row>
    <row r="2664" spans="1:17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82"/>
        <v>107</v>
      </c>
      <c r="P2664">
        <f t="shared" si="83"/>
        <v>267</v>
      </c>
      <c r="Q2664" s="10" t="s">
        <v>8300</v>
      </c>
    </row>
    <row r="2665" spans="1:17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82"/>
        <v>105</v>
      </c>
      <c r="P2665">
        <f t="shared" si="83"/>
        <v>373.56</v>
      </c>
      <c r="Q2665" s="10" t="s">
        <v>8300</v>
      </c>
    </row>
    <row r="2666" spans="1:17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82"/>
        <v>103</v>
      </c>
      <c r="P2666">
        <f t="shared" si="83"/>
        <v>174.04</v>
      </c>
      <c r="Q2666" s="10" t="s">
        <v>8300</v>
      </c>
    </row>
    <row r="2667" spans="1:17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82"/>
        <v>123</v>
      </c>
      <c r="P2667">
        <f t="shared" si="83"/>
        <v>93.7</v>
      </c>
      <c r="Q2667" s="10" t="s">
        <v>8300</v>
      </c>
    </row>
    <row r="2668" spans="1:17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82"/>
        <v>159</v>
      </c>
      <c r="P2668">
        <f t="shared" si="83"/>
        <v>77.33</v>
      </c>
      <c r="Q2668" s="10" t="s">
        <v>8300</v>
      </c>
    </row>
    <row r="2669" spans="1:17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82"/>
        <v>111</v>
      </c>
      <c r="P2669">
        <f t="shared" si="83"/>
        <v>92.22</v>
      </c>
      <c r="Q2669" s="10" t="s">
        <v>8300</v>
      </c>
    </row>
    <row r="2670" spans="1:17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82"/>
        <v>171</v>
      </c>
      <c r="P2670">
        <f t="shared" si="83"/>
        <v>60.96</v>
      </c>
      <c r="Q2670" s="10" t="s">
        <v>8300</v>
      </c>
    </row>
    <row r="2671" spans="1:17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82"/>
        <v>125</v>
      </c>
      <c r="P2671">
        <f t="shared" si="83"/>
        <v>91</v>
      </c>
      <c r="Q2671" s="10" t="s">
        <v>8300</v>
      </c>
    </row>
    <row r="2672" spans="1:17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82"/>
        <v>6</v>
      </c>
      <c r="P2672">
        <f t="shared" si="83"/>
        <v>41.58</v>
      </c>
      <c r="Q2672" s="10" t="s">
        <v>8300</v>
      </c>
    </row>
    <row r="2673" spans="1:17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82"/>
        <v>11</v>
      </c>
      <c r="P2673">
        <f t="shared" si="83"/>
        <v>33.76</v>
      </c>
      <c r="Q2673" s="10" t="s">
        <v>8300</v>
      </c>
    </row>
    <row r="2674" spans="1:17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82"/>
        <v>33</v>
      </c>
      <c r="P2674">
        <f t="shared" si="83"/>
        <v>70.62</v>
      </c>
      <c r="Q2674" s="10" t="s">
        <v>8300</v>
      </c>
    </row>
    <row r="2675" spans="1:17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82"/>
        <v>28</v>
      </c>
      <c r="P2675">
        <f t="shared" si="83"/>
        <v>167.15</v>
      </c>
      <c r="Q2675" s="10" t="s">
        <v>8300</v>
      </c>
    </row>
    <row r="2676" spans="1:17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82"/>
        <v>63</v>
      </c>
      <c r="P2676">
        <f t="shared" si="83"/>
        <v>128.62</v>
      </c>
      <c r="Q2676" s="10" t="s">
        <v>8300</v>
      </c>
    </row>
    <row r="2677" spans="1:17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82"/>
        <v>8</v>
      </c>
      <c r="P2677">
        <f t="shared" si="83"/>
        <v>65.41</v>
      </c>
      <c r="Q2677" s="10" t="s">
        <v>8300</v>
      </c>
    </row>
    <row r="2678" spans="1:17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82"/>
        <v>50</v>
      </c>
      <c r="P2678">
        <f t="shared" si="83"/>
        <v>117.56</v>
      </c>
      <c r="Q2678" s="10" t="s">
        <v>8300</v>
      </c>
    </row>
    <row r="2679" spans="1:17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82"/>
        <v>18</v>
      </c>
      <c r="P2679">
        <f t="shared" si="83"/>
        <v>126.48</v>
      </c>
      <c r="Q2679" s="10" t="s">
        <v>8300</v>
      </c>
    </row>
    <row r="2680" spans="1:17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82"/>
        <v>0</v>
      </c>
      <c r="P2680">
        <f t="shared" si="83"/>
        <v>550</v>
      </c>
      <c r="Q2680" s="10" t="s">
        <v>8300</v>
      </c>
    </row>
    <row r="2681" spans="1:17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82"/>
        <v>0</v>
      </c>
      <c r="P2681">
        <f t="shared" si="83"/>
        <v>44</v>
      </c>
      <c r="Q2681" s="10" t="s">
        <v>8300</v>
      </c>
    </row>
    <row r="2682" spans="1:17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82"/>
        <v>1</v>
      </c>
      <c r="P2682">
        <f t="shared" si="83"/>
        <v>69</v>
      </c>
      <c r="Q2682" s="10" t="s">
        <v>8300</v>
      </c>
    </row>
    <row r="2683" spans="1:17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82"/>
        <v>1</v>
      </c>
      <c r="P2683">
        <f t="shared" si="83"/>
        <v>27.5</v>
      </c>
      <c r="Q2683" s="10" t="s">
        <v>8282</v>
      </c>
    </row>
    <row r="2684" spans="1:17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82"/>
        <v>28</v>
      </c>
      <c r="P2684">
        <f t="shared" si="83"/>
        <v>84.9</v>
      </c>
      <c r="Q2684" s="10" t="s">
        <v>8282</v>
      </c>
    </row>
    <row r="2685" spans="1:17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82"/>
        <v>0</v>
      </c>
      <c r="P2685">
        <f t="shared" si="83"/>
        <v>12</v>
      </c>
      <c r="Q2685" s="10" t="s">
        <v>8282</v>
      </c>
    </row>
    <row r="2686" spans="1:17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82"/>
        <v>1</v>
      </c>
      <c r="P2686">
        <f t="shared" si="83"/>
        <v>200</v>
      </c>
      <c r="Q2686" s="10" t="s">
        <v>8282</v>
      </c>
    </row>
    <row r="2687" spans="1:17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82"/>
        <v>0</v>
      </c>
      <c r="P2687">
        <f t="shared" si="83"/>
        <v>10</v>
      </c>
      <c r="Q2687" s="10" t="s">
        <v>8282</v>
      </c>
    </row>
    <row r="2688" spans="1:17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82"/>
        <v>0</v>
      </c>
      <c r="P2688">
        <f t="shared" si="83"/>
        <v>0</v>
      </c>
      <c r="Q2688" s="10" t="s">
        <v>8282</v>
      </c>
    </row>
    <row r="2689" spans="1:17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82"/>
        <v>0</v>
      </c>
      <c r="P2689">
        <f t="shared" si="83"/>
        <v>0</v>
      </c>
      <c r="Q2689" s="10" t="s">
        <v>8282</v>
      </c>
    </row>
    <row r="2690" spans="1:17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82"/>
        <v>0</v>
      </c>
      <c r="P2690">
        <f t="shared" si="83"/>
        <v>5.29</v>
      </c>
      <c r="Q2690" s="10" t="s">
        <v>8282</v>
      </c>
    </row>
    <row r="2691" spans="1:17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84">IFERROR(ROUND(E2691/D2691*100,0), 0)</f>
        <v>0</v>
      </c>
      <c r="P2691">
        <f t="shared" ref="P2691:P2754" si="85">IFERROR(ROUND(E2691/L2691,2),0)</f>
        <v>1</v>
      </c>
      <c r="Q2691" s="10" t="s">
        <v>8282</v>
      </c>
    </row>
    <row r="2692" spans="1:17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84"/>
        <v>11</v>
      </c>
      <c r="P2692">
        <f t="shared" si="85"/>
        <v>72.760000000000005</v>
      </c>
      <c r="Q2692" s="10" t="s">
        <v>8282</v>
      </c>
    </row>
    <row r="2693" spans="1:17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84"/>
        <v>0</v>
      </c>
      <c r="P2693">
        <f t="shared" si="85"/>
        <v>17.5</v>
      </c>
      <c r="Q2693" s="10" t="s">
        <v>8282</v>
      </c>
    </row>
    <row r="2694" spans="1:17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84"/>
        <v>1</v>
      </c>
      <c r="P2694">
        <f t="shared" si="85"/>
        <v>25</v>
      </c>
      <c r="Q2694" s="10" t="s">
        <v>8282</v>
      </c>
    </row>
    <row r="2695" spans="1:17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84"/>
        <v>1</v>
      </c>
      <c r="P2695">
        <f t="shared" si="85"/>
        <v>13.33</v>
      </c>
      <c r="Q2695" s="10" t="s">
        <v>8282</v>
      </c>
    </row>
    <row r="2696" spans="1:17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84"/>
        <v>0</v>
      </c>
      <c r="P2696">
        <f t="shared" si="85"/>
        <v>1</v>
      </c>
      <c r="Q2696" s="10" t="s">
        <v>8282</v>
      </c>
    </row>
    <row r="2697" spans="1:17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84"/>
        <v>0</v>
      </c>
      <c r="P2697">
        <f t="shared" si="85"/>
        <v>23.67</v>
      </c>
      <c r="Q2697" s="10" t="s">
        <v>8282</v>
      </c>
    </row>
    <row r="2698" spans="1:17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84"/>
        <v>6</v>
      </c>
      <c r="P2698">
        <f t="shared" si="85"/>
        <v>89.21</v>
      </c>
      <c r="Q2698" s="10" t="s">
        <v>8282</v>
      </c>
    </row>
    <row r="2699" spans="1:17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84"/>
        <v>26</v>
      </c>
      <c r="P2699">
        <f t="shared" si="85"/>
        <v>116.56</v>
      </c>
      <c r="Q2699" s="10" t="s">
        <v>8282</v>
      </c>
    </row>
    <row r="2700" spans="1:17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84"/>
        <v>0</v>
      </c>
      <c r="P2700">
        <f t="shared" si="85"/>
        <v>13.01</v>
      </c>
      <c r="Q2700" s="10" t="s">
        <v>8282</v>
      </c>
    </row>
    <row r="2701" spans="1:17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84"/>
        <v>0</v>
      </c>
      <c r="P2701">
        <f t="shared" si="85"/>
        <v>0</v>
      </c>
      <c r="Q2701" s="10" t="s">
        <v>8282</v>
      </c>
    </row>
    <row r="2702" spans="1:17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84"/>
        <v>1</v>
      </c>
      <c r="P2702">
        <f t="shared" si="85"/>
        <v>17.5</v>
      </c>
      <c r="Q2702" s="10" t="s">
        <v>8282</v>
      </c>
    </row>
    <row r="2703" spans="1:17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84"/>
        <v>46</v>
      </c>
      <c r="P2703">
        <f t="shared" si="85"/>
        <v>34.130000000000003</v>
      </c>
      <c r="Q2703" s="10" t="s">
        <v>8301</v>
      </c>
    </row>
    <row r="2704" spans="1:17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84"/>
        <v>34</v>
      </c>
      <c r="P2704">
        <f t="shared" si="85"/>
        <v>132.35</v>
      </c>
      <c r="Q2704" s="10" t="s">
        <v>8301</v>
      </c>
    </row>
    <row r="2705" spans="1:17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84"/>
        <v>104</v>
      </c>
      <c r="P2705">
        <f t="shared" si="85"/>
        <v>922.22</v>
      </c>
      <c r="Q2705" s="10" t="s">
        <v>8301</v>
      </c>
    </row>
    <row r="2706" spans="1:17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84"/>
        <v>6</v>
      </c>
      <c r="P2706">
        <f t="shared" si="85"/>
        <v>163.57</v>
      </c>
      <c r="Q2706" s="10" t="s">
        <v>8301</v>
      </c>
    </row>
    <row r="2707" spans="1:17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84"/>
        <v>11</v>
      </c>
      <c r="P2707">
        <f t="shared" si="85"/>
        <v>217.38</v>
      </c>
      <c r="Q2707" s="10" t="s">
        <v>8301</v>
      </c>
    </row>
    <row r="2708" spans="1:17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84"/>
        <v>112</v>
      </c>
      <c r="P2708">
        <f t="shared" si="85"/>
        <v>149.44</v>
      </c>
      <c r="Q2708" s="10" t="s">
        <v>8301</v>
      </c>
    </row>
    <row r="2709" spans="1:17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84"/>
        <v>351</v>
      </c>
      <c r="P2709">
        <f t="shared" si="85"/>
        <v>71.239999999999995</v>
      </c>
      <c r="Q2709" s="10" t="s">
        <v>8301</v>
      </c>
    </row>
    <row r="2710" spans="1:17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84"/>
        <v>233</v>
      </c>
      <c r="P2710">
        <f t="shared" si="85"/>
        <v>44.46</v>
      </c>
      <c r="Q2710" s="10" t="s">
        <v>8301</v>
      </c>
    </row>
    <row r="2711" spans="1:17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84"/>
        <v>102</v>
      </c>
      <c r="P2711">
        <f t="shared" si="85"/>
        <v>164.94</v>
      </c>
      <c r="Q2711" s="10" t="s">
        <v>8301</v>
      </c>
    </row>
    <row r="2712" spans="1:17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84"/>
        <v>154</v>
      </c>
      <c r="P2712">
        <f t="shared" si="85"/>
        <v>84.87</v>
      </c>
      <c r="Q2712" s="10" t="s">
        <v>8301</v>
      </c>
    </row>
    <row r="2713" spans="1:17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84"/>
        <v>101</v>
      </c>
      <c r="P2713">
        <f t="shared" si="85"/>
        <v>53.95</v>
      </c>
      <c r="Q2713" s="10" t="s">
        <v>8301</v>
      </c>
    </row>
    <row r="2714" spans="1:17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84"/>
        <v>131</v>
      </c>
      <c r="P2714">
        <f t="shared" si="85"/>
        <v>50.53</v>
      </c>
      <c r="Q2714" s="10" t="s">
        <v>8301</v>
      </c>
    </row>
    <row r="2715" spans="1:17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84"/>
        <v>102</v>
      </c>
      <c r="P2715">
        <f t="shared" si="85"/>
        <v>108</v>
      </c>
      <c r="Q2715" s="10" t="s">
        <v>8301</v>
      </c>
    </row>
    <row r="2716" spans="1:17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84"/>
        <v>116</v>
      </c>
      <c r="P2716">
        <f t="shared" si="85"/>
        <v>95.37</v>
      </c>
      <c r="Q2716" s="10" t="s">
        <v>8301</v>
      </c>
    </row>
    <row r="2717" spans="1:17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84"/>
        <v>265</v>
      </c>
      <c r="P2717">
        <f t="shared" si="85"/>
        <v>57.63</v>
      </c>
      <c r="Q2717" s="10" t="s">
        <v>8301</v>
      </c>
    </row>
    <row r="2718" spans="1:17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84"/>
        <v>120</v>
      </c>
      <c r="P2718">
        <f t="shared" si="85"/>
        <v>64.16</v>
      </c>
      <c r="Q2718" s="10" t="s">
        <v>8301</v>
      </c>
    </row>
    <row r="2719" spans="1:17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84"/>
        <v>120</v>
      </c>
      <c r="P2719">
        <f t="shared" si="85"/>
        <v>92.39</v>
      </c>
      <c r="Q2719" s="10" t="s">
        <v>8301</v>
      </c>
    </row>
    <row r="2720" spans="1:17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84"/>
        <v>104</v>
      </c>
      <c r="P2720">
        <f t="shared" si="85"/>
        <v>125.98</v>
      </c>
      <c r="Q2720" s="10" t="s">
        <v>8301</v>
      </c>
    </row>
    <row r="2721" spans="1:17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84"/>
        <v>109</v>
      </c>
      <c r="P2721">
        <f t="shared" si="85"/>
        <v>94.64</v>
      </c>
      <c r="Q2721" s="10" t="s">
        <v>8301</v>
      </c>
    </row>
    <row r="2722" spans="1:17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84"/>
        <v>118</v>
      </c>
      <c r="P2722">
        <f t="shared" si="85"/>
        <v>170.7</v>
      </c>
      <c r="Q2722" s="10" t="s">
        <v>8301</v>
      </c>
    </row>
    <row r="2723" spans="1:17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84"/>
        <v>1462</v>
      </c>
      <c r="P2723">
        <f t="shared" si="85"/>
        <v>40.76</v>
      </c>
      <c r="Q2723" s="10" t="s">
        <v>8293</v>
      </c>
    </row>
    <row r="2724" spans="1:17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84"/>
        <v>253</v>
      </c>
      <c r="P2724">
        <f t="shared" si="85"/>
        <v>68.25</v>
      </c>
      <c r="Q2724" s="10" t="s">
        <v>8293</v>
      </c>
    </row>
    <row r="2725" spans="1:17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84"/>
        <v>140</v>
      </c>
      <c r="P2725">
        <f t="shared" si="85"/>
        <v>95.49</v>
      </c>
      <c r="Q2725" s="10" t="s">
        <v>8293</v>
      </c>
    </row>
    <row r="2726" spans="1:17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84"/>
        <v>297</v>
      </c>
      <c r="P2726">
        <f t="shared" si="85"/>
        <v>7.19</v>
      </c>
      <c r="Q2726" s="10" t="s">
        <v>8293</v>
      </c>
    </row>
    <row r="2727" spans="1:17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84"/>
        <v>145</v>
      </c>
      <c r="P2727">
        <f t="shared" si="85"/>
        <v>511.65</v>
      </c>
      <c r="Q2727" s="10" t="s">
        <v>8293</v>
      </c>
    </row>
    <row r="2728" spans="1:17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84"/>
        <v>106</v>
      </c>
      <c r="P2728">
        <f t="shared" si="85"/>
        <v>261.75</v>
      </c>
      <c r="Q2728" s="10" t="s">
        <v>8293</v>
      </c>
    </row>
    <row r="2729" spans="1:17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84"/>
        <v>493</v>
      </c>
      <c r="P2729">
        <f t="shared" si="85"/>
        <v>69.760000000000005</v>
      </c>
      <c r="Q2729" s="10" t="s">
        <v>8293</v>
      </c>
    </row>
    <row r="2730" spans="1:17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84"/>
        <v>202</v>
      </c>
      <c r="P2730">
        <f t="shared" si="85"/>
        <v>77.23</v>
      </c>
      <c r="Q2730" s="10" t="s">
        <v>8293</v>
      </c>
    </row>
    <row r="2731" spans="1:17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84"/>
        <v>104</v>
      </c>
      <c r="P2731">
        <f t="shared" si="85"/>
        <v>340.57</v>
      </c>
      <c r="Q2731" s="10" t="s">
        <v>8293</v>
      </c>
    </row>
    <row r="2732" spans="1:17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84"/>
        <v>170</v>
      </c>
      <c r="P2732">
        <f t="shared" si="85"/>
        <v>67.42</v>
      </c>
      <c r="Q2732" s="10" t="s">
        <v>8293</v>
      </c>
    </row>
    <row r="2733" spans="1:17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84"/>
        <v>104</v>
      </c>
      <c r="P2733">
        <f t="shared" si="85"/>
        <v>845.7</v>
      </c>
      <c r="Q2733" s="10" t="s">
        <v>8293</v>
      </c>
    </row>
    <row r="2734" spans="1:17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84"/>
        <v>118</v>
      </c>
      <c r="P2734">
        <f t="shared" si="85"/>
        <v>97.19</v>
      </c>
      <c r="Q2734" s="10" t="s">
        <v>8293</v>
      </c>
    </row>
    <row r="2735" spans="1:17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84"/>
        <v>108</v>
      </c>
      <c r="P2735">
        <f t="shared" si="85"/>
        <v>451.84</v>
      </c>
      <c r="Q2735" s="10" t="s">
        <v>8293</v>
      </c>
    </row>
    <row r="2736" spans="1:17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84"/>
        <v>2260300</v>
      </c>
      <c r="P2736">
        <f t="shared" si="85"/>
        <v>138.66999999999999</v>
      </c>
      <c r="Q2736" s="10" t="s">
        <v>8293</v>
      </c>
    </row>
    <row r="2737" spans="1:17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84"/>
        <v>978</v>
      </c>
      <c r="P2737">
        <f t="shared" si="85"/>
        <v>21.64</v>
      </c>
      <c r="Q2737" s="10" t="s">
        <v>8293</v>
      </c>
    </row>
    <row r="2738" spans="1:17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84"/>
        <v>123</v>
      </c>
      <c r="P2738">
        <f t="shared" si="85"/>
        <v>169.52</v>
      </c>
      <c r="Q2738" s="10" t="s">
        <v>8293</v>
      </c>
    </row>
    <row r="2739" spans="1:17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84"/>
        <v>246</v>
      </c>
      <c r="P2739">
        <f t="shared" si="85"/>
        <v>161.88</v>
      </c>
      <c r="Q2739" s="10" t="s">
        <v>8293</v>
      </c>
    </row>
    <row r="2740" spans="1:17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84"/>
        <v>148</v>
      </c>
      <c r="P2740">
        <f t="shared" si="85"/>
        <v>493.13</v>
      </c>
      <c r="Q2740" s="10" t="s">
        <v>8293</v>
      </c>
    </row>
    <row r="2741" spans="1:17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84"/>
        <v>384</v>
      </c>
      <c r="P2741">
        <f t="shared" si="85"/>
        <v>22.12</v>
      </c>
      <c r="Q2741" s="10" t="s">
        <v>8293</v>
      </c>
    </row>
    <row r="2742" spans="1:17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84"/>
        <v>103</v>
      </c>
      <c r="P2742">
        <f t="shared" si="85"/>
        <v>18.239999999999998</v>
      </c>
      <c r="Q2742" s="10" t="s">
        <v>8293</v>
      </c>
    </row>
    <row r="2743" spans="1:17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84"/>
        <v>0</v>
      </c>
      <c r="P2743">
        <f t="shared" si="85"/>
        <v>8.75</v>
      </c>
      <c r="Q2743" s="10" t="s">
        <v>8302</v>
      </c>
    </row>
    <row r="2744" spans="1:17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84"/>
        <v>29</v>
      </c>
      <c r="P2744">
        <f t="shared" si="85"/>
        <v>40.61</v>
      </c>
      <c r="Q2744" s="10" t="s">
        <v>8302</v>
      </c>
    </row>
    <row r="2745" spans="1:17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84"/>
        <v>0</v>
      </c>
      <c r="P2745">
        <f t="shared" si="85"/>
        <v>0</v>
      </c>
      <c r="Q2745" s="10" t="s">
        <v>8302</v>
      </c>
    </row>
    <row r="2746" spans="1:17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84"/>
        <v>5</v>
      </c>
      <c r="P2746">
        <f t="shared" si="85"/>
        <v>37.950000000000003</v>
      </c>
      <c r="Q2746" s="10" t="s">
        <v>8302</v>
      </c>
    </row>
    <row r="2747" spans="1:17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84"/>
        <v>22</v>
      </c>
      <c r="P2747">
        <f t="shared" si="85"/>
        <v>35.729999999999997</v>
      </c>
      <c r="Q2747" s="10" t="s">
        <v>8302</v>
      </c>
    </row>
    <row r="2748" spans="1:17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84"/>
        <v>27</v>
      </c>
      <c r="P2748">
        <f t="shared" si="85"/>
        <v>42.16</v>
      </c>
      <c r="Q2748" s="10" t="s">
        <v>8302</v>
      </c>
    </row>
    <row r="2749" spans="1:17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84"/>
        <v>28</v>
      </c>
      <c r="P2749">
        <f t="shared" si="85"/>
        <v>35</v>
      </c>
      <c r="Q2749" s="10" t="s">
        <v>8302</v>
      </c>
    </row>
    <row r="2750" spans="1:17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84"/>
        <v>1</v>
      </c>
      <c r="P2750">
        <f t="shared" si="85"/>
        <v>13.25</v>
      </c>
      <c r="Q2750" s="10" t="s">
        <v>8302</v>
      </c>
    </row>
    <row r="2751" spans="1:17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84"/>
        <v>1</v>
      </c>
      <c r="P2751">
        <f t="shared" si="85"/>
        <v>55</v>
      </c>
      <c r="Q2751" s="10" t="s">
        <v>8302</v>
      </c>
    </row>
    <row r="2752" spans="1:17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84"/>
        <v>0</v>
      </c>
      <c r="P2752">
        <f t="shared" si="85"/>
        <v>0</v>
      </c>
      <c r="Q2752" s="10" t="s">
        <v>8302</v>
      </c>
    </row>
    <row r="2753" spans="1:17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84"/>
        <v>0</v>
      </c>
      <c r="P2753">
        <f t="shared" si="85"/>
        <v>0</v>
      </c>
      <c r="Q2753" s="10" t="s">
        <v>8302</v>
      </c>
    </row>
    <row r="2754" spans="1:17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84"/>
        <v>11</v>
      </c>
      <c r="P2754">
        <f t="shared" si="85"/>
        <v>39.29</v>
      </c>
      <c r="Q2754" s="10" t="s">
        <v>8302</v>
      </c>
    </row>
    <row r="2755" spans="1:17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86">IFERROR(ROUND(E2755/D2755*100,0), 0)</f>
        <v>19</v>
      </c>
      <c r="P2755">
        <f t="shared" ref="P2755:P2818" si="87">IFERROR(ROUND(E2755/L2755,2),0)</f>
        <v>47.5</v>
      </c>
      <c r="Q2755" s="10" t="s">
        <v>8302</v>
      </c>
    </row>
    <row r="2756" spans="1:17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86"/>
        <v>0</v>
      </c>
      <c r="P2756">
        <f t="shared" si="87"/>
        <v>0</v>
      </c>
      <c r="Q2756" s="10" t="s">
        <v>8302</v>
      </c>
    </row>
    <row r="2757" spans="1:17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86"/>
        <v>52</v>
      </c>
      <c r="P2757">
        <f t="shared" si="87"/>
        <v>17.329999999999998</v>
      </c>
      <c r="Q2757" s="10" t="s">
        <v>8302</v>
      </c>
    </row>
    <row r="2758" spans="1:17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86"/>
        <v>10</v>
      </c>
      <c r="P2758">
        <f t="shared" si="87"/>
        <v>31.76</v>
      </c>
      <c r="Q2758" s="10" t="s">
        <v>8302</v>
      </c>
    </row>
    <row r="2759" spans="1:17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86"/>
        <v>1</v>
      </c>
      <c r="P2759">
        <f t="shared" si="87"/>
        <v>5</v>
      </c>
      <c r="Q2759" s="10" t="s">
        <v>8302</v>
      </c>
    </row>
    <row r="2760" spans="1:17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86"/>
        <v>12</v>
      </c>
      <c r="P2760">
        <f t="shared" si="87"/>
        <v>39</v>
      </c>
      <c r="Q2760" s="10" t="s">
        <v>8302</v>
      </c>
    </row>
    <row r="2761" spans="1:17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86"/>
        <v>11</v>
      </c>
      <c r="P2761">
        <f t="shared" si="87"/>
        <v>52.5</v>
      </c>
      <c r="Q2761" s="10" t="s">
        <v>8302</v>
      </c>
    </row>
    <row r="2762" spans="1:17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86"/>
        <v>0</v>
      </c>
      <c r="P2762">
        <f t="shared" si="87"/>
        <v>0</v>
      </c>
      <c r="Q2762" s="10" t="s">
        <v>8302</v>
      </c>
    </row>
    <row r="2763" spans="1:17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86"/>
        <v>1</v>
      </c>
      <c r="P2763">
        <f t="shared" si="87"/>
        <v>9</v>
      </c>
      <c r="Q2763" s="10" t="s">
        <v>8302</v>
      </c>
    </row>
    <row r="2764" spans="1:17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86"/>
        <v>1</v>
      </c>
      <c r="P2764">
        <f t="shared" si="87"/>
        <v>25</v>
      </c>
      <c r="Q2764" s="10" t="s">
        <v>8302</v>
      </c>
    </row>
    <row r="2765" spans="1:17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86"/>
        <v>0</v>
      </c>
      <c r="P2765">
        <f t="shared" si="87"/>
        <v>30</v>
      </c>
      <c r="Q2765" s="10" t="s">
        <v>8302</v>
      </c>
    </row>
    <row r="2766" spans="1:17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86"/>
        <v>1</v>
      </c>
      <c r="P2766">
        <f t="shared" si="87"/>
        <v>11.25</v>
      </c>
      <c r="Q2766" s="10" t="s">
        <v>8302</v>
      </c>
    </row>
    <row r="2767" spans="1:17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86"/>
        <v>0</v>
      </c>
      <c r="P2767">
        <f t="shared" si="87"/>
        <v>0</v>
      </c>
      <c r="Q2767" s="10" t="s">
        <v>8302</v>
      </c>
    </row>
    <row r="2768" spans="1:17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86"/>
        <v>2</v>
      </c>
      <c r="P2768">
        <f t="shared" si="87"/>
        <v>25</v>
      </c>
      <c r="Q2768" s="10" t="s">
        <v>8302</v>
      </c>
    </row>
    <row r="2769" spans="1:17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86"/>
        <v>1</v>
      </c>
      <c r="P2769">
        <f t="shared" si="87"/>
        <v>11.33</v>
      </c>
      <c r="Q2769" s="10" t="s">
        <v>8302</v>
      </c>
    </row>
    <row r="2770" spans="1:17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86"/>
        <v>14</v>
      </c>
      <c r="P2770">
        <f t="shared" si="87"/>
        <v>29.47</v>
      </c>
      <c r="Q2770" s="10" t="s">
        <v>8302</v>
      </c>
    </row>
    <row r="2771" spans="1:17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86"/>
        <v>0</v>
      </c>
      <c r="P2771">
        <f t="shared" si="87"/>
        <v>1</v>
      </c>
      <c r="Q2771" s="10" t="s">
        <v>8302</v>
      </c>
    </row>
    <row r="2772" spans="1:17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86"/>
        <v>10</v>
      </c>
      <c r="P2772">
        <f t="shared" si="87"/>
        <v>63.1</v>
      </c>
      <c r="Q2772" s="10" t="s">
        <v>8302</v>
      </c>
    </row>
    <row r="2773" spans="1:17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86"/>
        <v>0</v>
      </c>
      <c r="P2773">
        <f t="shared" si="87"/>
        <v>0</v>
      </c>
      <c r="Q2773" s="10" t="s">
        <v>8302</v>
      </c>
    </row>
    <row r="2774" spans="1:17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86"/>
        <v>0</v>
      </c>
      <c r="P2774">
        <f t="shared" si="87"/>
        <v>0</v>
      </c>
      <c r="Q2774" s="10" t="s">
        <v>8302</v>
      </c>
    </row>
    <row r="2775" spans="1:17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86"/>
        <v>0</v>
      </c>
      <c r="P2775">
        <f t="shared" si="87"/>
        <v>1</v>
      </c>
      <c r="Q2775" s="10" t="s">
        <v>8302</v>
      </c>
    </row>
    <row r="2776" spans="1:17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86"/>
        <v>14</v>
      </c>
      <c r="P2776">
        <f t="shared" si="87"/>
        <v>43.85</v>
      </c>
      <c r="Q2776" s="10" t="s">
        <v>8302</v>
      </c>
    </row>
    <row r="2777" spans="1:17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86"/>
        <v>3</v>
      </c>
      <c r="P2777">
        <f t="shared" si="87"/>
        <v>75</v>
      </c>
      <c r="Q2777" s="10" t="s">
        <v>8302</v>
      </c>
    </row>
    <row r="2778" spans="1:17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86"/>
        <v>8</v>
      </c>
      <c r="P2778">
        <f t="shared" si="87"/>
        <v>45.97</v>
      </c>
      <c r="Q2778" s="10" t="s">
        <v>8302</v>
      </c>
    </row>
    <row r="2779" spans="1:17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86"/>
        <v>0</v>
      </c>
      <c r="P2779">
        <f t="shared" si="87"/>
        <v>10</v>
      </c>
      <c r="Q2779" s="10" t="s">
        <v>8302</v>
      </c>
    </row>
    <row r="2780" spans="1:17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86"/>
        <v>26</v>
      </c>
      <c r="P2780">
        <f t="shared" si="87"/>
        <v>93.67</v>
      </c>
      <c r="Q2780" s="10" t="s">
        <v>8302</v>
      </c>
    </row>
    <row r="2781" spans="1:17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86"/>
        <v>2</v>
      </c>
      <c r="P2781">
        <f t="shared" si="87"/>
        <v>53</v>
      </c>
      <c r="Q2781" s="10" t="s">
        <v>8302</v>
      </c>
    </row>
    <row r="2782" spans="1:17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86"/>
        <v>0</v>
      </c>
      <c r="P2782">
        <f t="shared" si="87"/>
        <v>0</v>
      </c>
      <c r="Q2782" s="10" t="s">
        <v>8302</v>
      </c>
    </row>
    <row r="2783" spans="1:17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86"/>
        <v>105</v>
      </c>
      <c r="P2783">
        <f t="shared" si="87"/>
        <v>47</v>
      </c>
      <c r="Q2783" s="10" t="s">
        <v>8269</v>
      </c>
    </row>
    <row r="2784" spans="1:17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86"/>
        <v>120</v>
      </c>
      <c r="P2784">
        <f t="shared" si="87"/>
        <v>66.67</v>
      </c>
      <c r="Q2784" s="10" t="s">
        <v>8269</v>
      </c>
    </row>
    <row r="2785" spans="1:17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86"/>
        <v>115</v>
      </c>
      <c r="P2785">
        <f t="shared" si="87"/>
        <v>18.77</v>
      </c>
      <c r="Q2785" s="10" t="s">
        <v>8269</v>
      </c>
    </row>
    <row r="2786" spans="1:17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86"/>
        <v>119</v>
      </c>
      <c r="P2786">
        <f t="shared" si="87"/>
        <v>66.11</v>
      </c>
      <c r="Q2786" s="10" t="s">
        <v>8269</v>
      </c>
    </row>
    <row r="2787" spans="1:17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86"/>
        <v>105</v>
      </c>
      <c r="P2787">
        <f t="shared" si="87"/>
        <v>36.86</v>
      </c>
      <c r="Q2787" s="10" t="s">
        <v>8269</v>
      </c>
    </row>
    <row r="2788" spans="1:17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86"/>
        <v>118</v>
      </c>
      <c r="P2788">
        <f t="shared" si="87"/>
        <v>39.81</v>
      </c>
      <c r="Q2788" s="10" t="s">
        <v>8269</v>
      </c>
    </row>
    <row r="2789" spans="1:17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86"/>
        <v>120</v>
      </c>
      <c r="P2789">
        <f t="shared" si="87"/>
        <v>31.5</v>
      </c>
      <c r="Q2789" s="10" t="s">
        <v>8269</v>
      </c>
    </row>
    <row r="2790" spans="1:17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86"/>
        <v>103</v>
      </c>
      <c r="P2790">
        <f t="shared" si="87"/>
        <v>102.5</v>
      </c>
      <c r="Q2790" s="10" t="s">
        <v>8269</v>
      </c>
    </row>
    <row r="2791" spans="1:17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86"/>
        <v>101</v>
      </c>
      <c r="P2791">
        <f t="shared" si="87"/>
        <v>126.46</v>
      </c>
      <c r="Q2791" s="10" t="s">
        <v>8269</v>
      </c>
    </row>
    <row r="2792" spans="1:17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86"/>
        <v>105</v>
      </c>
      <c r="P2792">
        <f t="shared" si="87"/>
        <v>47.88</v>
      </c>
      <c r="Q2792" s="10" t="s">
        <v>8269</v>
      </c>
    </row>
    <row r="2793" spans="1:17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86"/>
        <v>103</v>
      </c>
      <c r="P2793">
        <f t="shared" si="87"/>
        <v>73.209999999999994</v>
      </c>
      <c r="Q2793" s="10" t="s">
        <v>8269</v>
      </c>
    </row>
    <row r="2794" spans="1:17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86"/>
        <v>108</v>
      </c>
      <c r="P2794">
        <f t="shared" si="87"/>
        <v>89.67</v>
      </c>
      <c r="Q2794" s="10" t="s">
        <v>8269</v>
      </c>
    </row>
    <row r="2795" spans="1:17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86"/>
        <v>111</v>
      </c>
      <c r="P2795">
        <f t="shared" si="87"/>
        <v>151.46</v>
      </c>
      <c r="Q2795" s="10" t="s">
        <v>8269</v>
      </c>
    </row>
    <row r="2796" spans="1:17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86"/>
        <v>150</v>
      </c>
      <c r="P2796">
        <f t="shared" si="87"/>
        <v>25</v>
      </c>
      <c r="Q2796" s="10" t="s">
        <v>8269</v>
      </c>
    </row>
    <row r="2797" spans="1:17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86"/>
        <v>104</v>
      </c>
      <c r="P2797">
        <f t="shared" si="87"/>
        <v>36.5</v>
      </c>
      <c r="Q2797" s="10" t="s">
        <v>8269</v>
      </c>
    </row>
    <row r="2798" spans="1:17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86"/>
        <v>116</v>
      </c>
      <c r="P2798">
        <f t="shared" si="87"/>
        <v>44</v>
      </c>
      <c r="Q2798" s="10" t="s">
        <v>8269</v>
      </c>
    </row>
    <row r="2799" spans="1:17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86"/>
        <v>103</v>
      </c>
      <c r="P2799">
        <f t="shared" si="87"/>
        <v>87.36</v>
      </c>
      <c r="Q2799" s="10" t="s">
        <v>8269</v>
      </c>
    </row>
    <row r="2800" spans="1:17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86"/>
        <v>101</v>
      </c>
      <c r="P2800">
        <f t="shared" si="87"/>
        <v>36.47</v>
      </c>
      <c r="Q2800" s="10" t="s">
        <v>8269</v>
      </c>
    </row>
    <row r="2801" spans="1:17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86"/>
        <v>117</v>
      </c>
      <c r="P2801">
        <f t="shared" si="87"/>
        <v>44.86</v>
      </c>
      <c r="Q2801" s="10" t="s">
        <v>8269</v>
      </c>
    </row>
    <row r="2802" spans="1:17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86"/>
        <v>133</v>
      </c>
      <c r="P2802">
        <f t="shared" si="87"/>
        <v>42.9</v>
      </c>
      <c r="Q2802" s="10" t="s">
        <v>8269</v>
      </c>
    </row>
    <row r="2803" spans="1:17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86"/>
        <v>133</v>
      </c>
      <c r="P2803">
        <f t="shared" si="87"/>
        <v>51.23</v>
      </c>
      <c r="Q2803" s="10" t="s">
        <v>8269</v>
      </c>
    </row>
    <row r="2804" spans="1:17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86"/>
        <v>102</v>
      </c>
      <c r="P2804">
        <f t="shared" si="87"/>
        <v>33.94</v>
      </c>
      <c r="Q2804" s="10" t="s">
        <v>8269</v>
      </c>
    </row>
    <row r="2805" spans="1:17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86"/>
        <v>128</v>
      </c>
      <c r="P2805">
        <f t="shared" si="87"/>
        <v>90.74</v>
      </c>
      <c r="Q2805" s="10" t="s">
        <v>8269</v>
      </c>
    </row>
    <row r="2806" spans="1:17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86"/>
        <v>115</v>
      </c>
      <c r="P2806">
        <f t="shared" si="87"/>
        <v>50</v>
      </c>
      <c r="Q2806" s="10" t="s">
        <v>8269</v>
      </c>
    </row>
    <row r="2807" spans="1:17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86"/>
        <v>110</v>
      </c>
      <c r="P2807">
        <f t="shared" si="87"/>
        <v>24.44</v>
      </c>
      <c r="Q2807" s="10" t="s">
        <v>8269</v>
      </c>
    </row>
    <row r="2808" spans="1:17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86"/>
        <v>112</v>
      </c>
      <c r="P2808">
        <f t="shared" si="87"/>
        <v>44.25</v>
      </c>
      <c r="Q2808" s="10" t="s">
        <v>8269</v>
      </c>
    </row>
    <row r="2809" spans="1:17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86"/>
        <v>126</v>
      </c>
      <c r="P2809">
        <f t="shared" si="87"/>
        <v>67.739999999999995</v>
      </c>
      <c r="Q2809" s="10" t="s">
        <v>8269</v>
      </c>
    </row>
    <row r="2810" spans="1:17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86"/>
        <v>100</v>
      </c>
      <c r="P2810">
        <f t="shared" si="87"/>
        <v>65.38</v>
      </c>
      <c r="Q2810" s="10" t="s">
        <v>8269</v>
      </c>
    </row>
    <row r="2811" spans="1:17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86"/>
        <v>102</v>
      </c>
      <c r="P2811">
        <f t="shared" si="87"/>
        <v>121.9</v>
      </c>
      <c r="Q2811" s="10" t="s">
        <v>8269</v>
      </c>
    </row>
    <row r="2812" spans="1:17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86"/>
        <v>108</v>
      </c>
      <c r="P2812">
        <f t="shared" si="87"/>
        <v>47.46</v>
      </c>
      <c r="Q2812" s="10" t="s">
        <v>8269</v>
      </c>
    </row>
    <row r="2813" spans="1:17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86"/>
        <v>100</v>
      </c>
      <c r="P2813">
        <f t="shared" si="87"/>
        <v>92.84</v>
      </c>
      <c r="Q2813" s="10" t="s">
        <v>8269</v>
      </c>
    </row>
    <row r="2814" spans="1:17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86"/>
        <v>113</v>
      </c>
      <c r="P2814">
        <f t="shared" si="87"/>
        <v>68.25</v>
      </c>
      <c r="Q2814" s="10" t="s">
        <v>8269</v>
      </c>
    </row>
    <row r="2815" spans="1:17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86"/>
        <v>128</v>
      </c>
      <c r="P2815">
        <f t="shared" si="87"/>
        <v>37.21</v>
      </c>
      <c r="Q2815" s="10" t="s">
        <v>8269</v>
      </c>
    </row>
    <row r="2816" spans="1:17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86"/>
        <v>108</v>
      </c>
      <c r="P2816">
        <f t="shared" si="87"/>
        <v>25.25</v>
      </c>
      <c r="Q2816" s="10" t="s">
        <v>8269</v>
      </c>
    </row>
    <row r="2817" spans="1:17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86"/>
        <v>242</v>
      </c>
      <c r="P2817">
        <f t="shared" si="87"/>
        <v>43.21</v>
      </c>
      <c r="Q2817" s="10" t="s">
        <v>8269</v>
      </c>
    </row>
    <row r="2818" spans="1:17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86"/>
        <v>142</v>
      </c>
      <c r="P2818">
        <f t="shared" si="87"/>
        <v>25.13</v>
      </c>
      <c r="Q2818" s="10" t="s">
        <v>8269</v>
      </c>
    </row>
    <row r="2819" spans="1:17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88">IFERROR(ROUND(E2819/D2819*100,0), 0)</f>
        <v>130</v>
      </c>
      <c r="P2819">
        <f t="shared" ref="P2819:P2882" si="89">IFERROR(ROUND(E2819/L2819,2),0)</f>
        <v>23.64</v>
      </c>
      <c r="Q2819" s="10" t="s">
        <v>8269</v>
      </c>
    </row>
    <row r="2820" spans="1:17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88"/>
        <v>106</v>
      </c>
      <c r="P2820">
        <f t="shared" si="89"/>
        <v>103.95</v>
      </c>
      <c r="Q2820" s="10" t="s">
        <v>8269</v>
      </c>
    </row>
    <row r="2821" spans="1:17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88"/>
        <v>105</v>
      </c>
      <c r="P2821">
        <f t="shared" si="89"/>
        <v>50.38</v>
      </c>
      <c r="Q2821" s="10" t="s">
        <v>8269</v>
      </c>
    </row>
    <row r="2822" spans="1:17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88"/>
        <v>136</v>
      </c>
      <c r="P2822">
        <f t="shared" si="89"/>
        <v>13.6</v>
      </c>
      <c r="Q2822" s="10" t="s">
        <v>8269</v>
      </c>
    </row>
    <row r="2823" spans="1:17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88"/>
        <v>100</v>
      </c>
      <c r="P2823">
        <f t="shared" si="89"/>
        <v>28.57</v>
      </c>
      <c r="Q2823" s="10" t="s">
        <v>8269</v>
      </c>
    </row>
    <row r="2824" spans="1:17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88"/>
        <v>100</v>
      </c>
      <c r="P2824">
        <f t="shared" si="89"/>
        <v>63.83</v>
      </c>
      <c r="Q2824" s="10" t="s">
        <v>8269</v>
      </c>
    </row>
    <row r="2825" spans="1:17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88"/>
        <v>124</v>
      </c>
      <c r="P2825">
        <f t="shared" si="89"/>
        <v>8.86</v>
      </c>
      <c r="Q2825" s="10" t="s">
        <v>8269</v>
      </c>
    </row>
    <row r="2826" spans="1:17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88"/>
        <v>117</v>
      </c>
      <c r="P2826">
        <f t="shared" si="89"/>
        <v>50.67</v>
      </c>
      <c r="Q2826" s="10" t="s">
        <v>8269</v>
      </c>
    </row>
    <row r="2827" spans="1:17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88"/>
        <v>103</v>
      </c>
      <c r="P2827">
        <f t="shared" si="89"/>
        <v>60.78</v>
      </c>
      <c r="Q2827" s="10" t="s">
        <v>8269</v>
      </c>
    </row>
    <row r="2828" spans="1:17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88"/>
        <v>108</v>
      </c>
      <c r="P2828">
        <f t="shared" si="89"/>
        <v>113.42</v>
      </c>
      <c r="Q2828" s="10" t="s">
        <v>8269</v>
      </c>
    </row>
    <row r="2829" spans="1:17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88"/>
        <v>120</v>
      </c>
      <c r="P2829">
        <f t="shared" si="89"/>
        <v>104.57</v>
      </c>
      <c r="Q2829" s="10" t="s">
        <v>8269</v>
      </c>
    </row>
    <row r="2830" spans="1:17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88"/>
        <v>100</v>
      </c>
      <c r="P2830">
        <f t="shared" si="89"/>
        <v>98.31</v>
      </c>
      <c r="Q2830" s="10" t="s">
        <v>8269</v>
      </c>
    </row>
    <row r="2831" spans="1:17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88"/>
        <v>107</v>
      </c>
      <c r="P2831">
        <f t="shared" si="89"/>
        <v>35.04</v>
      </c>
      <c r="Q2831" s="10" t="s">
        <v>8269</v>
      </c>
    </row>
    <row r="2832" spans="1:17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88"/>
        <v>100</v>
      </c>
      <c r="P2832">
        <f t="shared" si="89"/>
        <v>272.73</v>
      </c>
      <c r="Q2832" s="10" t="s">
        <v>8269</v>
      </c>
    </row>
    <row r="2833" spans="1:17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88"/>
        <v>111</v>
      </c>
      <c r="P2833">
        <f t="shared" si="89"/>
        <v>63.85</v>
      </c>
      <c r="Q2833" s="10" t="s">
        <v>8269</v>
      </c>
    </row>
    <row r="2834" spans="1:17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88"/>
        <v>115</v>
      </c>
      <c r="P2834">
        <f t="shared" si="89"/>
        <v>30.19</v>
      </c>
      <c r="Q2834" s="10" t="s">
        <v>8269</v>
      </c>
    </row>
    <row r="2835" spans="1:17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88"/>
        <v>108</v>
      </c>
      <c r="P2835">
        <f t="shared" si="89"/>
        <v>83.51</v>
      </c>
      <c r="Q2835" s="10" t="s">
        <v>8269</v>
      </c>
    </row>
    <row r="2836" spans="1:17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88"/>
        <v>170</v>
      </c>
      <c r="P2836">
        <f t="shared" si="89"/>
        <v>64.760000000000005</v>
      </c>
      <c r="Q2836" s="10" t="s">
        <v>8269</v>
      </c>
    </row>
    <row r="2837" spans="1:17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88"/>
        <v>187</v>
      </c>
      <c r="P2837">
        <f t="shared" si="89"/>
        <v>20.12</v>
      </c>
      <c r="Q2837" s="10" t="s">
        <v>8269</v>
      </c>
    </row>
    <row r="2838" spans="1:17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88"/>
        <v>108</v>
      </c>
      <c r="P2838">
        <f t="shared" si="89"/>
        <v>44.09</v>
      </c>
      <c r="Q2838" s="10" t="s">
        <v>8269</v>
      </c>
    </row>
    <row r="2839" spans="1:17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88"/>
        <v>100</v>
      </c>
      <c r="P2839">
        <f t="shared" si="89"/>
        <v>40.479999999999997</v>
      </c>
      <c r="Q2839" s="10" t="s">
        <v>8269</v>
      </c>
    </row>
    <row r="2840" spans="1:17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88"/>
        <v>120</v>
      </c>
      <c r="P2840">
        <f t="shared" si="89"/>
        <v>44.54</v>
      </c>
      <c r="Q2840" s="10" t="s">
        <v>8269</v>
      </c>
    </row>
    <row r="2841" spans="1:17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88"/>
        <v>111</v>
      </c>
      <c r="P2841">
        <f t="shared" si="89"/>
        <v>125.81</v>
      </c>
      <c r="Q2841" s="10" t="s">
        <v>8269</v>
      </c>
    </row>
    <row r="2842" spans="1:17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88"/>
        <v>104</v>
      </c>
      <c r="P2842">
        <f t="shared" si="89"/>
        <v>19.7</v>
      </c>
      <c r="Q2842" s="10" t="s">
        <v>8269</v>
      </c>
    </row>
    <row r="2843" spans="1:17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88"/>
        <v>1</v>
      </c>
      <c r="P2843">
        <f t="shared" si="89"/>
        <v>10</v>
      </c>
      <c r="Q2843" s="10" t="s">
        <v>8269</v>
      </c>
    </row>
    <row r="2844" spans="1:17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88"/>
        <v>0</v>
      </c>
      <c r="P2844">
        <f t="shared" si="89"/>
        <v>0</v>
      </c>
      <c r="Q2844" s="10" t="s">
        <v>8269</v>
      </c>
    </row>
    <row r="2845" spans="1:17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88"/>
        <v>0</v>
      </c>
      <c r="P2845">
        <f t="shared" si="89"/>
        <v>0</v>
      </c>
      <c r="Q2845" s="10" t="s">
        <v>8269</v>
      </c>
    </row>
    <row r="2846" spans="1:17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88"/>
        <v>5</v>
      </c>
      <c r="P2846">
        <f t="shared" si="89"/>
        <v>30</v>
      </c>
      <c r="Q2846" s="10" t="s">
        <v>8269</v>
      </c>
    </row>
    <row r="2847" spans="1:17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88"/>
        <v>32</v>
      </c>
      <c r="P2847">
        <f t="shared" si="89"/>
        <v>60.67</v>
      </c>
      <c r="Q2847" s="10" t="s">
        <v>8269</v>
      </c>
    </row>
    <row r="2848" spans="1:17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88"/>
        <v>0</v>
      </c>
      <c r="P2848">
        <f t="shared" si="89"/>
        <v>0</v>
      </c>
      <c r="Q2848" s="10" t="s">
        <v>8269</v>
      </c>
    </row>
    <row r="2849" spans="1:17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88"/>
        <v>0</v>
      </c>
      <c r="P2849">
        <f t="shared" si="89"/>
        <v>0</v>
      </c>
      <c r="Q2849" s="10" t="s">
        <v>8269</v>
      </c>
    </row>
    <row r="2850" spans="1:17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88"/>
        <v>0</v>
      </c>
      <c r="P2850">
        <f t="shared" si="89"/>
        <v>23.33</v>
      </c>
      <c r="Q2850" s="10" t="s">
        <v>8269</v>
      </c>
    </row>
    <row r="2851" spans="1:17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88"/>
        <v>1</v>
      </c>
      <c r="P2851">
        <f t="shared" si="89"/>
        <v>5</v>
      </c>
      <c r="Q2851" s="10" t="s">
        <v>8269</v>
      </c>
    </row>
    <row r="2852" spans="1:17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88"/>
        <v>4</v>
      </c>
      <c r="P2852">
        <f t="shared" si="89"/>
        <v>23.92</v>
      </c>
      <c r="Q2852" s="10" t="s">
        <v>8269</v>
      </c>
    </row>
    <row r="2853" spans="1:17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88"/>
        <v>0</v>
      </c>
      <c r="P2853">
        <f t="shared" si="89"/>
        <v>0</v>
      </c>
      <c r="Q2853" s="10" t="s">
        <v>8269</v>
      </c>
    </row>
    <row r="2854" spans="1:17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88"/>
        <v>2</v>
      </c>
      <c r="P2854">
        <f t="shared" si="89"/>
        <v>15.83</v>
      </c>
      <c r="Q2854" s="10" t="s">
        <v>8269</v>
      </c>
    </row>
    <row r="2855" spans="1:17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88"/>
        <v>0</v>
      </c>
      <c r="P2855">
        <f t="shared" si="89"/>
        <v>0</v>
      </c>
      <c r="Q2855" s="10" t="s">
        <v>8269</v>
      </c>
    </row>
    <row r="2856" spans="1:17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88"/>
        <v>42</v>
      </c>
      <c r="P2856">
        <f t="shared" si="89"/>
        <v>29.79</v>
      </c>
      <c r="Q2856" s="10" t="s">
        <v>8269</v>
      </c>
    </row>
    <row r="2857" spans="1:17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88"/>
        <v>50</v>
      </c>
      <c r="P2857">
        <f t="shared" si="89"/>
        <v>60</v>
      </c>
      <c r="Q2857" s="10" t="s">
        <v>8269</v>
      </c>
    </row>
    <row r="2858" spans="1:17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88"/>
        <v>5</v>
      </c>
      <c r="P2858">
        <f t="shared" si="89"/>
        <v>24.33</v>
      </c>
      <c r="Q2858" s="10" t="s">
        <v>8269</v>
      </c>
    </row>
    <row r="2859" spans="1:17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88"/>
        <v>20</v>
      </c>
      <c r="P2859">
        <f t="shared" si="89"/>
        <v>500</v>
      </c>
      <c r="Q2859" s="10" t="s">
        <v>8269</v>
      </c>
    </row>
    <row r="2860" spans="1:17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88"/>
        <v>0</v>
      </c>
      <c r="P2860">
        <f t="shared" si="89"/>
        <v>0</v>
      </c>
      <c r="Q2860" s="10" t="s">
        <v>8269</v>
      </c>
    </row>
    <row r="2861" spans="1:17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88"/>
        <v>2</v>
      </c>
      <c r="P2861">
        <f t="shared" si="89"/>
        <v>35</v>
      </c>
      <c r="Q2861" s="10" t="s">
        <v>8269</v>
      </c>
    </row>
    <row r="2862" spans="1:17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88"/>
        <v>7</v>
      </c>
      <c r="P2862">
        <f t="shared" si="89"/>
        <v>29.56</v>
      </c>
      <c r="Q2862" s="10" t="s">
        <v>8269</v>
      </c>
    </row>
    <row r="2863" spans="1:17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88"/>
        <v>32</v>
      </c>
      <c r="P2863">
        <f t="shared" si="89"/>
        <v>26.67</v>
      </c>
      <c r="Q2863" s="10" t="s">
        <v>8269</v>
      </c>
    </row>
    <row r="2864" spans="1:17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88"/>
        <v>0</v>
      </c>
      <c r="P2864">
        <f t="shared" si="89"/>
        <v>18.329999999999998</v>
      </c>
      <c r="Q2864" s="10" t="s">
        <v>8269</v>
      </c>
    </row>
    <row r="2865" spans="1:17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88"/>
        <v>0</v>
      </c>
      <c r="P2865">
        <f t="shared" si="89"/>
        <v>20</v>
      </c>
      <c r="Q2865" s="10" t="s">
        <v>8269</v>
      </c>
    </row>
    <row r="2866" spans="1:17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88"/>
        <v>2</v>
      </c>
      <c r="P2866">
        <f t="shared" si="89"/>
        <v>13.33</v>
      </c>
      <c r="Q2866" s="10" t="s">
        <v>8269</v>
      </c>
    </row>
    <row r="2867" spans="1:17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88"/>
        <v>0</v>
      </c>
      <c r="P2867">
        <f t="shared" si="89"/>
        <v>0</v>
      </c>
      <c r="Q2867" s="10" t="s">
        <v>8269</v>
      </c>
    </row>
    <row r="2868" spans="1:17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88"/>
        <v>1</v>
      </c>
      <c r="P2868">
        <f t="shared" si="89"/>
        <v>22.5</v>
      </c>
      <c r="Q2868" s="10" t="s">
        <v>8269</v>
      </c>
    </row>
    <row r="2869" spans="1:17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88"/>
        <v>20</v>
      </c>
      <c r="P2869">
        <f t="shared" si="89"/>
        <v>50.4</v>
      </c>
      <c r="Q2869" s="10" t="s">
        <v>8269</v>
      </c>
    </row>
    <row r="2870" spans="1:17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88"/>
        <v>42</v>
      </c>
      <c r="P2870">
        <f t="shared" si="89"/>
        <v>105.03</v>
      </c>
      <c r="Q2870" s="10" t="s">
        <v>8269</v>
      </c>
    </row>
    <row r="2871" spans="1:17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88"/>
        <v>1</v>
      </c>
      <c r="P2871">
        <f t="shared" si="89"/>
        <v>35.4</v>
      </c>
      <c r="Q2871" s="10" t="s">
        <v>8269</v>
      </c>
    </row>
    <row r="2872" spans="1:17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88"/>
        <v>15</v>
      </c>
      <c r="P2872">
        <f t="shared" si="89"/>
        <v>83.33</v>
      </c>
      <c r="Q2872" s="10" t="s">
        <v>8269</v>
      </c>
    </row>
    <row r="2873" spans="1:17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88"/>
        <v>5</v>
      </c>
      <c r="P2873">
        <f t="shared" si="89"/>
        <v>35.92</v>
      </c>
      <c r="Q2873" s="10" t="s">
        <v>8269</v>
      </c>
    </row>
    <row r="2874" spans="1:17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88"/>
        <v>0</v>
      </c>
      <c r="P2874">
        <f t="shared" si="89"/>
        <v>0</v>
      </c>
      <c r="Q2874" s="10" t="s">
        <v>8269</v>
      </c>
    </row>
    <row r="2875" spans="1:17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88"/>
        <v>38</v>
      </c>
      <c r="P2875">
        <f t="shared" si="89"/>
        <v>119.13</v>
      </c>
      <c r="Q2875" s="10" t="s">
        <v>8269</v>
      </c>
    </row>
    <row r="2876" spans="1:17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88"/>
        <v>5</v>
      </c>
      <c r="P2876">
        <f t="shared" si="89"/>
        <v>90.33</v>
      </c>
      <c r="Q2876" s="10" t="s">
        <v>8269</v>
      </c>
    </row>
    <row r="2877" spans="1:17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88"/>
        <v>0</v>
      </c>
      <c r="P2877">
        <f t="shared" si="89"/>
        <v>2.33</v>
      </c>
      <c r="Q2877" s="10" t="s">
        <v>8269</v>
      </c>
    </row>
    <row r="2878" spans="1:17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88"/>
        <v>0</v>
      </c>
      <c r="P2878">
        <f t="shared" si="89"/>
        <v>0</v>
      </c>
      <c r="Q2878" s="10" t="s">
        <v>8269</v>
      </c>
    </row>
    <row r="2879" spans="1:17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88"/>
        <v>11</v>
      </c>
      <c r="P2879">
        <f t="shared" si="89"/>
        <v>108.33</v>
      </c>
      <c r="Q2879" s="10" t="s">
        <v>8269</v>
      </c>
    </row>
    <row r="2880" spans="1:17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88"/>
        <v>2</v>
      </c>
      <c r="P2880">
        <f t="shared" si="89"/>
        <v>15.75</v>
      </c>
      <c r="Q2880" s="10" t="s">
        <v>8269</v>
      </c>
    </row>
    <row r="2881" spans="1:17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88"/>
        <v>0</v>
      </c>
      <c r="P2881">
        <f t="shared" si="89"/>
        <v>29</v>
      </c>
      <c r="Q2881" s="10" t="s">
        <v>8269</v>
      </c>
    </row>
    <row r="2882" spans="1:17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88"/>
        <v>23</v>
      </c>
      <c r="P2882">
        <f t="shared" si="89"/>
        <v>96.55</v>
      </c>
      <c r="Q2882" s="10" t="s">
        <v>8269</v>
      </c>
    </row>
    <row r="2883" spans="1:17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22" si="90">IFERROR(ROUND(E2883/D2883*100,0), 0)</f>
        <v>0</v>
      </c>
      <c r="P2883">
        <f t="shared" ref="P2883:P2946" si="91">IFERROR(ROUND(E2883/L2883,2),0)</f>
        <v>0</v>
      </c>
      <c r="Q2883" s="10" t="s">
        <v>8269</v>
      </c>
    </row>
    <row r="2884" spans="1:17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90"/>
        <v>34</v>
      </c>
      <c r="P2884">
        <f t="shared" si="91"/>
        <v>63</v>
      </c>
      <c r="Q2884" s="10" t="s">
        <v>8269</v>
      </c>
    </row>
    <row r="2885" spans="1:17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90"/>
        <v>19</v>
      </c>
      <c r="P2885">
        <f t="shared" si="91"/>
        <v>381.6</v>
      </c>
      <c r="Q2885" s="10" t="s">
        <v>8269</v>
      </c>
    </row>
    <row r="2886" spans="1:17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90"/>
        <v>0</v>
      </c>
      <c r="P2886">
        <f t="shared" si="91"/>
        <v>46.25</v>
      </c>
      <c r="Q2886" s="10" t="s">
        <v>8269</v>
      </c>
    </row>
    <row r="2887" spans="1:17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90"/>
        <v>33</v>
      </c>
      <c r="P2887">
        <f t="shared" si="91"/>
        <v>26</v>
      </c>
      <c r="Q2887" s="10" t="s">
        <v>8269</v>
      </c>
    </row>
    <row r="2888" spans="1:17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90"/>
        <v>5</v>
      </c>
      <c r="P2888">
        <f t="shared" si="91"/>
        <v>10</v>
      </c>
      <c r="Q2888" s="10" t="s">
        <v>8269</v>
      </c>
    </row>
    <row r="2889" spans="1:17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90"/>
        <v>0</v>
      </c>
      <c r="P2889">
        <f t="shared" si="91"/>
        <v>5</v>
      </c>
      <c r="Q2889" s="10" t="s">
        <v>8269</v>
      </c>
    </row>
    <row r="2890" spans="1:17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90"/>
        <v>0</v>
      </c>
      <c r="P2890">
        <f t="shared" si="91"/>
        <v>0</v>
      </c>
      <c r="Q2890" s="10" t="s">
        <v>8269</v>
      </c>
    </row>
    <row r="2891" spans="1:17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90"/>
        <v>38</v>
      </c>
      <c r="P2891">
        <f t="shared" si="91"/>
        <v>81.569999999999993</v>
      </c>
      <c r="Q2891" s="10" t="s">
        <v>8269</v>
      </c>
    </row>
    <row r="2892" spans="1:17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90"/>
        <v>1</v>
      </c>
      <c r="P2892">
        <f t="shared" si="91"/>
        <v>7</v>
      </c>
      <c r="Q2892" s="10" t="s">
        <v>8269</v>
      </c>
    </row>
    <row r="2893" spans="1:17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90"/>
        <v>3</v>
      </c>
      <c r="P2893">
        <f t="shared" si="91"/>
        <v>27.3</v>
      </c>
      <c r="Q2893" s="10" t="s">
        <v>8269</v>
      </c>
    </row>
    <row r="2894" spans="1:17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90"/>
        <v>9</v>
      </c>
      <c r="P2894">
        <f t="shared" si="91"/>
        <v>29.41</v>
      </c>
      <c r="Q2894" s="10" t="s">
        <v>8269</v>
      </c>
    </row>
    <row r="2895" spans="1:17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90"/>
        <v>1</v>
      </c>
      <c r="P2895">
        <f t="shared" si="91"/>
        <v>12.5</v>
      </c>
      <c r="Q2895" s="10" t="s">
        <v>8269</v>
      </c>
    </row>
    <row r="2896" spans="1:17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90"/>
        <v>0</v>
      </c>
      <c r="P2896">
        <f t="shared" si="91"/>
        <v>0</v>
      </c>
      <c r="Q2896" s="10" t="s">
        <v>8269</v>
      </c>
    </row>
    <row r="2897" spans="1:17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90"/>
        <v>5</v>
      </c>
      <c r="P2897">
        <f t="shared" si="91"/>
        <v>5.75</v>
      </c>
      <c r="Q2897" s="10" t="s">
        <v>8269</v>
      </c>
    </row>
    <row r="2898" spans="1:17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90"/>
        <v>21</v>
      </c>
      <c r="P2898">
        <f t="shared" si="91"/>
        <v>52.08</v>
      </c>
      <c r="Q2898" s="10" t="s">
        <v>8269</v>
      </c>
    </row>
    <row r="2899" spans="1:17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90"/>
        <v>5</v>
      </c>
      <c r="P2899">
        <f t="shared" si="91"/>
        <v>183.33</v>
      </c>
      <c r="Q2899" s="10" t="s">
        <v>8269</v>
      </c>
    </row>
    <row r="2900" spans="1:17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90"/>
        <v>4</v>
      </c>
      <c r="P2900">
        <f t="shared" si="91"/>
        <v>26.33</v>
      </c>
      <c r="Q2900" s="10" t="s">
        <v>8269</v>
      </c>
    </row>
    <row r="2901" spans="1:17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90"/>
        <v>0</v>
      </c>
      <c r="P2901">
        <f t="shared" si="91"/>
        <v>0</v>
      </c>
      <c r="Q2901" s="10" t="s">
        <v>8269</v>
      </c>
    </row>
    <row r="2902" spans="1:17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90"/>
        <v>62</v>
      </c>
      <c r="P2902">
        <f t="shared" si="91"/>
        <v>486.43</v>
      </c>
      <c r="Q2902" s="10" t="s">
        <v>8269</v>
      </c>
    </row>
    <row r="2903" spans="1:17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90"/>
        <v>1</v>
      </c>
      <c r="P2903">
        <f t="shared" si="91"/>
        <v>3</v>
      </c>
      <c r="Q2903" s="10" t="s">
        <v>8269</v>
      </c>
    </row>
    <row r="2904" spans="1:17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90"/>
        <v>0</v>
      </c>
      <c r="P2904">
        <f t="shared" si="91"/>
        <v>25</v>
      </c>
      <c r="Q2904" s="10" t="s">
        <v>8269</v>
      </c>
    </row>
    <row r="2905" spans="1:17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90"/>
        <v>1</v>
      </c>
      <c r="P2905">
        <f t="shared" si="91"/>
        <v>9.75</v>
      </c>
      <c r="Q2905" s="10" t="s">
        <v>8269</v>
      </c>
    </row>
    <row r="2906" spans="1:17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90"/>
        <v>5</v>
      </c>
      <c r="P2906">
        <f t="shared" si="91"/>
        <v>18.75</v>
      </c>
      <c r="Q2906" s="10" t="s">
        <v>8269</v>
      </c>
    </row>
    <row r="2907" spans="1:17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90"/>
        <v>18</v>
      </c>
      <c r="P2907">
        <f t="shared" si="91"/>
        <v>36.590000000000003</v>
      </c>
      <c r="Q2907" s="10" t="s">
        <v>8269</v>
      </c>
    </row>
    <row r="2908" spans="1:17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90"/>
        <v>9</v>
      </c>
      <c r="P2908">
        <f t="shared" si="91"/>
        <v>80.709999999999994</v>
      </c>
      <c r="Q2908" s="10" t="s">
        <v>8269</v>
      </c>
    </row>
    <row r="2909" spans="1:17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90"/>
        <v>0</v>
      </c>
      <c r="P2909">
        <f t="shared" si="91"/>
        <v>1</v>
      </c>
      <c r="Q2909" s="10" t="s">
        <v>8269</v>
      </c>
    </row>
    <row r="2910" spans="1:17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90"/>
        <v>3</v>
      </c>
      <c r="P2910">
        <f t="shared" si="91"/>
        <v>52.8</v>
      </c>
      <c r="Q2910" s="10" t="s">
        <v>8269</v>
      </c>
    </row>
    <row r="2911" spans="1:17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90"/>
        <v>0</v>
      </c>
      <c r="P2911">
        <f t="shared" si="91"/>
        <v>20</v>
      </c>
      <c r="Q2911" s="10" t="s">
        <v>8269</v>
      </c>
    </row>
    <row r="2912" spans="1:17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90"/>
        <v>0</v>
      </c>
      <c r="P2912">
        <f t="shared" si="91"/>
        <v>1</v>
      </c>
      <c r="Q2912" s="10" t="s">
        <v>8269</v>
      </c>
    </row>
    <row r="2913" spans="1:17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90"/>
        <v>37</v>
      </c>
      <c r="P2913">
        <f t="shared" si="91"/>
        <v>46.93</v>
      </c>
      <c r="Q2913" s="10" t="s">
        <v>8269</v>
      </c>
    </row>
    <row r="2914" spans="1:17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90"/>
        <v>14</v>
      </c>
      <c r="P2914">
        <f t="shared" si="91"/>
        <v>78.08</v>
      </c>
      <c r="Q2914" s="10" t="s">
        <v>8269</v>
      </c>
    </row>
    <row r="2915" spans="1:17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90"/>
        <v>0</v>
      </c>
      <c r="P2915">
        <f t="shared" si="91"/>
        <v>1</v>
      </c>
      <c r="Q2915" s="10" t="s">
        <v>8269</v>
      </c>
    </row>
    <row r="2916" spans="1:17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90"/>
        <v>0</v>
      </c>
      <c r="P2916">
        <f t="shared" si="91"/>
        <v>1</v>
      </c>
      <c r="Q2916" s="10" t="s">
        <v>8269</v>
      </c>
    </row>
    <row r="2917" spans="1:17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90"/>
        <v>61</v>
      </c>
      <c r="P2917">
        <f t="shared" si="91"/>
        <v>203.67</v>
      </c>
      <c r="Q2917" s="10" t="s">
        <v>8269</v>
      </c>
    </row>
    <row r="2918" spans="1:17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90"/>
        <v>8</v>
      </c>
      <c r="P2918">
        <f t="shared" si="91"/>
        <v>20.71</v>
      </c>
      <c r="Q2918" s="10" t="s">
        <v>8269</v>
      </c>
    </row>
    <row r="2919" spans="1:17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90"/>
        <v>22</v>
      </c>
      <c r="P2919">
        <f t="shared" si="91"/>
        <v>48.56</v>
      </c>
      <c r="Q2919" s="10" t="s">
        <v>8269</v>
      </c>
    </row>
    <row r="2920" spans="1:17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90"/>
        <v>27</v>
      </c>
      <c r="P2920">
        <f t="shared" si="91"/>
        <v>68.099999999999994</v>
      </c>
      <c r="Q2920" s="10" t="s">
        <v>8269</v>
      </c>
    </row>
    <row r="2921" spans="1:17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90"/>
        <v>9</v>
      </c>
      <c r="P2921">
        <f t="shared" si="91"/>
        <v>8.5</v>
      </c>
      <c r="Q2921" s="10" t="s">
        <v>8269</v>
      </c>
    </row>
    <row r="2922" spans="1:17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90"/>
        <v>27</v>
      </c>
      <c r="P2922">
        <f t="shared" si="91"/>
        <v>51.62</v>
      </c>
      <c r="Q2922" s="10" t="s">
        <v>8269</v>
      </c>
    </row>
    <row r="2923" spans="1:17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P2923">
        <f t="shared" si="91"/>
        <v>43</v>
      </c>
      <c r="Q2923" s="10" t="s">
        <v>8303</v>
      </c>
    </row>
    <row r="2924" spans="1:17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P2924">
        <f t="shared" si="91"/>
        <v>83.33</v>
      </c>
      <c r="Q2924" s="10" t="s">
        <v>8303</v>
      </c>
    </row>
    <row r="2925" spans="1:17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P2925">
        <f t="shared" si="91"/>
        <v>30</v>
      </c>
      <c r="Q2925" s="10" t="s">
        <v>8303</v>
      </c>
    </row>
    <row r="2926" spans="1:17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P2926">
        <f t="shared" si="91"/>
        <v>175.51</v>
      </c>
      <c r="Q2926" s="10" t="s">
        <v>8303</v>
      </c>
    </row>
    <row r="2927" spans="1:17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P2927">
        <f t="shared" si="91"/>
        <v>231.66</v>
      </c>
      <c r="Q2927" s="10" t="s">
        <v>8303</v>
      </c>
    </row>
    <row r="2928" spans="1:17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P2928">
        <f t="shared" si="91"/>
        <v>75</v>
      </c>
      <c r="Q2928" s="10" t="s">
        <v>8303</v>
      </c>
    </row>
    <row r="2929" spans="1:17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P2929">
        <f t="shared" si="91"/>
        <v>112.14</v>
      </c>
      <c r="Q2929" s="10" t="s">
        <v>8303</v>
      </c>
    </row>
    <row r="2930" spans="1:17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P2930">
        <f t="shared" si="91"/>
        <v>41.67</v>
      </c>
      <c r="Q2930" s="10" t="s">
        <v>8303</v>
      </c>
    </row>
    <row r="2931" spans="1:17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P2931">
        <f t="shared" si="91"/>
        <v>255.17</v>
      </c>
      <c r="Q2931" s="10" t="s">
        <v>8303</v>
      </c>
    </row>
    <row r="2932" spans="1:17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P2932">
        <f t="shared" si="91"/>
        <v>162.77000000000001</v>
      </c>
      <c r="Q2932" s="10" t="s">
        <v>8303</v>
      </c>
    </row>
    <row r="2933" spans="1:17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P2933">
        <f t="shared" si="91"/>
        <v>88.33</v>
      </c>
      <c r="Q2933" s="10" t="s">
        <v>8303</v>
      </c>
    </row>
    <row r="2934" spans="1:17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P2934">
        <f t="shared" si="91"/>
        <v>85.74</v>
      </c>
      <c r="Q2934" s="10" t="s">
        <v>8303</v>
      </c>
    </row>
    <row r="2935" spans="1:17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P2935">
        <f t="shared" si="91"/>
        <v>47.57</v>
      </c>
      <c r="Q2935" s="10" t="s">
        <v>8303</v>
      </c>
    </row>
    <row r="2936" spans="1:17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P2936">
        <f t="shared" si="91"/>
        <v>72.97</v>
      </c>
      <c r="Q2936" s="10" t="s">
        <v>8303</v>
      </c>
    </row>
    <row r="2937" spans="1:17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P2937">
        <f t="shared" si="91"/>
        <v>90.54</v>
      </c>
      <c r="Q2937" s="10" t="s">
        <v>8303</v>
      </c>
    </row>
    <row r="2938" spans="1:17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P2938">
        <f t="shared" si="91"/>
        <v>37.65</v>
      </c>
      <c r="Q2938" s="10" t="s">
        <v>8303</v>
      </c>
    </row>
    <row r="2939" spans="1:17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P2939">
        <f t="shared" si="91"/>
        <v>36.36</v>
      </c>
      <c r="Q2939" s="10" t="s">
        <v>8303</v>
      </c>
    </row>
    <row r="2940" spans="1:17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P2940">
        <f t="shared" si="91"/>
        <v>126.72</v>
      </c>
      <c r="Q2940" s="10" t="s">
        <v>8303</v>
      </c>
    </row>
    <row r="2941" spans="1:17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P2941">
        <f t="shared" si="91"/>
        <v>329.2</v>
      </c>
      <c r="Q2941" s="10" t="s">
        <v>8303</v>
      </c>
    </row>
    <row r="2942" spans="1:17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P2942">
        <f t="shared" si="91"/>
        <v>81.239999999999995</v>
      </c>
      <c r="Q2942" s="10" t="s">
        <v>8303</v>
      </c>
    </row>
    <row r="2943" spans="1:17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P2943">
        <f t="shared" si="91"/>
        <v>1</v>
      </c>
      <c r="Q2943" s="10" t="s">
        <v>8301</v>
      </c>
    </row>
    <row r="2944" spans="1:17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P2944">
        <f t="shared" si="91"/>
        <v>202.23</v>
      </c>
      <c r="Q2944" s="10" t="s">
        <v>8301</v>
      </c>
    </row>
    <row r="2945" spans="1:17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P2945">
        <f t="shared" si="91"/>
        <v>0</v>
      </c>
      <c r="Q2945" s="10" t="s">
        <v>8301</v>
      </c>
    </row>
    <row r="2946" spans="1:17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P2946">
        <f t="shared" si="91"/>
        <v>100</v>
      </c>
      <c r="Q2946" s="10" t="s">
        <v>8301</v>
      </c>
    </row>
    <row r="2947" spans="1:17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P2947">
        <f t="shared" ref="P2947:P3010" si="92">IFERROR(ROUND(E2947/L2947,2),0)</f>
        <v>0</v>
      </c>
      <c r="Q2947" s="10" t="s">
        <v>8301</v>
      </c>
    </row>
    <row r="2948" spans="1:17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P2948">
        <f t="shared" si="92"/>
        <v>1</v>
      </c>
      <c r="Q2948" s="10" t="s">
        <v>8301</v>
      </c>
    </row>
    <row r="2949" spans="1:17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P2949">
        <f t="shared" si="92"/>
        <v>82.46</v>
      </c>
      <c r="Q2949" s="10" t="s">
        <v>8301</v>
      </c>
    </row>
    <row r="2950" spans="1:17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P2950">
        <f t="shared" si="92"/>
        <v>2.67</v>
      </c>
      <c r="Q2950" s="10" t="s">
        <v>8301</v>
      </c>
    </row>
    <row r="2951" spans="1:17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P2951">
        <f t="shared" si="92"/>
        <v>12.5</v>
      </c>
      <c r="Q2951" s="10" t="s">
        <v>8301</v>
      </c>
    </row>
    <row r="2952" spans="1:17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P2952">
        <f t="shared" si="92"/>
        <v>0</v>
      </c>
      <c r="Q2952" s="10" t="s">
        <v>8301</v>
      </c>
    </row>
    <row r="2953" spans="1:17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P2953">
        <f t="shared" si="92"/>
        <v>18.899999999999999</v>
      </c>
      <c r="Q2953" s="10" t="s">
        <v>8301</v>
      </c>
    </row>
    <row r="2954" spans="1:17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P2954">
        <f t="shared" si="92"/>
        <v>200.63</v>
      </c>
      <c r="Q2954" s="10" t="s">
        <v>8301</v>
      </c>
    </row>
    <row r="2955" spans="1:17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P2955">
        <f t="shared" si="92"/>
        <v>201.67</v>
      </c>
      <c r="Q2955" s="10" t="s">
        <v>8301</v>
      </c>
    </row>
    <row r="2956" spans="1:17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P2956">
        <f t="shared" si="92"/>
        <v>0</v>
      </c>
      <c r="Q2956" s="10" t="s">
        <v>8301</v>
      </c>
    </row>
    <row r="2957" spans="1:17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P2957">
        <f t="shared" si="92"/>
        <v>65</v>
      </c>
      <c r="Q2957" s="10" t="s">
        <v>8301</v>
      </c>
    </row>
    <row r="2958" spans="1:17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P2958">
        <f t="shared" si="92"/>
        <v>66.099999999999994</v>
      </c>
      <c r="Q2958" s="10" t="s">
        <v>8301</v>
      </c>
    </row>
    <row r="2959" spans="1:17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P2959">
        <f t="shared" si="92"/>
        <v>93.33</v>
      </c>
      <c r="Q2959" s="10" t="s">
        <v>8301</v>
      </c>
    </row>
    <row r="2960" spans="1:17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P2960">
        <f t="shared" si="92"/>
        <v>0</v>
      </c>
      <c r="Q2960" s="10" t="s">
        <v>8301</v>
      </c>
    </row>
    <row r="2961" spans="1:17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P2961">
        <f t="shared" si="92"/>
        <v>0</v>
      </c>
      <c r="Q2961" s="10" t="s">
        <v>8301</v>
      </c>
    </row>
    <row r="2962" spans="1:17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P2962">
        <f t="shared" si="92"/>
        <v>0</v>
      </c>
      <c r="Q2962" s="10" t="s">
        <v>8301</v>
      </c>
    </row>
    <row r="2963" spans="1:17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P2963">
        <f t="shared" si="92"/>
        <v>50.75</v>
      </c>
      <c r="Q2963" s="10" t="s">
        <v>8269</v>
      </c>
    </row>
    <row r="2964" spans="1:17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P2964">
        <f t="shared" si="92"/>
        <v>60.9</v>
      </c>
      <c r="Q2964" s="10" t="s">
        <v>8269</v>
      </c>
    </row>
    <row r="2965" spans="1:17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P2965">
        <f t="shared" si="92"/>
        <v>109.03</v>
      </c>
      <c r="Q2965" s="10" t="s">
        <v>8269</v>
      </c>
    </row>
    <row r="2966" spans="1:17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P2966">
        <f t="shared" si="92"/>
        <v>25.69</v>
      </c>
      <c r="Q2966" s="10" t="s">
        <v>8269</v>
      </c>
    </row>
    <row r="2967" spans="1:17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P2967">
        <f t="shared" si="92"/>
        <v>41.92</v>
      </c>
      <c r="Q2967" s="10" t="s">
        <v>8269</v>
      </c>
    </row>
    <row r="2968" spans="1:17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P2968">
        <f t="shared" si="92"/>
        <v>88.77</v>
      </c>
      <c r="Q2968" s="10" t="s">
        <v>8269</v>
      </c>
    </row>
    <row r="2969" spans="1:17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P2969">
        <f t="shared" si="92"/>
        <v>80.23</v>
      </c>
      <c r="Q2969" s="10" t="s">
        <v>8269</v>
      </c>
    </row>
    <row r="2970" spans="1:17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P2970">
        <f t="shared" si="92"/>
        <v>78.94</v>
      </c>
      <c r="Q2970" s="10" t="s">
        <v>8269</v>
      </c>
    </row>
    <row r="2971" spans="1:17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P2971">
        <f t="shared" si="92"/>
        <v>95.59</v>
      </c>
      <c r="Q2971" s="10" t="s">
        <v>8269</v>
      </c>
    </row>
    <row r="2972" spans="1:17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P2972">
        <f t="shared" si="92"/>
        <v>69.89</v>
      </c>
      <c r="Q2972" s="10" t="s">
        <v>8269</v>
      </c>
    </row>
    <row r="2973" spans="1:17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P2973">
        <f t="shared" si="92"/>
        <v>74.53</v>
      </c>
      <c r="Q2973" s="10" t="s">
        <v>8269</v>
      </c>
    </row>
    <row r="2974" spans="1:17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P2974">
        <f t="shared" si="92"/>
        <v>123.94</v>
      </c>
      <c r="Q2974" s="10" t="s">
        <v>8269</v>
      </c>
    </row>
    <row r="2975" spans="1:17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P2975">
        <f t="shared" si="92"/>
        <v>264.85000000000002</v>
      </c>
      <c r="Q2975" s="10" t="s">
        <v>8269</v>
      </c>
    </row>
    <row r="2976" spans="1:17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P2976">
        <f t="shared" si="92"/>
        <v>58.62</v>
      </c>
      <c r="Q2976" s="10" t="s">
        <v>8269</v>
      </c>
    </row>
    <row r="2977" spans="1:17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P2977">
        <f t="shared" si="92"/>
        <v>70.88</v>
      </c>
      <c r="Q2977" s="10" t="s">
        <v>8269</v>
      </c>
    </row>
    <row r="2978" spans="1:17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P2978">
        <f t="shared" si="92"/>
        <v>8.57</v>
      </c>
      <c r="Q2978" s="10" t="s">
        <v>8269</v>
      </c>
    </row>
    <row r="2979" spans="1:17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P2979">
        <f t="shared" si="92"/>
        <v>113.57</v>
      </c>
      <c r="Q2979" s="10" t="s">
        <v>8269</v>
      </c>
    </row>
    <row r="2980" spans="1:17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P2980">
        <f t="shared" si="92"/>
        <v>60.69</v>
      </c>
      <c r="Q2980" s="10" t="s">
        <v>8269</v>
      </c>
    </row>
    <row r="2981" spans="1:17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P2981">
        <f t="shared" si="92"/>
        <v>110.22</v>
      </c>
      <c r="Q2981" s="10" t="s">
        <v>8269</v>
      </c>
    </row>
    <row r="2982" spans="1:17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P2982">
        <f t="shared" si="92"/>
        <v>136.46</v>
      </c>
      <c r="Q2982" s="10" t="s">
        <v>8269</v>
      </c>
    </row>
    <row r="2983" spans="1:17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P2983">
        <f t="shared" si="92"/>
        <v>53.16</v>
      </c>
      <c r="Q2983" s="10" t="s">
        <v>8301</v>
      </c>
    </row>
    <row r="2984" spans="1:17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P2984">
        <f t="shared" si="92"/>
        <v>86.49</v>
      </c>
      <c r="Q2984" s="10" t="s">
        <v>8301</v>
      </c>
    </row>
    <row r="2985" spans="1:17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P2985">
        <f t="shared" si="92"/>
        <v>155.24</v>
      </c>
      <c r="Q2985" s="10" t="s">
        <v>8301</v>
      </c>
    </row>
    <row r="2986" spans="1:17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P2986">
        <f t="shared" si="92"/>
        <v>115.08</v>
      </c>
      <c r="Q2986" s="10" t="s">
        <v>8301</v>
      </c>
    </row>
    <row r="2987" spans="1:17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P2987">
        <f t="shared" si="92"/>
        <v>109.59</v>
      </c>
      <c r="Q2987" s="10" t="s">
        <v>8301</v>
      </c>
    </row>
    <row r="2988" spans="1:17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P2988">
        <f t="shared" si="92"/>
        <v>45.21</v>
      </c>
      <c r="Q2988" s="10" t="s">
        <v>8301</v>
      </c>
    </row>
    <row r="2989" spans="1:17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P2989">
        <f t="shared" si="92"/>
        <v>104.15</v>
      </c>
      <c r="Q2989" s="10" t="s">
        <v>8301</v>
      </c>
    </row>
    <row r="2990" spans="1:17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P2990">
        <f t="shared" si="92"/>
        <v>35.71</v>
      </c>
      <c r="Q2990" s="10" t="s">
        <v>8301</v>
      </c>
    </row>
    <row r="2991" spans="1:17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P2991">
        <f t="shared" si="92"/>
        <v>97</v>
      </c>
      <c r="Q2991" s="10" t="s">
        <v>8301</v>
      </c>
    </row>
    <row r="2992" spans="1:17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P2992">
        <f t="shared" si="92"/>
        <v>370.37</v>
      </c>
      <c r="Q2992" s="10" t="s">
        <v>8301</v>
      </c>
    </row>
    <row r="2993" spans="1:17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P2993">
        <f t="shared" si="92"/>
        <v>94.41</v>
      </c>
      <c r="Q2993" s="10" t="s">
        <v>8301</v>
      </c>
    </row>
    <row r="2994" spans="1:17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P2994">
        <f t="shared" si="92"/>
        <v>48.98</v>
      </c>
      <c r="Q2994" s="10" t="s">
        <v>8301</v>
      </c>
    </row>
    <row r="2995" spans="1:17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P2995">
        <f t="shared" si="92"/>
        <v>45.59</v>
      </c>
      <c r="Q2995" s="10" t="s">
        <v>8301</v>
      </c>
    </row>
    <row r="2996" spans="1:17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P2996">
        <f t="shared" si="92"/>
        <v>23.28</v>
      </c>
      <c r="Q2996" s="10" t="s">
        <v>8301</v>
      </c>
    </row>
    <row r="2997" spans="1:17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P2997">
        <f t="shared" si="92"/>
        <v>63.23</v>
      </c>
      <c r="Q2997" s="10" t="s">
        <v>8301</v>
      </c>
    </row>
    <row r="2998" spans="1:17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P2998">
        <f t="shared" si="92"/>
        <v>153.52000000000001</v>
      </c>
      <c r="Q2998" s="10" t="s">
        <v>8301</v>
      </c>
    </row>
    <row r="2999" spans="1:17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P2999">
        <f t="shared" si="92"/>
        <v>90.2</v>
      </c>
      <c r="Q2999" s="10" t="s">
        <v>8301</v>
      </c>
    </row>
    <row r="3000" spans="1:17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P3000">
        <f t="shared" si="92"/>
        <v>118.97</v>
      </c>
      <c r="Q3000" s="10" t="s">
        <v>8301</v>
      </c>
    </row>
    <row r="3001" spans="1:17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P3001">
        <f t="shared" si="92"/>
        <v>80.25</v>
      </c>
      <c r="Q3001" s="10" t="s">
        <v>8301</v>
      </c>
    </row>
    <row r="3002" spans="1:17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P3002">
        <f t="shared" si="92"/>
        <v>62.5</v>
      </c>
      <c r="Q3002" s="10" t="s">
        <v>8301</v>
      </c>
    </row>
    <row r="3003" spans="1:17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P3003">
        <f t="shared" si="92"/>
        <v>131.38</v>
      </c>
      <c r="Q3003" s="10" t="s">
        <v>8301</v>
      </c>
    </row>
    <row r="3004" spans="1:17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P3004">
        <f t="shared" si="92"/>
        <v>73.03</v>
      </c>
      <c r="Q3004" s="10" t="s">
        <v>8301</v>
      </c>
    </row>
    <row r="3005" spans="1:17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P3005">
        <f t="shared" si="92"/>
        <v>178.53</v>
      </c>
      <c r="Q3005" s="10" t="s">
        <v>8301</v>
      </c>
    </row>
    <row r="3006" spans="1:17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P3006">
        <f t="shared" si="92"/>
        <v>162.91</v>
      </c>
      <c r="Q3006" s="10" t="s">
        <v>8301</v>
      </c>
    </row>
    <row r="3007" spans="1:17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P3007">
        <f t="shared" si="92"/>
        <v>108.24</v>
      </c>
      <c r="Q3007" s="10" t="s">
        <v>8301</v>
      </c>
    </row>
    <row r="3008" spans="1:17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P3008">
        <f t="shared" si="92"/>
        <v>88.87</v>
      </c>
      <c r="Q3008" s="10" t="s">
        <v>8301</v>
      </c>
    </row>
    <row r="3009" spans="1:17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P3009">
        <f t="shared" si="92"/>
        <v>54</v>
      </c>
      <c r="Q3009" s="10" t="s">
        <v>8301</v>
      </c>
    </row>
    <row r="3010" spans="1:17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P3010">
        <f t="shared" si="92"/>
        <v>116.73</v>
      </c>
      <c r="Q3010" s="10" t="s">
        <v>8301</v>
      </c>
    </row>
    <row r="3011" spans="1:17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P3011">
        <f t="shared" ref="P3011:P3074" si="93">IFERROR(ROUND(E3011/L3011,2),0)</f>
        <v>233.9</v>
      </c>
      <c r="Q3011" s="10" t="s">
        <v>8301</v>
      </c>
    </row>
    <row r="3012" spans="1:17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P3012">
        <f t="shared" si="93"/>
        <v>158</v>
      </c>
      <c r="Q3012" s="10" t="s">
        <v>8301</v>
      </c>
    </row>
    <row r="3013" spans="1:17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P3013">
        <f t="shared" si="93"/>
        <v>14.84</v>
      </c>
      <c r="Q3013" s="10" t="s">
        <v>8301</v>
      </c>
    </row>
    <row r="3014" spans="1:17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P3014">
        <f t="shared" si="93"/>
        <v>85.18</v>
      </c>
      <c r="Q3014" s="10" t="s">
        <v>8301</v>
      </c>
    </row>
    <row r="3015" spans="1:17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P3015">
        <f t="shared" si="93"/>
        <v>146.69</v>
      </c>
      <c r="Q3015" s="10" t="s">
        <v>8301</v>
      </c>
    </row>
    <row r="3016" spans="1:17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P3016">
        <f t="shared" si="93"/>
        <v>50.76</v>
      </c>
      <c r="Q3016" s="10" t="s">
        <v>8301</v>
      </c>
    </row>
    <row r="3017" spans="1:17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P3017">
        <f t="shared" si="93"/>
        <v>87.7</v>
      </c>
      <c r="Q3017" s="10" t="s">
        <v>8301</v>
      </c>
    </row>
    <row r="3018" spans="1:17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P3018">
        <f t="shared" si="93"/>
        <v>242.28</v>
      </c>
      <c r="Q3018" s="10" t="s">
        <v>8301</v>
      </c>
    </row>
    <row r="3019" spans="1:17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P3019">
        <f t="shared" si="93"/>
        <v>146.44999999999999</v>
      </c>
      <c r="Q3019" s="10" t="s">
        <v>8301</v>
      </c>
    </row>
    <row r="3020" spans="1:17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P3020">
        <f t="shared" si="93"/>
        <v>103.17</v>
      </c>
      <c r="Q3020" s="10" t="s">
        <v>8301</v>
      </c>
    </row>
    <row r="3021" spans="1:17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P3021">
        <f t="shared" si="93"/>
        <v>80.459999999999994</v>
      </c>
      <c r="Q3021" s="10" t="s">
        <v>8301</v>
      </c>
    </row>
    <row r="3022" spans="1:17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P3022">
        <f t="shared" si="93"/>
        <v>234.67</v>
      </c>
      <c r="Q3022" s="10" t="s">
        <v>8301</v>
      </c>
    </row>
    <row r="3023" spans="1:17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P3023">
        <f t="shared" si="93"/>
        <v>50.69</v>
      </c>
      <c r="Q3023" s="10" t="s">
        <v>8301</v>
      </c>
    </row>
    <row r="3024" spans="1:17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P3024">
        <f t="shared" si="93"/>
        <v>162.71</v>
      </c>
      <c r="Q3024" s="10" t="s">
        <v>8301</v>
      </c>
    </row>
    <row r="3025" spans="1:17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P3025">
        <f t="shared" si="93"/>
        <v>120.17</v>
      </c>
      <c r="Q3025" s="10" t="s">
        <v>8301</v>
      </c>
    </row>
    <row r="3026" spans="1:17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P3026">
        <f t="shared" si="93"/>
        <v>67.7</v>
      </c>
      <c r="Q3026" s="10" t="s">
        <v>8301</v>
      </c>
    </row>
    <row r="3027" spans="1:17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P3027">
        <f t="shared" si="93"/>
        <v>52.1</v>
      </c>
      <c r="Q3027" s="10" t="s">
        <v>8301</v>
      </c>
    </row>
    <row r="3028" spans="1:17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P3028">
        <f t="shared" si="93"/>
        <v>51.6</v>
      </c>
      <c r="Q3028" s="10" t="s">
        <v>8301</v>
      </c>
    </row>
    <row r="3029" spans="1:17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P3029">
        <f t="shared" si="93"/>
        <v>164.3</v>
      </c>
      <c r="Q3029" s="10" t="s">
        <v>8301</v>
      </c>
    </row>
    <row r="3030" spans="1:17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P3030">
        <f t="shared" si="93"/>
        <v>84.86</v>
      </c>
      <c r="Q3030" s="10" t="s">
        <v>8301</v>
      </c>
    </row>
    <row r="3031" spans="1:17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P3031">
        <f t="shared" si="93"/>
        <v>94.55</v>
      </c>
      <c r="Q3031" s="10" t="s">
        <v>8301</v>
      </c>
    </row>
    <row r="3032" spans="1:17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P3032">
        <f t="shared" si="93"/>
        <v>45.54</v>
      </c>
      <c r="Q3032" s="10" t="s">
        <v>8301</v>
      </c>
    </row>
    <row r="3033" spans="1:17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P3033">
        <f t="shared" si="93"/>
        <v>51.72</v>
      </c>
      <c r="Q3033" s="10" t="s">
        <v>8301</v>
      </c>
    </row>
    <row r="3034" spans="1:17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P3034">
        <f t="shared" si="93"/>
        <v>50.88</v>
      </c>
      <c r="Q3034" s="10" t="s">
        <v>8301</v>
      </c>
    </row>
    <row r="3035" spans="1:17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P3035">
        <f t="shared" si="93"/>
        <v>191.13</v>
      </c>
      <c r="Q3035" s="10" t="s">
        <v>8301</v>
      </c>
    </row>
    <row r="3036" spans="1:17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P3036">
        <f t="shared" si="93"/>
        <v>89.31</v>
      </c>
      <c r="Q3036" s="10" t="s">
        <v>8301</v>
      </c>
    </row>
    <row r="3037" spans="1:17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P3037">
        <f t="shared" si="93"/>
        <v>88.59</v>
      </c>
      <c r="Q3037" s="10" t="s">
        <v>8301</v>
      </c>
    </row>
    <row r="3038" spans="1:17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P3038">
        <f t="shared" si="93"/>
        <v>96.3</v>
      </c>
      <c r="Q3038" s="10" t="s">
        <v>8301</v>
      </c>
    </row>
    <row r="3039" spans="1:17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P3039">
        <f t="shared" si="93"/>
        <v>33.31</v>
      </c>
      <c r="Q3039" s="10" t="s">
        <v>8301</v>
      </c>
    </row>
    <row r="3040" spans="1:17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P3040">
        <f t="shared" si="93"/>
        <v>37.22</v>
      </c>
      <c r="Q3040" s="10" t="s">
        <v>8301</v>
      </c>
    </row>
    <row r="3041" spans="1:17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P3041">
        <f t="shared" si="93"/>
        <v>92.13</v>
      </c>
      <c r="Q3041" s="10" t="s">
        <v>8301</v>
      </c>
    </row>
    <row r="3042" spans="1:17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P3042">
        <f t="shared" si="93"/>
        <v>76.790000000000006</v>
      </c>
      <c r="Q3042" s="10" t="s">
        <v>8301</v>
      </c>
    </row>
    <row r="3043" spans="1:17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P3043">
        <f t="shared" si="93"/>
        <v>96.53</v>
      </c>
      <c r="Q3043" s="10" t="s">
        <v>8301</v>
      </c>
    </row>
    <row r="3044" spans="1:17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P3044">
        <f t="shared" si="93"/>
        <v>51.89</v>
      </c>
      <c r="Q3044" s="10" t="s">
        <v>8301</v>
      </c>
    </row>
    <row r="3045" spans="1:17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P3045">
        <f t="shared" si="93"/>
        <v>128.91</v>
      </c>
      <c r="Q3045" s="10" t="s">
        <v>8301</v>
      </c>
    </row>
    <row r="3046" spans="1:17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P3046">
        <f t="shared" si="93"/>
        <v>84.11</v>
      </c>
      <c r="Q3046" s="10" t="s">
        <v>8301</v>
      </c>
    </row>
    <row r="3047" spans="1:17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P3047">
        <f t="shared" si="93"/>
        <v>82.94</v>
      </c>
      <c r="Q3047" s="10" t="s">
        <v>8301</v>
      </c>
    </row>
    <row r="3048" spans="1:17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P3048">
        <f t="shared" si="93"/>
        <v>259.95</v>
      </c>
      <c r="Q3048" s="10" t="s">
        <v>8301</v>
      </c>
    </row>
    <row r="3049" spans="1:17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P3049">
        <f t="shared" si="93"/>
        <v>37.25</v>
      </c>
      <c r="Q3049" s="10" t="s">
        <v>8301</v>
      </c>
    </row>
    <row r="3050" spans="1:17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P3050">
        <f t="shared" si="93"/>
        <v>177.02</v>
      </c>
      <c r="Q3050" s="10" t="s">
        <v>8301</v>
      </c>
    </row>
    <row r="3051" spans="1:17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P3051">
        <f t="shared" si="93"/>
        <v>74.069999999999993</v>
      </c>
      <c r="Q3051" s="10" t="s">
        <v>8301</v>
      </c>
    </row>
    <row r="3052" spans="1:17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P3052">
        <f t="shared" si="93"/>
        <v>70.67</v>
      </c>
      <c r="Q3052" s="10" t="s">
        <v>8301</v>
      </c>
    </row>
    <row r="3053" spans="1:17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P3053">
        <f t="shared" si="93"/>
        <v>23.63</v>
      </c>
      <c r="Q3053" s="10" t="s">
        <v>8301</v>
      </c>
    </row>
    <row r="3054" spans="1:17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P3054">
        <f t="shared" si="93"/>
        <v>37.5</v>
      </c>
      <c r="Q3054" s="10" t="s">
        <v>8301</v>
      </c>
    </row>
    <row r="3055" spans="1:17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P3055">
        <f t="shared" si="93"/>
        <v>13.33</v>
      </c>
      <c r="Q3055" s="10" t="s">
        <v>8301</v>
      </c>
    </row>
    <row r="3056" spans="1:17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P3056">
        <f t="shared" si="93"/>
        <v>0</v>
      </c>
      <c r="Q3056" s="10" t="s">
        <v>8301</v>
      </c>
    </row>
    <row r="3057" spans="1:17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P3057">
        <f t="shared" si="93"/>
        <v>1</v>
      </c>
      <c r="Q3057" s="10" t="s">
        <v>8301</v>
      </c>
    </row>
    <row r="3058" spans="1:17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P3058">
        <f t="shared" si="93"/>
        <v>0</v>
      </c>
      <c r="Q3058" s="10" t="s">
        <v>8301</v>
      </c>
    </row>
    <row r="3059" spans="1:17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P3059">
        <f t="shared" si="93"/>
        <v>0</v>
      </c>
      <c r="Q3059" s="10" t="s">
        <v>8301</v>
      </c>
    </row>
    <row r="3060" spans="1:17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P3060">
        <f t="shared" si="93"/>
        <v>1</v>
      </c>
      <c r="Q3060" s="10" t="s">
        <v>8301</v>
      </c>
    </row>
    <row r="3061" spans="1:17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P3061">
        <f t="shared" si="93"/>
        <v>41</v>
      </c>
      <c r="Q3061" s="10" t="s">
        <v>8301</v>
      </c>
    </row>
    <row r="3062" spans="1:17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P3062">
        <f t="shared" si="93"/>
        <v>55.83</v>
      </c>
      <c r="Q3062" s="10" t="s">
        <v>8301</v>
      </c>
    </row>
    <row r="3063" spans="1:17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P3063">
        <f t="shared" si="93"/>
        <v>0</v>
      </c>
      <c r="Q3063" s="10" t="s">
        <v>8301</v>
      </c>
    </row>
    <row r="3064" spans="1:17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P3064">
        <f t="shared" si="93"/>
        <v>99.76</v>
      </c>
      <c r="Q3064" s="10" t="s">
        <v>8301</v>
      </c>
    </row>
    <row r="3065" spans="1:17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P3065">
        <f t="shared" si="93"/>
        <v>25.52</v>
      </c>
      <c r="Q3065" s="10" t="s">
        <v>8301</v>
      </c>
    </row>
    <row r="3066" spans="1:17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P3066">
        <f t="shared" si="93"/>
        <v>117.65</v>
      </c>
      <c r="Q3066" s="10" t="s">
        <v>8301</v>
      </c>
    </row>
    <row r="3067" spans="1:17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P3067">
        <f t="shared" si="93"/>
        <v>5</v>
      </c>
      <c r="Q3067" s="10" t="s">
        <v>8301</v>
      </c>
    </row>
    <row r="3068" spans="1:17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P3068">
        <f t="shared" si="93"/>
        <v>2796.67</v>
      </c>
      <c r="Q3068" s="10" t="s">
        <v>8301</v>
      </c>
    </row>
    <row r="3069" spans="1:17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P3069">
        <f t="shared" si="93"/>
        <v>200</v>
      </c>
      <c r="Q3069" s="10" t="s">
        <v>8301</v>
      </c>
    </row>
    <row r="3070" spans="1:17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P3070">
        <f t="shared" si="93"/>
        <v>87.5</v>
      </c>
      <c r="Q3070" s="10" t="s">
        <v>8301</v>
      </c>
    </row>
    <row r="3071" spans="1:17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P3071">
        <f t="shared" si="93"/>
        <v>20.14</v>
      </c>
      <c r="Q3071" s="10" t="s">
        <v>8301</v>
      </c>
    </row>
    <row r="3072" spans="1:17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P3072">
        <f t="shared" si="93"/>
        <v>20.88</v>
      </c>
      <c r="Q3072" s="10" t="s">
        <v>8301</v>
      </c>
    </row>
    <row r="3073" spans="1:17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P3073">
        <f t="shared" si="93"/>
        <v>61.31</v>
      </c>
      <c r="Q3073" s="10" t="s">
        <v>8301</v>
      </c>
    </row>
    <row r="3074" spans="1:17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P3074">
        <f t="shared" si="93"/>
        <v>1</v>
      </c>
      <c r="Q3074" s="10" t="s">
        <v>8301</v>
      </c>
    </row>
    <row r="3075" spans="1:17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P3075">
        <f t="shared" ref="P3075:P3138" si="94">IFERROR(ROUND(E3075/L3075,2),0)</f>
        <v>92.14</v>
      </c>
      <c r="Q3075" s="10" t="s">
        <v>8301</v>
      </c>
    </row>
    <row r="3076" spans="1:17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P3076">
        <f t="shared" si="94"/>
        <v>7.33</v>
      </c>
      <c r="Q3076" s="10" t="s">
        <v>8301</v>
      </c>
    </row>
    <row r="3077" spans="1:17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P3077">
        <f t="shared" si="94"/>
        <v>64.8</v>
      </c>
      <c r="Q3077" s="10" t="s">
        <v>8301</v>
      </c>
    </row>
    <row r="3078" spans="1:17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P3078">
        <f t="shared" si="94"/>
        <v>30.12</v>
      </c>
      <c r="Q3078" s="10" t="s">
        <v>8301</v>
      </c>
    </row>
    <row r="3079" spans="1:17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P3079">
        <f t="shared" si="94"/>
        <v>52.5</v>
      </c>
      <c r="Q3079" s="10" t="s">
        <v>8301</v>
      </c>
    </row>
    <row r="3080" spans="1:17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P3080">
        <f t="shared" si="94"/>
        <v>23.67</v>
      </c>
      <c r="Q3080" s="10" t="s">
        <v>8301</v>
      </c>
    </row>
    <row r="3081" spans="1:17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P3081">
        <f t="shared" si="94"/>
        <v>415.78</v>
      </c>
      <c r="Q3081" s="10" t="s">
        <v>8301</v>
      </c>
    </row>
    <row r="3082" spans="1:17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P3082">
        <f t="shared" si="94"/>
        <v>53.71</v>
      </c>
      <c r="Q3082" s="10" t="s">
        <v>8301</v>
      </c>
    </row>
    <row r="3083" spans="1:17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P3083">
        <f t="shared" si="94"/>
        <v>420.6</v>
      </c>
      <c r="Q3083" s="10" t="s">
        <v>8301</v>
      </c>
    </row>
    <row r="3084" spans="1:17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P3084">
        <f t="shared" si="94"/>
        <v>0</v>
      </c>
      <c r="Q3084" s="10" t="s">
        <v>8301</v>
      </c>
    </row>
    <row r="3085" spans="1:17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P3085">
        <f t="shared" si="94"/>
        <v>18.670000000000002</v>
      </c>
      <c r="Q3085" s="10" t="s">
        <v>8301</v>
      </c>
    </row>
    <row r="3086" spans="1:17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P3086">
        <f t="shared" si="94"/>
        <v>78.33</v>
      </c>
      <c r="Q3086" s="10" t="s">
        <v>8301</v>
      </c>
    </row>
    <row r="3087" spans="1:17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P3087">
        <f t="shared" si="94"/>
        <v>67.78</v>
      </c>
      <c r="Q3087" s="10" t="s">
        <v>8301</v>
      </c>
    </row>
    <row r="3088" spans="1:17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P3088">
        <f t="shared" si="94"/>
        <v>16.670000000000002</v>
      </c>
      <c r="Q3088" s="10" t="s">
        <v>8301</v>
      </c>
    </row>
    <row r="3089" spans="1:17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P3089">
        <f t="shared" si="94"/>
        <v>62.5</v>
      </c>
      <c r="Q3089" s="10" t="s">
        <v>8301</v>
      </c>
    </row>
    <row r="3090" spans="1:17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P3090">
        <f t="shared" si="94"/>
        <v>42</v>
      </c>
      <c r="Q3090" s="10" t="s">
        <v>8301</v>
      </c>
    </row>
    <row r="3091" spans="1:17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P3091">
        <f t="shared" si="94"/>
        <v>130.09</v>
      </c>
      <c r="Q3091" s="10" t="s">
        <v>8301</v>
      </c>
    </row>
    <row r="3092" spans="1:17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P3092">
        <f t="shared" si="94"/>
        <v>1270.22</v>
      </c>
      <c r="Q3092" s="10" t="s">
        <v>8301</v>
      </c>
    </row>
    <row r="3093" spans="1:17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P3093">
        <f t="shared" si="94"/>
        <v>88.44</v>
      </c>
      <c r="Q3093" s="10" t="s">
        <v>8301</v>
      </c>
    </row>
    <row r="3094" spans="1:17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P3094">
        <f t="shared" si="94"/>
        <v>56.34</v>
      </c>
      <c r="Q3094" s="10" t="s">
        <v>8301</v>
      </c>
    </row>
    <row r="3095" spans="1:17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P3095">
        <f t="shared" si="94"/>
        <v>53.53</v>
      </c>
      <c r="Q3095" s="10" t="s">
        <v>8301</v>
      </c>
    </row>
    <row r="3096" spans="1:17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P3096">
        <f t="shared" si="94"/>
        <v>25</v>
      </c>
      <c r="Q3096" s="10" t="s">
        <v>8301</v>
      </c>
    </row>
    <row r="3097" spans="1:17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P3097">
        <f t="shared" si="94"/>
        <v>50</v>
      </c>
      <c r="Q3097" s="10" t="s">
        <v>8301</v>
      </c>
    </row>
    <row r="3098" spans="1:17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P3098">
        <f t="shared" si="94"/>
        <v>56.79</v>
      </c>
      <c r="Q3098" s="10" t="s">
        <v>8301</v>
      </c>
    </row>
    <row r="3099" spans="1:17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P3099">
        <f t="shared" si="94"/>
        <v>40.83</v>
      </c>
      <c r="Q3099" s="10" t="s">
        <v>8301</v>
      </c>
    </row>
    <row r="3100" spans="1:17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P3100">
        <f t="shared" si="94"/>
        <v>65.11</v>
      </c>
      <c r="Q3100" s="10" t="s">
        <v>8301</v>
      </c>
    </row>
    <row r="3101" spans="1:17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P3101">
        <f t="shared" si="94"/>
        <v>55.6</v>
      </c>
      <c r="Q3101" s="10" t="s">
        <v>8301</v>
      </c>
    </row>
    <row r="3102" spans="1:17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P3102">
        <f t="shared" si="94"/>
        <v>140.54</v>
      </c>
      <c r="Q3102" s="10" t="s">
        <v>8301</v>
      </c>
    </row>
    <row r="3103" spans="1:17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P3103">
        <f t="shared" si="94"/>
        <v>25</v>
      </c>
      <c r="Q3103" s="10" t="s">
        <v>8301</v>
      </c>
    </row>
    <row r="3104" spans="1:17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P3104">
        <f t="shared" si="94"/>
        <v>69.53</v>
      </c>
      <c r="Q3104" s="10" t="s">
        <v>8301</v>
      </c>
    </row>
    <row r="3105" spans="1:17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P3105">
        <f t="shared" si="94"/>
        <v>5.5</v>
      </c>
      <c r="Q3105" s="10" t="s">
        <v>8301</v>
      </c>
    </row>
    <row r="3106" spans="1:17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P3106">
        <f t="shared" si="94"/>
        <v>237</v>
      </c>
      <c r="Q3106" s="10" t="s">
        <v>8301</v>
      </c>
    </row>
    <row r="3107" spans="1:17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P3107">
        <f t="shared" si="94"/>
        <v>79.87</v>
      </c>
      <c r="Q3107" s="10" t="s">
        <v>8301</v>
      </c>
    </row>
    <row r="3108" spans="1:17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P3108">
        <f t="shared" si="94"/>
        <v>10.25</v>
      </c>
      <c r="Q3108" s="10" t="s">
        <v>8301</v>
      </c>
    </row>
    <row r="3109" spans="1:17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P3109">
        <f t="shared" si="94"/>
        <v>272.58999999999997</v>
      </c>
      <c r="Q3109" s="10" t="s">
        <v>8301</v>
      </c>
    </row>
    <row r="3110" spans="1:17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P3110">
        <f t="shared" si="94"/>
        <v>13</v>
      </c>
      <c r="Q3110" s="10" t="s">
        <v>8301</v>
      </c>
    </row>
    <row r="3111" spans="1:17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P3111">
        <f t="shared" si="94"/>
        <v>58.18</v>
      </c>
      <c r="Q3111" s="10" t="s">
        <v>8301</v>
      </c>
    </row>
    <row r="3112" spans="1:17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P3112">
        <f t="shared" si="94"/>
        <v>10</v>
      </c>
      <c r="Q3112" s="10" t="s">
        <v>8301</v>
      </c>
    </row>
    <row r="3113" spans="1:17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P3113">
        <f t="shared" si="94"/>
        <v>70.11</v>
      </c>
      <c r="Q3113" s="10" t="s">
        <v>8301</v>
      </c>
    </row>
    <row r="3114" spans="1:17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P3114">
        <f t="shared" si="94"/>
        <v>57.89</v>
      </c>
      <c r="Q3114" s="10" t="s">
        <v>8301</v>
      </c>
    </row>
    <row r="3115" spans="1:17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P3115">
        <f t="shared" si="94"/>
        <v>125.27</v>
      </c>
      <c r="Q3115" s="10" t="s">
        <v>8301</v>
      </c>
    </row>
    <row r="3116" spans="1:17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P3116">
        <f t="shared" si="94"/>
        <v>0</v>
      </c>
      <c r="Q3116" s="10" t="s">
        <v>8301</v>
      </c>
    </row>
    <row r="3117" spans="1:17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P3117">
        <f t="shared" si="94"/>
        <v>300</v>
      </c>
      <c r="Q3117" s="10" t="s">
        <v>8301</v>
      </c>
    </row>
    <row r="3118" spans="1:17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P3118">
        <f t="shared" si="94"/>
        <v>43</v>
      </c>
      <c r="Q3118" s="10" t="s">
        <v>8301</v>
      </c>
    </row>
    <row r="3119" spans="1:17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P3119">
        <f t="shared" si="94"/>
        <v>1</v>
      </c>
      <c r="Q3119" s="10" t="s">
        <v>8301</v>
      </c>
    </row>
    <row r="3120" spans="1:17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P3120">
        <f t="shared" si="94"/>
        <v>775</v>
      </c>
      <c r="Q3120" s="10" t="s">
        <v>8301</v>
      </c>
    </row>
    <row r="3121" spans="1:17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P3121">
        <f t="shared" si="94"/>
        <v>5</v>
      </c>
      <c r="Q3121" s="10" t="s">
        <v>8301</v>
      </c>
    </row>
    <row r="3122" spans="1:17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P3122">
        <f t="shared" si="94"/>
        <v>12.8</v>
      </c>
      <c r="Q3122" s="10" t="s">
        <v>8301</v>
      </c>
    </row>
    <row r="3123" spans="1:17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P3123">
        <f t="shared" si="94"/>
        <v>10</v>
      </c>
      <c r="Q3123" s="10" t="s">
        <v>8301</v>
      </c>
    </row>
    <row r="3124" spans="1:17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P3124">
        <f t="shared" si="94"/>
        <v>58</v>
      </c>
      <c r="Q3124" s="10" t="s">
        <v>8301</v>
      </c>
    </row>
    <row r="3125" spans="1:17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P3125">
        <f t="shared" si="94"/>
        <v>244.8</v>
      </c>
      <c r="Q3125" s="10" t="s">
        <v>8301</v>
      </c>
    </row>
    <row r="3126" spans="1:17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P3126">
        <f t="shared" si="94"/>
        <v>6.5</v>
      </c>
      <c r="Q3126" s="10" t="s">
        <v>8301</v>
      </c>
    </row>
    <row r="3127" spans="1:17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P3127">
        <f t="shared" si="94"/>
        <v>0</v>
      </c>
      <c r="Q3127" s="10" t="s">
        <v>8301</v>
      </c>
    </row>
    <row r="3128" spans="1:17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P3128">
        <f t="shared" si="94"/>
        <v>61.18</v>
      </c>
      <c r="Q3128" s="10" t="s">
        <v>8301</v>
      </c>
    </row>
    <row r="3129" spans="1:17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P3129">
        <f t="shared" si="94"/>
        <v>0</v>
      </c>
      <c r="Q3129" s="10" t="s">
        <v>8301</v>
      </c>
    </row>
    <row r="3130" spans="1:17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P3130">
        <f t="shared" si="94"/>
        <v>139.24</v>
      </c>
      <c r="Q3130" s="10" t="s">
        <v>8269</v>
      </c>
    </row>
    <row r="3131" spans="1:17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P3131">
        <f t="shared" si="94"/>
        <v>10</v>
      </c>
      <c r="Q3131" s="10" t="s">
        <v>8269</v>
      </c>
    </row>
    <row r="3132" spans="1:17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P3132">
        <f t="shared" si="94"/>
        <v>93.75</v>
      </c>
      <c r="Q3132" s="10" t="s">
        <v>8269</v>
      </c>
    </row>
    <row r="3133" spans="1:17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P3133">
        <f t="shared" si="94"/>
        <v>53.75</v>
      </c>
      <c r="Q3133" s="10" t="s">
        <v>8269</v>
      </c>
    </row>
    <row r="3134" spans="1:17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P3134">
        <f t="shared" si="94"/>
        <v>10</v>
      </c>
      <c r="Q3134" s="10" t="s">
        <v>8269</v>
      </c>
    </row>
    <row r="3135" spans="1:17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P3135">
        <f t="shared" si="94"/>
        <v>33.75</v>
      </c>
      <c r="Q3135" s="10" t="s">
        <v>8269</v>
      </c>
    </row>
    <row r="3136" spans="1:17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P3136">
        <f t="shared" si="94"/>
        <v>18.75</v>
      </c>
      <c r="Q3136" s="10" t="s">
        <v>8269</v>
      </c>
    </row>
    <row r="3137" spans="1:17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P3137">
        <f t="shared" si="94"/>
        <v>23.14</v>
      </c>
      <c r="Q3137" s="10" t="s">
        <v>8269</v>
      </c>
    </row>
    <row r="3138" spans="1:17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P3138">
        <f t="shared" si="94"/>
        <v>29.05</v>
      </c>
      <c r="Q3138" s="10" t="s">
        <v>8269</v>
      </c>
    </row>
    <row r="3139" spans="1:17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P3139">
        <f t="shared" ref="P3139:P3202" si="95">IFERROR(ROUND(E3139/L3139,2),0)</f>
        <v>50</v>
      </c>
      <c r="Q3139" s="10" t="s">
        <v>8269</v>
      </c>
    </row>
    <row r="3140" spans="1:17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P3140">
        <f t="shared" si="95"/>
        <v>0</v>
      </c>
      <c r="Q3140" s="10" t="s">
        <v>8269</v>
      </c>
    </row>
    <row r="3141" spans="1:17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P3141">
        <f t="shared" si="95"/>
        <v>450</v>
      </c>
      <c r="Q3141" s="10" t="s">
        <v>8269</v>
      </c>
    </row>
    <row r="3142" spans="1:17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P3142">
        <f t="shared" si="95"/>
        <v>24</v>
      </c>
      <c r="Q3142" s="10" t="s">
        <v>8269</v>
      </c>
    </row>
    <row r="3143" spans="1:17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P3143">
        <f t="shared" si="95"/>
        <v>32.25</v>
      </c>
      <c r="Q3143" s="10" t="s">
        <v>8269</v>
      </c>
    </row>
    <row r="3144" spans="1:17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P3144">
        <f t="shared" si="95"/>
        <v>15</v>
      </c>
      <c r="Q3144" s="10" t="s">
        <v>8269</v>
      </c>
    </row>
    <row r="3145" spans="1:17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P3145">
        <f t="shared" si="95"/>
        <v>0</v>
      </c>
      <c r="Q3145" s="10" t="s">
        <v>8269</v>
      </c>
    </row>
    <row r="3146" spans="1:17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P3146">
        <f t="shared" si="95"/>
        <v>251.33</v>
      </c>
      <c r="Q3146" s="10" t="s">
        <v>8269</v>
      </c>
    </row>
    <row r="3147" spans="1:17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P3147">
        <f t="shared" si="95"/>
        <v>0</v>
      </c>
      <c r="Q3147" s="10" t="s">
        <v>8269</v>
      </c>
    </row>
    <row r="3148" spans="1:17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P3148">
        <f t="shared" si="95"/>
        <v>437.5</v>
      </c>
      <c r="Q3148" s="10" t="s">
        <v>8269</v>
      </c>
    </row>
    <row r="3149" spans="1:17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P3149">
        <f t="shared" si="95"/>
        <v>110.35</v>
      </c>
      <c r="Q3149" s="10" t="s">
        <v>8269</v>
      </c>
    </row>
    <row r="3150" spans="1:17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P3150">
        <f t="shared" si="95"/>
        <v>41.42</v>
      </c>
      <c r="Q3150" s="10" t="s">
        <v>8269</v>
      </c>
    </row>
    <row r="3151" spans="1:17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P3151">
        <f t="shared" si="95"/>
        <v>52</v>
      </c>
      <c r="Q3151" s="10" t="s">
        <v>8269</v>
      </c>
    </row>
    <row r="3152" spans="1:17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P3152">
        <f t="shared" si="95"/>
        <v>33.99</v>
      </c>
      <c r="Q3152" s="10" t="s">
        <v>8269</v>
      </c>
    </row>
    <row r="3153" spans="1:17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P3153">
        <f t="shared" si="95"/>
        <v>103.35</v>
      </c>
      <c r="Q3153" s="10" t="s">
        <v>8269</v>
      </c>
    </row>
    <row r="3154" spans="1:17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P3154">
        <f t="shared" si="95"/>
        <v>34.79</v>
      </c>
      <c r="Q3154" s="10" t="s">
        <v>8269</v>
      </c>
    </row>
    <row r="3155" spans="1:17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P3155">
        <f t="shared" si="95"/>
        <v>41.77</v>
      </c>
      <c r="Q3155" s="10" t="s">
        <v>8269</v>
      </c>
    </row>
    <row r="3156" spans="1:17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P3156">
        <f t="shared" si="95"/>
        <v>64.27</v>
      </c>
      <c r="Q3156" s="10" t="s">
        <v>8269</v>
      </c>
    </row>
    <row r="3157" spans="1:17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P3157">
        <f t="shared" si="95"/>
        <v>31.21</v>
      </c>
      <c r="Q3157" s="10" t="s">
        <v>8269</v>
      </c>
    </row>
    <row r="3158" spans="1:17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P3158">
        <f t="shared" si="95"/>
        <v>62.92</v>
      </c>
      <c r="Q3158" s="10" t="s">
        <v>8269</v>
      </c>
    </row>
    <row r="3159" spans="1:17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P3159">
        <f t="shared" si="95"/>
        <v>98.54</v>
      </c>
      <c r="Q3159" s="10" t="s">
        <v>8269</v>
      </c>
    </row>
    <row r="3160" spans="1:17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P3160">
        <f t="shared" si="95"/>
        <v>82.61</v>
      </c>
      <c r="Q3160" s="10" t="s">
        <v>8269</v>
      </c>
    </row>
    <row r="3161" spans="1:17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P3161">
        <f t="shared" si="95"/>
        <v>38.5</v>
      </c>
      <c r="Q3161" s="10" t="s">
        <v>8269</v>
      </c>
    </row>
    <row r="3162" spans="1:17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P3162">
        <f t="shared" si="95"/>
        <v>80.16</v>
      </c>
      <c r="Q3162" s="10" t="s">
        <v>8269</v>
      </c>
    </row>
    <row r="3163" spans="1:17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P3163">
        <f t="shared" si="95"/>
        <v>28.41</v>
      </c>
      <c r="Q3163" s="10" t="s">
        <v>8269</v>
      </c>
    </row>
    <row r="3164" spans="1:17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P3164">
        <f t="shared" si="95"/>
        <v>80.73</v>
      </c>
      <c r="Q3164" s="10" t="s">
        <v>8269</v>
      </c>
    </row>
    <row r="3165" spans="1:17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P3165">
        <f t="shared" si="95"/>
        <v>200.69</v>
      </c>
      <c r="Q3165" s="10" t="s">
        <v>8269</v>
      </c>
    </row>
    <row r="3166" spans="1:17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P3166">
        <f t="shared" si="95"/>
        <v>37.590000000000003</v>
      </c>
      <c r="Q3166" s="10" t="s">
        <v>8269</v>
      </c>
    </row>
    <row r="3167" spans="1:17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P3167">
        <f t="shared" si="95"/>
        <v>58.1</v>
      </c>
      <c r="Q3167" s="10" t="s">
        <v>8269</v>
      </c>
    </row>
    <row r="3168" spans="1:17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P3168">
        <f t="shared" si="95"/>
        <v>60.3</v>
      </c>
      <c r="Q3168" s="10" t="s">
        <v>8269</v>
      </c>
    </row>
    <row r="3169" spans="1:17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P3169">
        <f t="shared" si="95"/>
        <v>63.36</v>
      </c>
      <c r="Q3169" s="10" t="s">
        <v>8269</v>
      </c>
    </row>
    <row r="3170" spans="1:17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P3170">
        <f t="shared" si="95"/>
        <v>50.9</v>
      </c>
      <c r="Q3170" s="10" t="s">
        <v>8269</v>
      </c>
    </row>
    <row r="3171" spans="1:17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P3171">
        <f t="shared" si="95"/>
        <v>100.5</v>
      </c>
      <c r="Q3171" s="10" t="s">
        <v>8269</v>
      </c>
    </row>
    <row r="3172" spans="1:17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P3172">
        <f t="shared" si="95"/>
        <v>31.62</v>
      </c>
      <c r="Q3172" s="10" t="s">
        <v>8269</v>
      </c>
    </row>
    <row r="3173" spans="1:17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P3173">
        <f t="shared" si="95"/>
        <v>65.099999999999994</v>
      </c>
      <c r="Q3173" s="10" t="s">
        <v>8269</v>
      </c>
    </row>
    <row r="3174" spans="1:17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P3174">
        <f t="shared" si="95"/>
        <v>79.31</v>
      </c>
      <c r="Q3174" s="10" t="s">
        <v>8269</v>
      </c>
    </row>
    <row r="3175" spans="1:17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P3175">
        <f t="shared" si="95"/>
        <v>139.19</v>
      </c>
      <c r="Q3175" s="10" t="s">
        <v>8269</v>
      </c>
    </row>
    <row r="3176" spans="1:17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P3176">
        <f t="shared" si="95"/>
        <v>131.91</v>
      </c>
      <c r="Q3176" s="10" t="s">
        <v>8269</v>
      </c>
    </row>
    <row r="3177" spans="1:17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P3177">
        <f t="shared" si="95"/>
        <v>91.3</v>
      </c>
      <c r="Q3177" s="10" t="s">
        <v>8269</v>
      </c>
    </row>
    <row r="3178" spans="1:17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P3178">
        <f t="shared" si="95"/>
        <v>39.67</v>
      </c>
      <c r="Q3178" s="10" t="s">
        <v>8269</v>
      </c>
    </row>
    <row r="3179" spans="1:17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P3179">
        <f t="shared" si="95"/>
        <v>57.55</v>
      </c>
      <c r="Q3179" s="10" t="s">
        <v>8269</v>
      </c>
    </row>
    <row r="3180" spans="1:17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P3180">
        <f t="shared" si="95"/>
        <v>33.03</v>
      </c>
      <c r="Q3180" s="10" t="s">
        <v>8269</v>
      </c>
    </row>
    <row r="3181" spans="1:17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P3181">
        <f t="shared" si="95"/>
        <v>77.34</v>
      </c>
      <c r="Q3181" s="10" t="s">
        <v>8269</v>
      </c>
    </row>
    <row r="3182" spans="1:17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P3182">
        <f t="shared" si="95"/>
        <v>31.93</v>
      </c>
      <c r="Q3182" s="10" t="s">
        <v>8269</v>
      </c>
    </row>
    <row r="3183" spans="1:17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P3183">
        <f t="shared" si="95"/>
        <v>36.33</v>
      </c>
      <c r="Q3183" s="10" t="s">
        <v>8269</v>
      </c>
    </row>
    <row r="3184" spans="1:17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P3184">
        <f t="shared" si="95"/>
        <v>46.77</v>
      </c>
      <c r="Q3184" s="10" t="s">
        <v>8269</v>
      </c>
    </row>
    <row r="3185" spans="1:17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P3185">
        <f t="shared" si="95"/>
        <v>40.07</v>
      </c>
      <c r="Q3185" s="10" t="s">
        <v>8269</v>
      </c>
    </row>
    <row r="3186" spans="1:17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P3186">
        <f t="shared" si="95"/>
        <v>100.22</v>
      </c>
      <c r="Q3186" s="10" t="s">
        <v>8269</v>
      </c>
    </row>
    <row r="3187" spans="1:17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P3187">
        <f t="shared" si="95"/>
        <v>41.67</v>
      </c>
      <c r="Q3187" s="10" t="s">
        <v>8269</v>
      </c>
    </row>
    <row r="3188" spans="1:17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P3188">
        <f t="shared" si="95"/>
        <v>46.71</v>
      </c>
      <c r="Q3188" s="10" t="s">
        <v>8269</v>
      </c>
    </row>
    <row r="3189" spans="1:17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P3189">
        <f t="shared" si="95"/>
        <v>71.489999999999995</v>
      </c>
      <c r="Q3189" s="10" t="s">
        <v>8269</v>
      </c>
    </row>
    <row r="3190" spans="1:17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P3190">
        <f t="shared" si="95"/>
        <v>14.44</v>
      </c>
      <c r="Q3190" s="10" t="s">
        <v>8303</v>
      </c>
    </row>
    <row r="3191" spans="1:17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P3191">
        <f t="shared" si="95"/>
        <v>356.84</v>
      </c>
      <c r="Q3191" s="10" t="s">
        <v>8303</v>
      </c>
    </row>
    <row r="3192" spans="1:17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P3192">
        <f t="shared" si="95"/>
        <v>0</v>
      </c>
      <c r="Q3192" s="10" t="s">
        <v>8303</v>
      </c>
    </row>
    <row r="3193" spans="1:17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P3193">
        <f t="shared" si="95"/>
        <v>37.75</v>
      </c>
      <c r="Q3193" s="10" t="s">
        <v>8303</v>
      </c>
    </row>
    <row r="3194" spans="1:17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P3194">
        <f t="shared" si="95"/>
        <v>12.75</v>
      </c>
      <c r="Q3194" s="10" t="s">
        <v>8303</v>
      </c>
    </row>
    <row r="3195" spans="1:17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P3195">
        <f t="shared" si="95"/>
        <v>24.46</v>
      </c>
      <c r="Q3195" s="10" t="s">
        <v>8303</v>
      </c>
    </row>
    <row r="3196" spans="1:17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P3196">
        <f t="shared" si="95"/>
        <v>0</v>
      </c>
      <c r="Q3196" s="10" t="s">
        <v>8303</v>
      </c>
    </row>
    <row r="3197" spans="1:17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P3197">
        <f t="shared" si="95"/>
        <v>53.08</v>
      </c>
      <c r="Q3197" s="10" t="s">
        <v>8303</v>
      </c>
    </row>
    <row r="3198" spans="1:17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P3198">
        <f t="shared" si="95"/>
        <v>300</v>
      </c>
      <c r="Q3198" s="10" t="s">
        <v>8303</v>
      </c>
    </row>
    <row r="3199" spans="1:17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P3199">
        <f t="shared" si="95"/>
        <v>286.25</v>
      </c>
      <c r="Q3199" s="10" t="s">
        <v>8303</v>
      </c>
    </row>
    <row r="3200" spans="1:17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P3200">
        <f t="shared" si="95"/>
        <v>36.67</v>
      </c>
      <c r="Q3200" s="10" t="s">
        <v>8303</v>
      </c>
    </row>
    <row r="3201" spans="1:17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P3201">
        <f t="shared" si="95"/>
        <v>49.21</v>
      </c>
      <c r="Q3201" s="10" t="s">
        <v>8303</v>
      </c>
    </row>
    <row r="3202" spans="1:17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P3202">
        <f t="shared" si="95"/>
        <v>1</v>
      </c>
      <c r="Q3202" s="10" t="s">
        <v>8303</v>
      </c>
    </row>
    <row r="3203" spans="1:17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P3203">
        <f t="shared" ref="P3203:P3266" si="96">IFERROR(ROUND(E3203/L3203,2),0)</f>
        <v>12.5</v>
      </c>
      <c r="Q3203" s="10" t="s">
        <v>8303</v>
      </c>
    </row>
    <row r="3204" spans="1:17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P3204">
        <f t="shared" si="96"/>
        <v>109.04</v>
      </c>
      <c r="Q3204" s="10" t="s">
        <v>8303</v>
      </c>
    </row>
    <row r="3205" spans="1:17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P3205">
        <f t="shared" si="96"/>
        <v>41.67</v>
      </c>
      <c r="Q3205" s="10" t="s">
        <v>8303</v>
      </c>
    </row>
    <row r="3206" spans="1:17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P3206">
        <f t="shared" si="96"/>
        <v>0</v>
      </c>
      <c r="Q3206" s="10" t="s">
        <v>8303</v>
      </c>
    </row>
    <row r="3207" spans="1:17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P3207">
        <f t="shared" si="96"/>
        <v>22.75</v>
      </c>
      <c r="Q3207" s="10" t="s">
        <v>8303</v>
      </c>
    </row>
    <row r="3208" spans="1:17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P3208">
        <f t="shared" si="96"/>
        <v>0</v>
      </c>
      <c r="Q3208" s="10" t="s">
        <v>8303</v>
      </c>
    </row>
    <row r="3209" spans="1:17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P3209">
        <f t="shared" si="96"/>
        <v>70.83</v>
      </c>
      <c r="Q3209" s="10" t="s">
        <v>8303</v>
      </c>
    </row>
    <row r="3210" spans="1:17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P3210">
        <f t="shared" si="96"/>
        <v>63.11</v>
      </c>
      <c r="Q3210" s="10" t="s">
        <v>8269</v>
      </c>
    </row>
    <row r="3211" spans="1:17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P3211">
        <f t="shared" si="96"/>
        <v>50.16</v>
      </c>
      <c r="Q3211" s="10" t="s">
        <v>8269</v>
      </c>
    </row>
    <row r="3212" spans="1:17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P3212">
        <f t="shared" si="96"/>
        <v>62.88</v>
      </c>
      <c r="Q3212" s="10" t="s">
        <v>8269</v>
      </c>
    </row>
    <row r="3213" spans="1:17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P3213">
        <f t="shared" si="96"/>
        <v>85.53</v>
      </c>
      <c r="Q3213" s="10" t="s">
        <v>8269</v>
      </c>
    </row>
    <row r="3214" spans="1:17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P3214">
        <f t="shared" si="96"/>
        <v>53.72</v>
      </c>
      <c r="Q3214" s="10" t="s">
        <v>8269</v>
      </c>
    </row>
    <row r="3215" spans="1:17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P3215">
        <f t="shared" si="96"/>
        <v>127.81</v>
      </c>
      <c r="Q3215" s="10" t="s">
        <v>8269</v>
      </c>
    </row>
    <row r="3216" spans="1:17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P3216">
        <f t="shared" si="96"/>
        <v>106.57</v>
      </c>
      <c r="Q3216" s="10" t="s">
        <v>8269</v>
      </c>
    </row>
    <row r="3217" spans="1:17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P3217">
        <f t="shared" si="96"/>
        <v>262.11</v>
      </c>
      <c r="Q3217" s="10" t="s">
        <v>8269</v>
      </c>
    </row>
    <row r="3218" spans="1:17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P3218">
        <f t="shared" si="96"/>
        <v>57.17</v>
      </c>
      <c r="Q3218" s="10" t="s">
        <v>8269</v>
      </c>
    </row>
    <row r="3219" spans="1:17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P3219">
        <f t="shared" si="96"/>
        <v>50.2</v>
      </c>
      <c r="Q3219" s="10" t="s">
        <v>8269</v>
      </c>
    </row>
    <row r="3220" spans="1:17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P3220">
        <f t="shared" si="96"/>
        <v>66.59</v>
      </c>
      <c r="Q3220" s="10" t="s">
        <v>8269</v>
      </c>
    </row>
    <row r="3221" spans="1:17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P3221">
        <f t="shared" si="96"/>
        <v>168.25</v>
      </c>
      <c r="Q3221" s="10" t="s">
        <v>8269</v>
      </c>
    </row>
    <row r="3222" spans="1:17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P3222">
        <f t="shared" si="96"/>
        <v>256.37</v>
      </c>
      <c r="Q3222" s="10" t="s">
        <v>8269</v>
      </c>
    </row>
    <row r="3223" spans="1:17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P3223">
        <f t="shared" si="96"/>
        <v>36.61</v>
      </c>
      <c r="Q3223" s="10" t="s">
        <v>8269</v>
      </c>
    </row>
    <row r="3224" spans="1:17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P3224">
        <f t="shared" si="96"/>
        <v>37.14</v>
      </c>
      <c r="Q3224" s="10" t="s">
        <v>8269</v>
      </c>
    </row>
    <row r="3225" spans="1:17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P3225">
        <f t="shared" si="96"/>
        <v>45.88</v>
      </c>
      <c r="Q3225" s="10" t="s">
        <v>8269</v>
      </c>
    </row>
    <row r="3226" spans="1:17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P3226">
        <f t="shared" si="96"/>
        <v>141.71</v>
      </c>
      <c r="Q3226" s="10" t="s">
        <v>8269</v>
      </c>
    </row>
    <row r="3227" spans="1:17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P3227">
        <f t="shared" si="96"/>
        <v>52.49</v>
      </c>
      <c r="Q3227" s="10" t="s">
        <v>8269</v>
      </c>
    </row>
    <row r="3228" spans="1:17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P3228">
        <f t="shared" si="96"/>
        <v>59.52</v>
      </c>
      <c r="Q3228" s="10" t="s">
        <v>8269</v>
      </c>
    </row>
    <row r="3229" spans="1:17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P3229">
        <f t="shared" si="96"/>
        <v>50</v>
      </c>
      <c r="Q3229" s="10" t="s">
        <v>8269</v>
      </c>
    </row>
    <row r="3230" spans="1:17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P3230">
        <f t="shared" si="96"/>
        <v>193.62</v>
      </c>
      <c r="Q3230" s="10" t="s">
        <v>8269</v>
      </c>
    </row>
    <row r="3231" spans="1:17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P3231">
        <f t="shared" si="96"/>
        <v>106.8</v>
      </c>
      <c r="Q3231" s="10" t="s">
        <v>8269</v>
      </c>
    </row>
    <row r="3232" spans="1:17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P3232">
        <f t="shared" si="96"/>
        <v>77.22</v>
      </c>
      <c r="Q3232" s="10" t="s">
        <v>8269</v>
      </c>
    </row>
    <row r="3233" spans="1:17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P3233">
        <f t="shared" si="96"/>
        <v>57.5</v>
      </c>
      <c r="Q3233" s="10" t="s">
        <v>8269</v>
      </c>
    </row>
    <row r="3234" spans="1:17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P3234">
        <f t="shared" si="96"/>
        <v>50.46</v>
      </c>
      <c r="Q3234" s="10" t="s">
        <v>8269</v>
      </c>
    </row>
    <row r="3235" spans="1:17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P3235">
        <f t="shared" si="96"/>
        <v>97.38</v>
      </c>
      <c r="Q3235" s="10" t="s">
        <v>8269</v>
      </c>
    </row>
    <row r="3236" spans="1:17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P3236">
        <f t="shared" si="96"/>
        <v>34.92</v>
      </c>
      <c r="Q3236" s="10" t="s">
        <v>8269</v>
      </c>
    </row>
    <row r="3237" spans="1:17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P3237">
        <f t="shared" si="96"/>
        <v>85.53</v>
      </c>
      <c r="Q3237" s="10" t="s">
        <v>8269</v>
      </c>
    </row>
    <row r="3238" spans="1:17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P3238">
        <f t="shared" si="96"/>
        <v>182.91</v>
      </c>
      <c r="Q3238" s="10" t="s">
        <v>8269</v>
      </c>
    </row>
    <row r="3239" spans="1:17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P3239">
        <f t="shared" si="96"/>
        <v>131.13999999999999</v>
      </c>
      <c r="Q3239" s="10" t="s">
        <v>8269</v>
      </c>
    </row>
    <row r="3240" spans="1:17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P3240">
        <f t="shared" si="96"/>
        <v>39.81</v>
      </c>
      <c r="Q3240" s="10" t="s">
        <v>8269</v>
      </c>
    </row>
    <row r="3241" spans="1:17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P3241">
        <f t="shared" si="96"/>
        <v>59.7</v>
      </c>
      <c r="Q3241" s="10" t="s">
        <v>8269</v>
      </c>
    </row>
    <row r="3242" spans="1:17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P3242">
        <f t="shared" si="96"/>
        <v>88.74</v>
      </c>
      <c r="Q3242" s="10" t="s">
        <v>8269</v>
      </c>
    </row>
    <row r="3243" spans="1:17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P3243">
        <f t="shared" si="96"/>
        <v>58.69</v>
      </c>
      <c r="Q3243" s="10" t="s">
        <v>8269</v>
      </c>
    </row>
    <row r="3244" spans="1:17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P3244">
        <f t="shared" si="96"/>
        <v>69.569999999999993</v>
      </c>
      <c r="Q3244" s="10" t="s">
        <v>8269</v>
      </c>
    </row>
    <row r="3245" spans="1:17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P3245">
        <f t="shared" si="96"/>
        <v>115.87</v>
      </c>
      <c r="Q3245" s="10" t="s">
        <v>8269</v>
      </c>
    </row>
    <row r="3246" spans="1:17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P3246">
        <f t="shared" si="96"/>
        <v>23.87</v>
      </c>
      <c r="Q3246" s="10" t="s">
        <v>8269</v>
      </c>
    </row>
    <row r="3247" spans="1:17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P3247">
        <f t="shared" si="96"/>
        <v>81.13</v>
      </c>
      <c r="Q3247" s="10" t="s">
        <v>8269</v>
      </c>
    </row>
    <row r="3248" spans="1:17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P3248">
        <f t="shared" si="96"/>
        <v>57.63</v>
      </c>
      <c r="Q3248" s="10" t="s">
        <v>8269</v>
      </c>
    </row>
    <row r="3249" spans="1:17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P3249">
        <f t="shared" si="96"/>
        <v>46.43</v>
      </c>
      <c r="Q3249" s="10" t="s">
        <v>8269</v>
      </c>
    </row>
    <row r="3250" spans="1:17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P3250">
        <f t="shared" si="96"/>
        <v>60.48</v>
      </c>
      <c r="Q3250" s="10" t="s">
        <v>8269</v>
      </c>
    </row>
    <row r="3251" spans="1:17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P3251">
        <f t="shared" si="96"/>
        <v>65.58</v>
      </c>
      <c r="Q3251" s="10" t="s">
        <v>8269</v>
      </c>
    </row>
    <row r="3252" spans="1:17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P3252">
        <f t="shared" si="96"/>
        <v>119.19</v>
      </c>
      <c r="Q3252" s="10" t="s">
        <v>8269</v>
      </c>
    </row>
    <row r="3253" spans="1:17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P3253">
        <f t="shared" si="96"/>
        <v>83.05</v>
      </c>
      <c r="Q3253" s="10" t="s">
        <v>8269</v>
      </c>
    </row>
    <row r="3254" spans="1:17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P3254">
        <f t="shared" si="96"/>
        <v>57.52</v>
      </c>
      <c r="Q3254" s="10" t="s">
        <v>8269</v>
      </c>
    </row>
    <row r="3255" spans="1:17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P3255">
        <f t="shared" si="96"/>
        <v>177.09</v>
      </c>
      <c r="Q3255" s="10" t="s">
        <v>8269</v>
      </c>
    </row>
    <row r="3256" spans="1:17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P3256">
        <f t="shared" si="96"/>
        <v>70.77</v>
      </c>
      <c r="Q3256" s="10" t="s">
        <v>8269</v>
      </c>
    </row>
    <row r="3257" spans="1:17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P3257">
        <f t="shared" si="96"/>
        <v>29.17</v>
      </c>
      <c r="Q3257" s="10" t="s">
        <v>8269</v>
      </c>
    </row>
    <row r="3258" spans="1:17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P3258">
        <f t="shared" si="96"/>
        <v>72.760000000000005</v>
      </c>
      <c r="Q3258" s="10" t="s">
        <v>8269</v>
      </c>
    </row>
    <row r="3259" spans="1:17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P3259">
        <f t="shared" si="96"/>
        <v>51.85</v>
      </c>
      <c r="Q3259" s="10" t="s">
        <v>8269</v>
      </c>
    </row>
    <row r="3260" spans="1:17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P3260">
        <f t="shared" si="96"/>
        <v>98.2</v>
      </c>
      <c r="Q3260" s="10" t="s">
        <v>8269</v>
      </c>
    </row>
    <row r="3261" spans="1:17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P3261">
        <f t="shared" si="96"/>
        <v>251.74</v>
      </c>
      <c r="Q3261" s="10" t="s">
        <v>8269</v>
      </c>
    </row>
    <row r="3262" spans="1:17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P3262">
        <f t="shared" si="96"/>
        <v>74.819999999999993</v>
      </c>
      <c r="Q3262" s="10" t="s">
        <v>8269</v>
      </c>
    </row>
    <row r="3263" spans="1:17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P3263">
        <f t="shared" si="96"/>
        <v>67.650000000000006</v>
      </c>
      <c r="Q3263" s="10" t="s">
        <v>8269</v>
      </c>
    </row>
    <row r="3264" spans="1:17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P3264">
        <f t="shared" si="96"/>
        <v>93.81</v>
      </c>
      <c r="Q3264" s="10" t="s">
        <v>8269</v>
      </c>
    </row>
    <row r="3265" spans="1:17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P3265">
        <f t="shared" si="96"/>
        <v>41.24</v>
      </c>
      <c r="Q3265" s="10" t="s">
        <v>8269</v>
      </c>
    </row>
    <row r="3266" spans="1:17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P3266">
        <f t="shared" si="96"/>
        <v>52.55</v>
      </c>
      <c r="Q3266" s="10" t="s">
        <v>8269</v>
      </c>
    </row>
    <row r="3267" spans="1:17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P3267">
        <f t="shared" ref="P3267:P3330" si="97">IFERROR(ROUND(E3267/L3267,2),0)</f>
        <v>70.290000000000006</v>
      </c>
      <c r="Q3267" s="10" t="s">
        <v>8269</v>
      </c>
    </row>
    <row r="3268" spans="1:17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P3268">
        <f t="shared" si="97"/>
        <v>48.33</v>
      </c>
      <c r="Q3268" s="10" t="s">
        <v>8269</v>
      </c>
    </row>
    <row r="3269" spans="1:17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P3269">
        <f t="shared" si="97"/>
        <v>53.18</v>
      </c>
      <c r="Q3269" s="10" t="s">
        <v>8269</v>
      </c>
    </row>
    <row r="3270" spans="1:17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P3270">
        <f t="shared" si="97"/>
        <v>60.95</v>
      </c>
      <c r="Q3270" s="10" t="s">
        <v>8269</v>
      </c>
    </row>
    <row r="3271" spans="1:17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P3271">
        <f t="shared" si="97"/>
        <v>116</v>
      </c>
      <c r="Q3271" s="10" t="s">
        <v>8269</v>
      </c>
    </row>
    <row r="3272" spans="1:17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P3272">
        <f t="shared" si="97"/>
        <v>61</v>
      </c>
      <c r="Q3272" s="10" t="s">
        <v>8269</v>
      </c>
    </row>
    <row r="3273" spans="1:17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P3273">
        <f t="shared" si="97"/>
        <v>38.24</v>
      </c>
      <c r="Q3273" s="10" t="s">
        <v>8269</v>
      </c>
    </row>
    <row r="3274" spans="1:17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P3274">
        <f t="shared" si="97"/>
        <v>106.5</v>
      </c>
      <c r="Q3274" s="10" t="s">
        <v>8269</v>
      </c>
    </row>
    <row r="3275" spans="1:17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P3275">
        <f t="shared" si="97"/>
        <v>204.57</v>
      </c>
      <c r="Q3275" s="10" t="s">
        <v>8269</v>
      </c>
    </row>
    <row r="3276" spans="1:17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P3276">
        <f t="shared" si="97"/>
        <v>54.91</v>
      </c>
      <c r="Q3276" s="10" t="s">
        <v>8269</v>
      </c>
    </row>
    <row r="3277" spans="1:17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P3277">
        <f t="shared" si="97"/>
        <v>150.41999999999999</v>
      </c>
      <c r="Q3277" s="10" t="s">
        <v>8269</v>
      </c>
    </row>
    <row r="3278" spans="1:17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P3278">
        <f t="shared" si="97"/>
        <v>52.58</v>
      </c>
      <c r="Q3278" s="10" t="s">
        <v>8269</v>
      </c>
    </row>
    <row r="3279" spans="1:17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P3279">
        <f t="shared" si="97"/>
        <v>54.3</v>
      </c>
      <c r="Q3279" s="10" t="s">
        <v>8269</v>
      </c>
    </row>
    <row r="3280" spans="1:17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P3280">
        <f t="shared" si="97"/>
        <v>76.03</v>
      </c>
      <c r="Q3280" s="10" t="s">
        <v>8269</v>
      </c>
    </row>
    <row r="3281" spans="1:17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P3281">
        <f t="shared" si="97"/>
        <v>105.21</v>
      </c>
      <c r="Q3281" s="10" t="s">
        <v>8269</v>
      </c>
    </row>
    <row r="3282" spans="1:17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P3282">
        <f t="shared" si="97"/>
        <v>68.67</v>
      </c>
      <c r="Q3282" s="10" t="s">
        <v>8269</v>
      </c>
    </row>
    <row r="3283" spans="1:17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P3283">
        <f t="shared" si="97"/>
        <v>129.36000000000001</v>
      </c>
      <c r="Q3283" s="10" t="s">
        <v>8269</v>
      </c>
    </row>
    <row r="3284" spans="1:17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P3284">
        <f t="shared" si="97"/>
        <v>134.26</v>
      </c>
      <c r="Q3284" s="10" t="s">
        <v>8269</v>
      </c>
    </row>
    <row r="3285" spans="1:17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P3285">
        <f t="shared" si="97"/>
        <v>17.829999999999998</v>
      </c>
      <c r="Q3285" s="10" t="s">
        <v>8269</v>
      </c>
    </row>
    <row r="3286" spans="1:17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P3286">
        <f t="shared" si="97"/>
        <v>203.2</v>
      </c>
      <c r="Q3286" s="10" t="s">
        <v>8269</v>
      </c>
    </row>
    <row r="3287" spans="1:17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P3287">
        <f t="shared" si="97"/>
        <v>69.19</v>
      </c>
      <c r="Q3287" s="10" t="s">
        <v>8269</v>
      </c>
    </row>
    <row r="3288" spans="1:17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P3288">
        <f t="shared" si="97"/>
        <v>125.12</v>
      </c>
      <c r="Q3288" s="10" t="s">
        <v>8269</v>
      </c>
    </row>
    <row r="3289" spans="1:17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P3289">
        <f t="shared" si="97"/>
        <v>73.53</v>
      </c>
      <c r="Q3289" s="10" t="s">
        <v>8269</v>
      </c>
    </row>
    <row r="3290" spans="1:17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P3290">
        <f t="shared" si="97"/>
        <v>48.44</v>
      </c>
      <c r="Q3290" s="10" t="s">
        <v>8269</v>
      </c>
    </row>
    <row r="3291" spans="1:17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P3291">
        <f t="shared" si="97"/>
        <v>26.61</v>
      </c>
      <c r="Q3291" s="10" t="s">
        <v>8269</v>
      </c>
    </row>
    <row r="3292" spans="1:17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P3292">
        <f t="shared" si="97"/>
        <v>33.67</v>
      </c>
      <c r="Q3292" s="10" t="s">
        <v>8269</v>
      </c>
    </row>
    <row r="3293" spans="1:17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P3293">
        <f t="shared" si="97"/>
        <v>40.71</v>
      </c>
      <c r="Q3293" s="10" t="s">
        <v>8269</v>
      </c>
    </row>
    <row r="3294" spans="1:17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P3294">
        <f t="shared" si="97"/>
        <v>19.27</v>
      </c>
      <c r="Q3294" s="10" t="s">
        <v>8269</v>
      </c>
    </row>
    <row r="3295" spans="1:17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P3295">
        <f t="shared" si="97"/>
        <v>84.29</v>
      </c>
      <c r="Q3295" s="10" t="s">
        <v>8269</v>
      </c>
    </row>
    <row r="3296" spans="1:17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P3296">
        <f t="shared" si="97"/>
        <v>29.58</v>
      </c>
      <c r="Q3296" s="10" t="s">
        <v>8269</v>
      </c>
    </row>
    <row r="3297" spans="1:17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P3297">
        <f t="shared" si="97"/>
        <v>26.67</v>
      </c>
      <c r="Q3297" s="10" t="s">
        <v>8269</v>
      </c>
    </row>
    <row r="3298" spans="1:17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P3298">
        <f t="shared" si="97"/>
        <v>45.98</v>
      </c>
      <c r="Q3298" s="10" t="s">
        <v>8269</v>
      </c>
    </row>
    <row r="3299" spans="1:17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P3299">
        <f t="shared" si="97"/>
        <v>125.09</v>
      </c>
      <c r="Q3299" s="10" t="s">
        <v>8269</v>
      </c>
    </row>
    <row r="3300" spans="1:17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P3300">
        <f t="shared" si="97"/>
        <v>141.29</v>
      </c>
      <c r="Q3300" s="10" t="s">
        <v>8269</v>
      </c>
    </row>
    <row r="3301" spans="1:17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P3301">
        <f t="shared" si="97"/>
        <v>55.33</v>
      </c>
      <c r="Q3301" s="10" t="s">
        <v>8269</v>
      </c>
    </row>
    <row r="3302" spans="1:17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P3302">
        <f t="shared" si="97"/>
        <v>46.42</v>
      </c>
      <c r="Q3302" s="10" t="s">
        <v>8269</v>
      </c>
    </row>
    <row r="3303" spans="1:17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P3303">
        <f t="shared" si="97"/>
        <v>57.2</v>
      </c>
      <c r="Q3303" s="10" t="s">
        <v>8269</v>
      </c>
    </row>
    <row r="3304" spans="1:17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P3304">
        <f t="shared" si="97"/>
        <v>173.7</v>
      </c>
      <c r="Q3304" s="10" t="s">
        <v>8269</v>
      </c>
    </row>
    <row r="3305" spans="1:17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P3305">
        <f t="shared" si="97"/>
        <v>59.6</v>
      </c>
      <c r="Q3305" s="10" t="s">
        <v>8269</v>
      </c>
    </row>
    <row r="3306" spans="1:17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P3306">
        <f t="shared" si="97"/>
        <v>89.59</v>
      </c>
      <c r="Q3306" s="10" t="s">
        <v>8269</v>
      </c>
    </row>
    <row r="3307" spans="1:17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P3307">
        <f t="shared" si="97"/>
        <v>204.05</v>
      </c>
      <c r="Q3307" s="10" t="s">
        <v>8269</v>
      </c>
    </row>
    <row r="3308" spans="1:17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P3308">
        <f t="shared" si="97"/>
        <v>48.7</v>
      </c>
      <c r="Q3308" s="10" t="s">
        <v>8269</v>
      </c>
    </row>
    <row r="3309" spans="1:17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P3309">
        <f t="shared" si="97"/>
        <v>53.34</v>
      </c>
      <c r="Q3309" s="10" t="s">
        <v>8269</v>
      </c>
    </row>
    <row r="3310" spans="1:17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P3310">
        <f t="shared" si="97"/>
        <v>75.09</v>
      </c>
      <c r="Q3310" s="10" t="s">
        <v>8269</v>
      </c>
    </row>
    <row r="3311" spans="1:17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P3311">
        <f t="shared" si="97"/>
        <v>18</v>
      </c>
      <c r="Q3311" s="10" t="s">
        <v>8269</v>
      </c>
    </row>
    <row r="3312" spans="1:17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P3312">
        <f t="shared" si="97"/>
        <v>209.84</v>
      </c>
      <c r="Q3312" s="10" t="s">
        <v>8269</v>
      </c>
    </row>
    <row r="3313" spans="1:17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P3313">
        <f t="shared" si="97"/>
        <v>61.02</v>
      </c>
      <c r="Q3313" s="10" t="s">
        <v>8269</v>
      </c>
    </row>
    <row r="3314" spans="1:17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P3314">
        <f t="shared" si="97"/>
        <v>61</v>
      </c>
      <c r="Q3314" s="10" t="s">
        <v>8269</v>
      </c>
    </row>
    <row r="3315" spans="1:17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P3315">
        <f t="shared" si="97"/>
        <v>80.03</v>
      </c>
      <c r="Q3315" s="10" t="s">
        <v>8269</v>
      </c>
    </row>
    <row r="3316" spans="1:17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P3316">
        <f t="shared" si="97"/>
        <v>29.07</v>
      </c>
      <c r="Q3316" s="10" t="s">
        <v>8269</v>
      </c>
    </row>
    <row r="3317" spans="1:17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P3317">
        <f t="shared" si="97"/>
        <v>49.44</v>
      </c>
      <c r="Q3317" s="10" t="s">
        <v>8269</v>
      </c>
    </row>
    <row r="3318" spans="1:17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P3318">
        <f t="shared" si="97"/>
        <v>93.98</v>
      </c>
      <c r="Q3318" s="10" t="s">
        <v>8269</v>
      </c>
    </row>
    <row r="3319" spans="1:17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P3319">
        <f t="shared" si="97"/>
        <v>61.94</v>
      </c>
      <c r="Q3319" s="10" t="s">
        <v>8269</v>
      </c>
    </row>
    <row r="3320" spans="1:17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P3320">
        <f t="shared" si="97"/>
        <v>78.5</v>
      </c>
      <c r="Q3320" s="10" t="s">
        <v>8269</v>
      </c>
    </row>
    <row r="3321" spans="1:17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P3321">
        <f t="shared" si="97"/>
        <v>33.75</v>
      </c>
      <c r="Q3321" s="10" t="s">
        <v>8269</v>
      </c>
    </row>
    <row r="3322" spans="1:17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P3322">
        <f t="shared" si="97"/>
        <v>66.45</v>
      </c>
      <c r="Q3322" s="10" t="s">
        <v>8269</v>
      </c>
    </row>
    <row r="3323" spans="1:17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P3323">
        <f t="shared" si="97"/>
        <v>35.799999999999997</v>
      </c>
      <c r="Q3323" s="10" t="s">
        <v>8269</v>
      </c>
    </row>
    <row r="3324" spans="1:17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P3324">
        <f t="shared" si="97"/>
        <v>145.65</v>
      </c>
      <c r="Q3324" s="10" t="s">
        <v>8269</v>
      </c>
    </row>
    <row r="3325" spans="1:17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P3325">
        <f t="shared" si="97"/>
        <v>25.69</v>
      </c>
      <c r="Q3325" s="10" t="s">
        <v>8269</v>
      </c>
    </row>
    <row r="3326" spans="1:17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P3326">
        <f t="shared" si="97"/>
        <v>152.5</v>
      </c>
      <c r="Q3326" s="10" t="s">
        <v>8269</v>
      </c>
    </row>
    <row r="3327" spans="1:17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P3327">
        <f t="shared" si="97"/>
        <v>30</v>
      </c>
      <c r="Q3327" s="10" t="s">
        <v>8269</v>
      </c>
    </row>
    <row r="3328" spans="1:17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P3328">
        <f t="shared" si="97"/>
        <v>142.28</v>
      </c>
      <c r="Q3328" s="10" t="s">
        <v>8269</v>
      </c>
    </row>
    <row r="3329" spans="1:17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P3329">
        <f t="shared" si="97"/>
        <v>24.55</v>
      </c>
      <c r="Q3329" s="10" t="s">
        <v>8269</v>
      </c>
    </row>
    <row r="3330" spans="1:17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P3330">
        <f t="shared" si="97"/>
        <v>292.77999999999997</v>
      </c>
      <c r="Q3330" s="10" t="s">
        <v>8269</v>
      </c>
    </row>
    <row r="3331" spans="1:17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P3331">
        <f t="shared" ref="P3331:P3394" si="98">IFERROR(ROUND(E3331/L3331,2),0)</f>
        <v>44.92</v>
      </c>
      <c r="Q3331" s="10" t="s">
        <v>8269</v>
      </c>
    </row>
    <row r="3332" spans="1:17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P3332">
        <f t="shared" si="98"/>
        <v>23.1</v>
      </c>
      <c r="Q3332" s="10" t="s">
        <v>8269</v>
      </c>
    </row>
    <row r="3333" spans="1:17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P3333">
        <f t="shared" si="98"/>
        <v>80.400000000000006</v>
      </c>
      <c r="Q3333" s="10" t="s">
        <v>8269</v>
      </c>
    </row>
    <row r="3334" spans="1:17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P3334">
        <f t="shared" si="98"/>
        <v>72.290000000000006</v>
      </c>
      <c r="Q3334" s="10" t="s">
        <v>8269</v>
      </c>
    </row>
    <row r="3335" spans="1:17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P3335">
        <f t="shared" si="98"/>
        <v>32.97</v>
      </c>
      <c r="Q3335" s="10" t="s">
        <v>8269</v>
      </c>
    </row>
    <row r="3336" spans="1:17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P3336">
        <f t="shared" si="98"/>
        <v>116.65</v>
      </c>
      <c r="Q3336" s="10" t="s">
        <v>8269</v>
      </c>
    </row>
    <row r="3337" spans="1:17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P3337">
        <f t="shared" si="98"/>
        <v>79.62</v>
      </c>
      <c r="Q3337" s="10" t="s">
        <v>8269</v>
      </c>
    </row>
    <row r="3338" spans="1:17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P3338">
        <f t="shared" si="98"/>
        <v>27.78</v>
      </c>
      <c r="Q3338" s="10" t="s">
        <v>8269</v>
      </c>
    </row>
    <row r="3339" spans="1:17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P3339">
        <f t="shared" si="98"/>
        <v>81.03</v>
      </c>
      <c r="Q3339" s="10" t="s">
        <v>8269</v>
      </c>
    </row>
    <row r="3340" spans="1:17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P3340">
        <f t="shared" si="98"/>
        <v>136.85</v>
      </c>
      <c r="Q3340" s="10" t="s">
        <v>8269</v>
      </c>
    </row>
    <row r="3341" spans="1:17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P3341">
        <f t="shared" si="98"/>
        <v>177.62</v>
      </c>
      <c r="Q3341" s="10" t="s">
        <v>8269</v>
      </c>
    </row>
    <row r="3342" spans="1:17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P3342">
        <f t="shared" si="98"/>
        <v>109.08</v>
      </c>
      <c r="Q3342" s="10" t="s">
        <v>8269</v>
      </c>
    </row>
    <row r="3343" spans="1:17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P3343">
        <f t="shared" si="98"/>
        <v>119.64</v>
      </c>
      <c r="Q3343" s="10" t="s">
        <v>8269</v>
      </c>
    </row>
    <row r="3344" spans="1:17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P3344">
        <f t="shared" si="98"/>
        <v>78.209999999999994</v>
      </c>
      <c r="Q3344" s="10" t="s">
        <v>8269</v>
      </c>
    </row>
    <row r="3345" spans="1:17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P3345">
        <f t="shared" si="98"/>
        <v>52.17</v>
      </c>
      <c r="Q3345" s="10" t="s">
        <v>8269</v>
      </c>
    </row>
    <row r="3346" spans="1:17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P3346">
        <f t="shared" si="98"/>
        <v>114.13</v>
      </c>
      <c r="Q3346" s="10" t="s">
        <v>8269</v>
      </c>
    </row>
    <row r="3347" spans="1:17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P3347">
        <f t="shared" si="98"/>
        <v>50</v>
      </c>
      <c r="Q3347" s="10" t="s">
        <v>8269</v>
      </c>
    </row>
    <row r="3348" spans="1:17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P3348">
        <f t="shared" si="98"/>
        <v>91.67</v>
      </c>
      <c r="Q3348" s="10" t="s">
        <v>8269</v>
      </c>
    </row>
    <row r="3349" spans="1:17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P3349">
        <f t="shared" si="98"/>
        <v>108.59</v>
      </c>
      <c r="Q3349" s="10" t="s">
        <v>8269</v>
      </c>
    </row>
    <row r="3350" spans="1:17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P3350">
        <f t="shared" si="98"/>
        <v>69.819999999999993</v>
      </c>
      <c r="Q3350" s="10" t="s">
        <v>8269</v>
      </c>
    </row>
    <row r="3351" spans="1:17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P3351">
        <f t="shared" si="98"/>
        <v>109.57</v>
      </c>
      <c r="Q3351" s="10" t="s">
        <v>8269</v>
      </c>
    </row>
    <row r="3352" spans="1:17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P3352">
        <f t="shared" si="98"/>
        <v>71.67</v>
      </c>
      <c r="Q3352" s="10" t="s">
        <v>8269</v>
      </c>
    </row>
    <row r="3353" spans="1:17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P3353">
        <f t="shared" si="98"/>
        <v>93.61</v>
      </c>
      <c r="Q3353" s="10" t="s">
        <v>8269</v>
      </c>
    </row>
    <row r="3354" spans="1:17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P3354">
        <f t="shared" si="98"/>
        <v>76.8</v>
      </c>
      <c r="Q3354" s="10" t="s">
        <v>8269</v>
      </c>
    </row>
    <row r="3355" spans="1:17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P3355">
        <f t="shared" si="98"/>
        <v>35.799999999999997</v>
      </c>
      <c r="Q3355" s="10" t="s">
        <v>8269</v>
      </c>
    </row>
    <row r="3356" spans="1:17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P3356">
        <f t="shared" si="98"/>
        <v>55.6</v>
      </c>
      <c r="Q3356" s="10" t="s">
        <v>8269</v>
      </c>
    </row>
    <row r="3357" spans="1:17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P3357">
        <f t="shared" si="98"/>
        <v>147.33000000000001</v>
      </c>
      <c r="Q3357" s="10" t="s">
        <v>8269</v>
      </c>
    </row>
    <row r="3358" spans="1:17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P3358">
        <f t="shared" si="98"/>
        <v>56.33</v>
      </c>
      <c r="Q3358" s="10" t="s">
        <v>8269</v>
      </c>
    </row>
    <row r="3359" spans="1:17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P3359">
        <f t="shared" si="98"/>
        <v>96.19</v>
      </c>
      <c r="Q3359" s="10" t="s">
        <v>8269</v>
      </c>
    </row>
    <row r="3360" spans="1:17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P3360">
        <f t="shared" si="98"/>
        <v>63.57</v>
      </c>
      <c r="Q3360" s="10" t="s">
        <v>8269</v>
      </c>
    </row>
    <row r="3361" spans="1:17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P3361">
        <f t="shared" si="98"/>
        <v>184.78</v>
      </c>
      <c r="Q3361" s="10" t="s">
        <v>8269</v>
      </c>
    </row>
    <row r="3362" spans="1:17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P3362">
        <f t="shared" si="98"/>
        <v>126.72</v>
      </c>
      <c r="Q3362" s="10" t="s">
        <v>8269</v>
      </c>
    </row>
    <row r="3363" spans="1:17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P3363">
        <f t="shared" si="98"/>
        <v>83.43</v>
      </c>
      <c r="Q3363" s="10" t="s">
        <v>8269</v>
      </c>
    </row>
    <row r="3364" spans="1:17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P3364">
        <f t="shared" si="98"/>
        <v>54.5</v>
      </c>
      <c r="Q3364" s="10" t="s">
        <v>8269</v>
      </c>
    </row>
    <row r="3365" spans="1:17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P3365">
        <f t="shared" si="98"/>
        <v>302.31</v>
      </c>
      <c r="Q3365" s="10" t="s">
        <v>8269</v>
      </c>
    </row>
    <row r="3366" spans="1:17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P3366">
        <f t="shared" si="98"/>
        <v>44.14</v>
      </c>
      <c r="Q3366" s="10" t="s">
        <v>8269</v>
      </c>
    </row>
    <row r="3367" spans="1:17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P3367">
        <f t="shared" si="98"/>
        <v>866.67</v>
      </c>
      <c r="Q3367" s="10" t="s">
        <v>8269</v>
      </c>
    </row>
    <row r="3368" spans="1:17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P3368">
        <f t="shared" si="98"/>
        <v>61.39</v>
      </c>
      <c r="Q3368" s="10" t="s">
        <v>8269</v>
      </c>
    </row>
    <row r="3369" spans="1:17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P3369">
        <f t="shared" si="98"/>
        <v>29.67</v>
      </c>
      <c r="Q3369" s="10" t="s">
        <v>8269</v>
      </c>
    </row>
    <row r="3370" spans="1:17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P3370">
        <f t="shared" si="98"/>
        <v>45.48</v>
      </c>
      <c r="Q3370" s="10" t="s">
        <v>8269</v>
      </c>
    </row>
    <row r="3371" spans="1:17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P3371">
        <f t="shared" si="98"/>
        <v>96.2</v>
      </c>
      <c r="Q3371" s="10" t="s">
        <v>8269</v>
      </c>
    </row>
    <row r="3372" spans="1:17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P3372">
        <f t="shared" si="98"/>
        <v>67.92</v>
      </c>
      <c r="Q3372" s="10" t="s">
        <v>8269</v>
      </c>
    </row>
    <row r="3373" spans="1:17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P3373">
        <f t="shared" si="98"/>
        <v>30.78</v>
      </c>
      <c r="Q3373" s="10" t="s">
        <v>8269</v>
      </c>
    </row>
    <row r="3374" spans="1:17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P3374">
        <f t="shared" si="98"/>
        <v>38.33</v>
      </c>
      <c r="Q3374" s="10" t="s">
        <v>8269</v>
      </c>
    </row>
    <row r="3375" spans="1:17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P3375">
        <f t="shared" si="98"/>
        <v>66.83</v>
      </c>
      <c r="Q3375" s="10" t="s">
        <v>8269</v>
      </c>
    </row>
    <row r="3376" spans="1:17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P3376">
        <f t="shared" si="98"/>
        <v>71.73</v>
      </c>
      <c r="Q3376" s="10" t="s">
        <v>8269</v>
      </c>
    </row>
    <row r="3377" spans="1:17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P3377">
        <f t="shared" si="98"/>
        <v>176.47</v>
      </c>
      <c r="Q3377" s="10" t="s">
        <v>8269</v>
      </c>
    </row>
    <row r="3378" spans="1:17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P3378">
        <f t="shared" si="98"/>
        <v>421.11</v>
      </c>
      <c r="Q3378" s="10" t="s">
        <v>8269</v>
      </c>
    </row>
    <row r="3379" spans="1:17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P3379">
        <f t="shared" si="98"/>
        <v>104.99</v>
      </c>
      <c r="Q3379" s="10" t="s">
        <v>8269</v>
      </c>
    </row>
    <row r="3380" spans="1:17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P3380">
        <f t="shared" si="98"/>
        <v>28.19</v>
      </c>
      <c r="Q3380" s="10" t="s">
        <v>8269</v>
      </c>
    </row>
    <row r="3381" spans="1:17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P3381">
        <f t="shared" si="98"/>
        <v>54.55</v>
      </c>
      <c r="Q3381" s="10" t="s">
        <v>8269</v>
      </c>
    </row>
    <row r="3382" spans="1:17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P3382">
        <f t="shared" si="98"/>
        <v>111.89</v>
      </c>
      <c r="Q3382" s="10" t="s">
        <v>8269</v>
      </c>
    </row>
    <row r="3383" spans="1:17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P3383">
        <f t="shared" si="98"/>
        <v>85.21</v>
      </c>
      <c r="Q3383" s="10" t="s">
        <v>8269</v>
      </c>
    </row>
    <row r="3384" spans="1:17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P3384">
        <f t="shared" si="98"/>
        <v>76.650000000000006</v>
      </c>
      <c r="Q3384" s="10" t="s">
        <v>8269</v>
      </c>
    </row>
    <row r="3385" spans="1:17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P3385">
        <f t="shared" si="98"/>
        <v>65.17</v>
      </c>
      <c r="Q3385" s="10" t="s">
        <v>8269</v>
      </c>
    </row>
    <row r="3386" spans="1:17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P3386">
        <f t="shared" si="98"/>
        <v>93.76</v>
      </c>
      <c r="Q3386" s="10" t="s">
        <v>8269</v>
      </c>
    </row>
    <row r="3387" spans="1:17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P3387">
        <f t="shared" si="98"/>
        <v>133.33000000000001</v>
      </c>
      <c r="Q3387" s="10" t="s">
        <v>8269</v>
      </c>
    </row>
    <row r="3388" spans="1:17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P3388">
        <f t="shared" si="98"/>
        <v>51.22</v>
      </c>
      <c r="Q3388" s="10" t="s">
        <v>8269</v>
      </c>
    </row>
    <row r="3389" spans="1:17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P3389">
        <f t="shared" si="98"/>
        <v>100.17</v>
      </c>
      <c r="Q3389" s="10" t="s">
        <v>8269</v>
      </c>
    </row>
    <row r="3390" spans="1:17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P3390">
        <f t="shared" si="98"/>
        <v>34.6</v>
      </c>
      <c r="Q3390" s="10" t="s">
        <v>8269</v>
      </c>
    </row>
    <row r="3391" spans="1:17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P3391">
        <f t="shared" si="98"/>
        <v>184.68</v>
      </c>
      <c r="Q3391" s="10" t="s">
        <v>8269</v>
      </c>
    </row>
    <row r="3392" spans="1:17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P3392">
        <f t="shared" si="98"/>
        <v>69.819999999999993</v>
      </c>
      <c r="Q3392" s="10" t="s">
        <v>8269</v>
      </c>
    </row>
    <row r="3393" spans="1:17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P3393">
        <f t="shared" si="98"/>
        <v>61.94</v>
      </c>
      <c r="Q3393" s="10" t="s">
        <v>8269</v>
      </c>
    </row>
    <row r="3394" spans="1:17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P3394">
        <f t="shared" si="98"/>
        <v>41.67</v>
      </c>
      <c r="Q3394" s="10" t="s">
        <v>8269</v>
      </c>
    </row>
    <row r="3395" spans="1:17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P3395">
        <f t="shared" ref="P3395:P3458" si="99">IFERROR(ROUND(E3395/L3395,2),0)</f>
        <v>36.07</v>
      </c>
      <c r="Q3395" s="10" t="s">
        <v>8269</v>
      </c>
    </row>
    <row r="3396" spans="1:17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P3396">
        <f t="shared" si="99"/>
        <v>29</v>
      </c>
      <c r="Q3396" s="10" t="s">
        <v>8269</v>
      </c>
    </row>
    <row r="3397" spans="1:17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P3397">
        <f t="shared" si="99"/>
        <v>24.21</v>
      </c>
      <c r="Q3397" s="10" t="s">
        <v>8269</v>
      </c>
    </row>
    <row r="3398" spans="1:17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P3398">
        <f t="shared" si="99"/>
        <v>55.89</v>
      </c>
      <c r="Q3398" s="10" t="s">
        <v>8269</v>
      </c>
    </row>
    <row r="3399" spans="1:17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P3399">
        <f t="shared" si="99"/>
        <v>11.67</v>
      </c>
      <c r="Q3399" s="10" t="s">
        <v>8269</v>
      </c>
    </row>
    <row r="3400" spans="1:17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P3400">
        <f t="shared" si="99"/>
        <v>68.349999999999994</v>
      </c>
      <c r="Q3400" s="10" t="s">
        <v>8269</v>
      </c>
    </row>
    <row r="3401" spans="1:17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P3401">
        <f t="shared" si="99"/>
        <v>27.07</v>
      </c>
      <c r="Q3401" s="10" t="s">
        <v>8269</v>
      </c>
    </row>
    <row r="3402" spans="1:17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P3402">
        <f t="shared" si="99"/>
        <v>118.13</v>
      </c>
      <c r="Q3402" s="10" t="s">
        <v>8269</v>
      </c>
    </row>
    <row r="3403" spans="1:17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P3403">
        <f t="shared" si="99"/>
        <v>44.76</v>
      </c>
      <c r="Q3403" s="10" t="s">
        <v>8269</v>
      </c>
    </row>
    <row r="3404" spans="1:17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P3404">
        <f t="shared" si="99"/>
        <v>99.79</v>
      </c>
      <c r="Q3404" s="10" t="s">
        <v>8269</v>
      </c>
    </row>
    <row r="3405" spans="1:17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P3405">
        <f t="shared" si="99"/>
        <v>117.65</v>
      </c>
      <c r="Q3405" s="10" t="s">
        <v>8269</v>
      </c>
    </row>
    <row r="3406" spans="1:17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P3406">
        <f t="shared" si="99"/>
        <v>203.33</v>
      </c>
      <c r="Q3406" s="10" t="s">
        <v>8269</v>
      </c>
    </row>
    <row r="3407" spans="1:17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P3407">
        <f t="shared" si="99"/>
        <v>28.32</v>
      </c>
      <c r="Q3407" s="10" t="s">
        <v>8269</v>
      </c>
    </row>
    <row r="3408" spans="1:17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P3408">
        <f t="shared" si="99"/>
        <v>110.23</v>
      </c>
      <c r="Q3408" s="10" t="s">
        <v>8269</v>
      </c>
    </row>
    <row r="3409" spans="1:17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P3409">
        <f t="shared" si="99"/>
        <v>31.97</v>
      </c>
      <c r="Q3409" s="10" t="s">
        <v>8269</v>
      </c>
    </row>
    <row r="3410" spans="1:17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P3410">
        <f t="shared" si="99"/>
        <v>58.61</v>
      </c>
      <c r="Q3410" s="10" t="s">
        <v>8269</v>
      </c>
    </row>
    <row r="3411" spans="1:17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P3411">
        <f t="shared" si="99"/>
        <v>29.43</v>
      </c>
      <c r="Q3411" s="10" t="s">
        <v>8269</v>
      </c>
    </row>
    <row r="3412" spans="1:17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P3412">
        <f t="shared" si="99"/>
        <v>81.38</v>
      </c>
      <c r="Q3412" s="10" t="s">
        <v>8269</v>
      </c>
    </row>
    <row r="3413" spans="1:17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P3413">
        <f t="shared" si="99"/>
        <v>199.17</v>
      </c>
      <c r="Q3413" s="10" t="s">
        <v>8269</v>
      </c>
    </row>
    <row r="3414" spans="1:17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P3414">
        <f t="shared" si="99"/>
        <v>115.38</v>
      </c>
      <c r="Q3414" s="10" t="s">
        <v>8269</v>
      </c>
    </row>
    <row r="3415" spans="1:17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P3415">
        <f t="shared" si="99"/>
        <v>46.43</v>
      </c>
      <c r="Q3415" s="10" t="s">
        <v>8269</v>
      </c>
    </row>
    <row r="3416" spans="1:17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P3416">
        <f t="shared" si="99"/>
        <v>70.569999999999993</v>
      </c>
      <c r="Q3416" s="10" t="s">
        <v>8269</v>
      </c>
    </row>
    <row r="3417" spans="1:17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P3417">
        <f t="shared" si="99"/>
        <v>22.22</v>
      </c>
      <c r="Q3417" s="10" t="s">
        <v>8269</v>
      </c>
    </row>
    <row r="3418" spans="1:17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P3418">
        <f t="shared" si="99"/>
        <v>159.47</v>
      </c>
      <c r="Q3418" s="10" t="s">
        <v>8269</v>
      </c>
    </row>
    <row r="3419" spans="1:17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P3419">
        <f t="shared" si="99"/>
        <v>37.78</v>
      </c>
      <c r="Q3419" s="10" t="s">
        <v>8269</v>
      </c>
    </row>
    <row r="3420" spans="1:17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P3420">
        <f t="shared" si="99"/>
        <v>72.05</v>
      </c>
      <c r="Q3420" s="10" t="s">
        <v>8269</v>
      </c>
    </row>
    <row r="3421" spans="1:17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P3421">
        <f t="shared" si="99"/>
        <v>63.7</v>
      </c>
      <c r="Q3421" s="10" t="s">
        <v>8269</v>
      </c>
    </row>
    <row r="3422" spans="1:17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P3422">
        <f t="shared" si="99"/>
        <v>28.41</v>
      </c>
      <c r="Q3422" s="10" t="s">
        <v>8269</v>
      </c>
    </row>
    <row r="3423" spans="1:17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P3423">
        <f t="shared" si="99"/>
        <v>103.21</v>
      </c>
      <c r="Q3423" s="10" t="s">
        <v>8269</v>
      </c>
    </row>
    <row r="3424" spans="1:17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P3424">
        <f t="shared" si="99"/>
        <v>71.150000000000006</v>
      </c>
      <c r="Q3424" s="10" t="s">
        <v>8269</v>
      </c>
    </row>
    <row r="3425" spans="1:17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P3425">
        <f t="shared" si="99"/>
        <v>35</v>
      </c>
      <c r="Q3425" s="10" t="s">
        <v>8269</v>
      </c>
    </row>
    <row r="3426" spans="1:17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P3426">
        <f t="shared" si="99"/>
        <v>81.78</v>
      </c>
      <c r="Q3426" s="10" t="s">
        <v>8269</v>
      </c>
    </row>
    <row r="3427" spans="1:17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P3427">
        <f t="shared" si="99"/>
        <v>297.02999999999997</v>
      </c>
      <c r="Q3427" s="10" t="s">
        <v>8269</v>
      </c>
    </row>
    <row r="3428" spans="1:17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P3428">
        <f t="shared" si="99"/>
        <v>46.61</v>
      </c>
      <c r="Q3428" s="10" t="s">
        <v>8269</v>
      </c>
    </row>
    <row r="3429" spans="1:17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P3429">
        <f t="shared" si="99"/>
        <v>51.72</v>
      </c>
      <c r="Q3429" s="10" t="s">
        <v>8269</v>
      </c>
    </row>
    <row r="3430" spans="1:17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P3430">
        <f t="shared" si="99"/>
        <v>40.29</v>
      </c>
      <c r="Q3430" s="10" t="s">
        <v>8269</v>
      </c>
    </row>
    <row r="3431" spans="1:17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P3431">
        <f t="shared" si="99"/>
        <v>16.25</v>
      </c>
      <c r="Q3431" s="10" t="s">
        <v>8269</v>
      </c>
    </row>
    <row r="3432" spans="1:17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P3432">
        <f t="shared" si="99"/>
        <v>30.15</v>
      </c>
      <c r="Q3432" s="10" t="s">
        <v>8269</v>
      </c>
    </row>
    <row r="3433" spans="1:17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P3433">
        <f t="shared" si="99"/>
        <v>95.24</v>
      </c>
      <c r="Q3433" s="10" t="s">
        <v>8269</v>
      </c>
    </row>
    <row r="3434" spans="1:17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P3434">
        <f t="shared" si="99"/>
        <v>52.21</v>
      </c>
      <c r="Q3434" s="10" t="s">
        <v>8269</v>
      </c>
    </row>
    <row r="3435" spans="1:17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P3435">
        <f t="shared" si="99"/>
        <v>134.15</v>
      </c>
      <c r="Q3435" s="10" t="s">
        <v>8269</v>
      </c>
    </row>
    <row r="3436" spans="1:17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P3436">
        <f t="shared" si="99"/>
        <v>62.83</v>
      </c>
      <c r="Q3436" s="10" t="s">
        <v>8269</v>
      </c>
    </row>
    <row r="3437" spans="1:17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P3437">
        <f t="shared" si="99"/>
        <v>58.95</v>
      </c>
      <c r="Q3437" s="10" t="s">
        <v>8269</v>
      </c>
    </row>
    <row r="3438" spans="1:17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P3438">
        <f t="shared" si="99"/>
        <v>143.11000000000001</v>
      </c>
      <c r="Q3438" s="10" t="s">
        <v>8269</v>
      </c>
    </row>
    <row r="3439" spans="1:17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P3439">
        <f t="shared" si="99"/>
        <v>84.17</v>
      </c>
      <c r="Q3439" s="10" t="s">
        <v>8269</v>
      </c>
    </row>
    <row r="3440" spans="1:17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P3440">
        <f t="shared" si="99"/>
        <v>186.07</v>
      </c>
      <c r="Q3440" s="10" t="s">
        <v>8269</v>
      </c>
    </row>
    <row r="3441" spans="1:17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P3441">
        <f t="shared" si="99"/>
        <v>89.79</v>
      </c>
      <c r="Q3441" s="10" t="s">
        <v>8269</v>
      </c>
    </row>
    <row r="3442" spans="1:17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P3442">
        <f t="shared" si="99"/>
        <v>64.16</v>
      </c>
      <c r="Q3442" s="10" t="s">
        <v>8269</v>
      </c>
    </row>
    <row r="3443" spans="1:17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P3443">
        <f t="shared" si="99"/>
        <v>59.65</v>
      </c>
      <c r="Q3443" s="10" t="s">
        <v>8269</v>
      </c>
    </row>
    <row r="3444" spans="1:17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P3444">
        <f t="shared" si="99"/>
        <v>31.25</v>
      </c>
      <c r="Q3444" s="10" t="s">
        <v>8269</v>
      </c>
    </row>
    <row r="3445" spans="1:17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P3445">
        <f t="shared" si="99"/>
        <v>41.22</v>
      </c>
      <c r="Q3445" s="10" t="s">
        <v>8269</v>
      </c>
    </row>
    <row r="3446" spans="1:17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P3446">
        <f t="shared" si="99"/>
        <v>43.35</v>
      </c>
      <c r="Q3446" s="10" t="s">
        <v>8269</v>
      </c>
    </row>
    <row r="3447" spans="1:17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P3447">
        <f t="shared" si="99"/>
        <v>64.52</v>
      </c>
      <c r="Q3447" s="10" t="s">
        <v>8269</v>
      </c>
    </row>
    <row r="3448" spans="1:17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P3448">
        <f t="shared" si="99"/>
        <v>43.28</v>
      </c>
      <c r="Q3448" s="10" t="s">
        <v>8269</v>
      </c>
    </row>
    <row r="3449" spans="1:17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P3449">
        <f t="shared" si="99"/>
        <v>77</v>
      </c>
      <c r="Q3449" s="10" t="s">
        <v>8269</v>
      </c>
    </row>
    <row r="3450" spans="1:17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P3450">
        <f t="shared" si="99"/>
        <v>51.22</v>
      </c>
      <c r="Q3450" s="10" t="s">
        <v>8269</v>
      </c>
    </row>
    <row r="3451" spans="1:17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P3451">
        <f t="shared" si="99"/>
        <v>68.25</v>
      </c>
      <c r="Q3451" s="10" t="s">
        <v>8269</v>
      </c>
    </row>
    <row r="3452" spans="1:17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P3452">
        <f t="shared" si="99"/>
        <v>19.489999999999998</v>
      </c>
      <c r="Q3452" s="10" t="s">
        <v>8269</v>
      </c>
    </row>
    <row r="3453" spans="1:17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P3453">
        <f t="shared" si="99"/>
        <v>41.13</v>
      </c>
      <c r="Q3453" s="10" t="s">
        <v>8269</v>
      </c>
    </row>
    <row r="3454" spans="1:17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P3454">
        <f t="shared" si="99"/>
        <v>41.41</v>
      </c>
      <c r="Q3454" s="10" t="s">
        <v>8269</v>
      </c>
    </row>
    <row r="3455" spans="1:17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P3455">
        <f t="shared" si="99"/>
        <v>27.5</v>
      </c>
      <c r="Q3455" s="10" t="s">
        <v>8269</v>
      </c>
    </row>
    <row r="3456" spans="1:17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P3456">
        <f t="shared" si="99"/>
        <v>33.57</v>
      </c>
      <c r="Q3456" s="10" t="s">
        <v>8269</v>
      </c>
    </row>
    <row r="3457" spans="1:17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P3457">
        <f t="shared" si="99"/>
        <v>145.87</v>
      </c>
      <c r="Q3457" s="10" t="s">
        <v>8269</v>
      </c>
    </row>
    <row r="3458" spans="1:17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P3458">
        <f t="shared" si="99"/>
        <v>358.69</v>
      </c>
      <c r="Q3458" s="10" t="s">
        <v>8269</v>
      </c>
    </row>
    <row r="3459" spans="1:17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P3459">
        <f t="shared" ref="P3459:P3522" si="100">IFERROR(ROUND(E3459/L3459,2),0)</f>
        <v>50.98</v>
      </c>
      <c r="Q3459" s="10" t="s">
        <v>8269</v>
      </c>
    </row>
    <row r="3460" spans="1:17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P3460">
        <f t="shared" si="100"/>
        <v>45.04</v>
      </c>
      <c r="Q3460" s="10" t="s">
        <v>8269</v>
      </c>
    </row>
    <row r="3461" spans="1:17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P3461">
        <f t="shared" si="100"/>
        <v>17.53</v>
      </c>
      <c r="Q3461" s="10" t="s">
        <v>8269</v>
      </c>
    </row>
    <row r="3462" spans="1:17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P3462">
        <f t="shared" si="100"/>
        <v>50</v>
      </c>
      <c r="Q3462" s="10" t="s">
        <v>8269</v>
      </c>
    </row>
    <row r="3463" spans="1:17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P3463">
        <f t="shared" si="100"/>
        <v>57.92</v>
      </c>
      <c r="Q3463" s="10" t="s">
        <v>8269</v>
      </c>
    </row>
    <row r="3464" spans="1:17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P3464">
        <f t="shared" si="100"/>
        <v>29.71</v>
      </c>
      <c r="Q3464" s="10" t="s">
        <v>8269</v>
      </c>
    </row>
    <row r="3465" spans="1:17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P3465">
        <f t="shared" si="100"/>
        <v>90.68</v>
      </c>
      <c r="Q3465" s="10" t="s">
        <v>8269</v>
      </c>
    </row>
    <row r="3466" spans="1:17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P3466">
        <f t="shared" si="100"/>
        <v>55.01</v>
      </c>
      <c r="Q3466" s="10" t="s">
        <v>8269</v>
      </c>
    </row>
    <row r="3467" spans="1:17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P3467">
        <f t="shared" si="100"/>
        <v>57.22</v>
      </c>
      <c r="Q3467" s="10" t="s">
        <v>8269</v>
      </c>
    </row>
    <row r="3468" spans="1:17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P3468">
        <f t="shared" si="100"/>
        <v>72.95</v>
      </c>
      <c r="Q3468" s="10" t="s">
        <v>8269</v>
      </c>
    </row>
    <row r="3469" spans="1:17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P3469">
        <f t="shared" si="100"/>
        <v>64.47</v>
      </c>
      <c r="Q3469" s="10" t="s">
        <v>8269</v>
      </c>
    </row>
    <row r="3470" spans="1:17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P3470">
        <f t="shared" si="100"/>
        <v>716.35</v>
      </c>
      <c r="Q3470" s="10" t="s">
        <v>8269</v>
      </c>
    </row>
    <row r="3471" spans="1:17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P3471">
        <f t="shared" si="100"/>
        <v>50.4</v>
      </c>
      <c r="Q3471" s="10" t="s">
        <v>8269</v>
      </c>
    </row>
    <row r="3472" spans="1:17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P3472">
        <f t="shared" si="100"/>
        <v>41.67</v>
      </c>
      <c r="Q3472" s="10" t="s">
        <v>8269</v>
      </c>
    </row>
    <row r="3473" spans="1:17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P3473">
        <f t="shared" si="100"/>
        <v>35.770000000000003</v>
      </c>
      <c r="Q3473" s="10" t="s">
        <v>8269</v>
      </c>
    </row>
    <row r="3474" spans="1:17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P3474">
        <f t="shared" si="100"/>
        <v>88.74</v>
      </c>
      <c r="Q3474" s="10" t="s">
        <v>8269</v>
      </c>
    </row>
    <row r="3475" spans="1:17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P3475">
        <f t="shared" si="100"/>
        <v>148.47999999999999</v>
      </c>
      <c r="Q3475" s="10" t="s">
        <v>8269</v>
      </c>
    </row>
    <row r="3476" spans="1:17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P3476">
        <f t="shared" si="100"/>
        <v>51.79</v>
      </c>
      <c r="Q3476" s="10" t="s">
        <v>8269</v>
      </c>
    </row>
    <row r="3477" spans="1:17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P3477">
        <f t="shared" si="100"/>
        <v>20</v>
      </c>
      <c r="Q3477" s="10" t="s">
        <v>8269</v>
      </c>
    </row>
    <row r="3478" spans="1:17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P3478">
        <f t="shared" si="100"/>
        <v>52</v>
      </c>
      <c r="Q3478" s="10" t="s">
        <v>8269</v>
      </c>
    </row>
    <row r="3479" spans="1:17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P3479">
        <f t="shared" si="100"/>
        <v>53.23</v>
      </c>
      <c r="Q3479" s="10" t="s">
        <v>8269</v>
      </c>
    </row>
    <row r="3480" spans="1:17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P3480">
        <f t="shared" si="100"/>
        <v>39.6</v>
      </c>
      <c r="Q3480" s="10" t="s">
        <v>8269</v>
      </c>
    </row>
    <row r="3481" spans="1:17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P3481">
        <f t="shared" si="100"/>
        <v>34.25</v>
      </c>
      <c r="Q3481" s="10" t="s">
        <v>8269</v>
      </c>
    </row>
    <row r="3482" spans="1:17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P3482">
        <f t="shared" si="100"/>
        <v>164.62</v>
      </c>
      <c r="Q3482" s="10" t="s">
        <v>8269</v>
      </c>
    </row>
    <row r="3483" spans="1:17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P3483">
        <f t="shared" si="100"/>
        <v>125.05</v>
      </c>
      <c r="Q3483" s="10" t="s">
        <v>8269</v>
      </c>
    </row>
    <row r="3484" spans="1:17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P3484">
        <f t="shared" si="100"/>
        <v>51.88</v>
      </c>
      <c r="Q3484" s="10" t="s">
        <v>8269</v>
      </c>
    </row>
    <row r="3485" spans="1:17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P3485">
        <f t="shared" si="100"/>
        <v>40.29</v>
      </c>
      <c r="Q3485" s="10" t="s">
        <v>8269</v>
      </c>
    </row>
    <row r="3486" spans="1:17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P3486">
        <f t="shared" si="100"/>
        <v>64.91</v>
      </c>
      <c r="Q3486" s="10" t="s">
        <v>8269</v>
      </c>
    </row>
    <row r="3487" spans="1:17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P3487">
        <f t="shared" si="100"/>
        <v>55.33</v>
      </c>
      <c r="Q3487" s="10" t="s">
        <v>8269</v>
      </c>
    </row>
    <row r="3488" spans="1:17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P3488">
        <f t="shared" si="100"/>
        <v>83.14</v>
      </c>
      <c r="Q3488" s="10" t="s">
        <v>8269</v>
      </c>
    </row>
    <row r="3489" spans="1:17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P3489">
        <f t="shared" si="100"/>
        <v>38.71</v>
      </c>
      <c r="Q3489" s="10" t="s">
        <v>8269</v>
      </c>
    </row>
    <row r="3490" spans="1:17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P3490">
        <f t="shared" si="100"/>
        <v>125.38</v>
      </c>
      <c r="Q3490" s="10" t="s">
        <v>8269</v>
      </c>
    </row>
    <row r="3491" spans="1:17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P3491">
        <f t="shared" si="100"/>
        <v>78.260000000000005</v>
      </c>
      <c r="Q3491" s="10" t="s">
        <v>8269</v>
      </c>
    </row>
    <row r="3492" spans="1:17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P3492">
        <f t="shared" si="100"/>
        <v>47.22</v>
      </c>
      <c r="Q3492" s="10" t="s">
        <v>8269</v>
      </c>
    </row>
    <row r="3493" spans="1:17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P3493">
        <f t="shared" si="100"/>
        <v>79.099999999999994</v>
      </c>
      <c r="Q3493" s="10" t="s">
        <v>8269</v>
      </c>
    </row>
    <row r="3494" spans="1:17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P3494">
        <f t="shared" si="100"/>
        <v>114.29</v>
      </c>
      <c r="Q3494" s="10" t="s">
        <v>8269</v>
      </c>
    </row>
    <row r="3495" spans="1:17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P3495">
        <f t="shared" si="100"/>
        <v>51.72</v>
      </c>
      <c r="Q3495" s="10" t="s">
        <v>8269</v>
      </c>
    </row>
    <row r="3496" spans="1:17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P3496">
        <f t="shared" si="100"/>
        <v>30.77</v>
      </c>
      <c r="Q3496" s="10" t="s">
        <v>8269</v>
      </c>
    </row>
    <row r="3497" spans="1:17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P3497">
        <f t="shared" si="100"/>
        <v>74.209999999999994</v>
      </c>
      <c r="Q3497" s="10" t="s">
        <v>8269</v>
      </c>
    </row>
    <row r="3498" spans="1:17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P3498">
        <f t="shared" si="100"/>
        <v>47.85</v>
      </c>
      <c r="Q3498" s="10" t="s">
        <v>8269</v>
      </c>
    </row>
    <row r="3499" spans="1:17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P3499">
        <f t="shared" si="100"/>
        <v>34.409999999999997</v>
      </c>
      <c r="Q3499" s="10" t="s">
        <v>8269</v>
      </c>
    </row>
    <row r="3500" spans="1:17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P3500">
        <f t="shared" si="100"/>
        <v>40.24</v>
      </c>
      <c r="Q3500" s="10" t="s">
        <v>8269</v>
      </c>
    </row>
    <row r="3501" spans="1:17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P3501">
        <f t="shared" si="100"/>
        <v>60.29</v>
      </c>
      <c r="Q3501" s="10" t="s">
        <v>8269</v>
      </c>
    </row>
    <row r="3502" spans="1:17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P3502">
        <f t="shared" si="100"/>
        <v>25.31</v>
      </c>
      <c r="Q3502" s="10" t="s">
        <v>8269</v>
      </c>
    </row>
    <row r="3503" spans="1:17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P3503">
        <f t="shared" si="100"/>
        <v>35.950000000000003</v>
      </c>
      <c r="Q3503" s="10" t="s">
        <v>8269</v>
      </c>
    </row>
    <row r="3504" spans="1:17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P3504">
        <f t="shared" si="100"/>
        <v>136</v>
      </c>
      <c r="Q3504" s="10" t="s">
        <v>8269</v>
      </c>
    </row>
    <row r="3505" spans="1:17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P3505">
        <f t="shared" si="100"/>
        <v>70.760000000000005</v>
      </c>
      <c r="Q3505" s="10" t="s">
        <v>8269</v>
      </c>
    </row>
    <row r="3506" spans="1:17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P3506">
        <f t="shared" si="100"/>
        <v>125</v>
      </c>
      <c r="Q3506" s="10" t="s">
        <v>8269</v>
      </c>
    </row>
    <row r="3507" spans="1:17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P3507">
        <f t="shared" si="100"/>
        <v>66.510000000000005</v>
      </c>
      <c r="Q3507" s="10" t="s">
        <v>8269</v>
      </c>
    </row>
    <row r="3508" spans="1:17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P3508">
        <f t="shared" si="100"/>
        <v>105</v>
      </c>
      <c r="Q3508" s="10" t="s">
        <v>8269</v>
      </c>
    </row>
    <row r="3509" spans="1:17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P3509">
        <f t="shared" si="100"/>
        <v>145</v>
      </c>
      <c r="Q3509" s="10" t="s">
        <v>8269</v>
      </c>
    </row>
    <row r="3510" spans="1:17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P3510">
        <f t="shared" si="100"/>
        <v>12</v>
      </c>
      <c r="Q3510" s="10" t="s">
        <v>8269</v>
      </c>
    </row>
    <row r="3511" spans="1:17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P3511">
        <f t="shared" si="100"/>
        <v>96.67</v>
      </c>
      <c r="Q3511" s="10" t="s">
        <v>8269</v>
      </c>
    </row>
    <row r="3512" spans="1:17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P3512">
        <f t="shared" si="100"/>
        <v>60.33</v>
      </c>
      <c r="Q3512" s="10" t="s">
        <v>8269</v>
      </c>
    </row>
    <row r="3513" spans="1:17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P3513">
        <f t="shared" si="100"/>
        <v>79.89</v>
      </c>
      <c r="Q3513" s="10" t="s">
        <v>8269</v>
      </c>
    </row>
    <row r="3514" spans="1:17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P3514">
        <f t="shared" si="100"/>
        <v>58.82</v>
      </c>
      <c r="Q3514" s="10" t="s">
        <v>8269</v>
      </c>
    </row>
    <row r="3515" spans="1:17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P3515">
        <f t="shared" si="100"/>
        <v>75.34</v>
      </c>
      <c r="Q3515" s="10" t="s">
        <v>8269</v>
      </c>
    </row>
    <row r="3516" spans="1:17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P3516">
        <f t="shared" si="100"/>
        <v>55</v>
      </c>
      <c r="Q3516" s="10" t="s">
        <v>8269</v>
      </c>
    </row>
    <row r="3517" spans="1:17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P3517">
        <f t="shared" si="100"/>
        <v>66.959999999999994</v>
      </c>
      <c r="Q3517" s="10" t="s">
        <v>8269</v>
      </c>
    </row>
    <row r="3518" spans="1:17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P3518">
        <f t="shared" si="100"/>
        <v>227.27</v>
      </c>
      <c r="Q3518" s="10" t="s">
        <v>8269</v>
      </c>
    </row>
    <row r="3519" spans="1:17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P3519">
        <f t="shared" si="100"/>
        <v>307.69</v>
      </c>
      <c r="Q3519" s="10" t="s">
        <v>8269</v>
      </c>
    </row>
    <row r="3520" spans="1:17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P3520">
        <f t="shared" si="100"/>
        <v>50.02</v>
      </c>
      <c r="Q3520" s="10" t="s">
        <v>8269</v>
      </c>
    </row>
    <row r="3521" spans="1:17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P3521">
        <f t="shared" si="100"/>
        <v>72.39</v>
      </c>
      <c r="Q3521" s="10" t="s">
        <v>8269</v>
      </c>
    </row>
    <row r="3522" spans="1:17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P3522">
        <f t="shared" si="100"/>
        <v>95.95</v>
      </c>
      <c r="Q3522" s="10" t="s">
        <v>8269</v>
      </c>
    </row>
    <row r="3523" spans="1:17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P3523">
        <f t="shared" ref="P3523:P3586" si="101">IFERROR(ROUND(E3523/L3523,2),0)</f>
        <v>45.62</v>
      </c>
      <c r="Q3523" s="10" t="s">
        <v>8269</v>
      </c>
    </row>
    <row r="3524" spans="1:17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P3524">
        <f t="shared" si="101"/>
        <v>41.03</v>
      </c>
      <c r="Q3524" s="10" t="s">
        <v>8269</v>
      </c>
    </row>
    <row r="3525" spans="1:17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P3525">
        <f t="shared" si="101"/>
        <v>56.83</v>
      </c>
      <c r="Q3525" s="10" t="s">
        <v>8269</v>
      </c>
    </row>
    <row r="3526" spans="1:17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P3526">
        <f t="shared" si="101"/>
        <v>137.24</v>
      </c>
      <c r="Q3526" s="10" t="s">
        <v>8269</v>
      </c>
    </row>
    <row r="3527" spans="1:17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P3527">
        <f t="shared" si="101"/>
        <v>75.709999999999994</v>
      </c>
      <c r="Q3527" s="10" t="s">
        <v>8269</v>
      </c>
    </row>
    <row r="3528" spans="1:17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P3528">
        <f t="shared" si="101"/>
        <v>99</v>
      </c>
      <c r="Q3528" s="10" t="s">
        <v>8269</v>
      </c>
    </row>
    <row r="3529" spans="1:17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P3529">
        <f t="shared" si="101"/>
        <v>81.569999999999993</v>
      </c>
      <c r="Q3529" s="10" t="s">
        <v>8269</v>
      </c>
    </row>
    <row r="3530" spans="1:17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P3530">
        <f t="shared" si="101"/>
        <v>45.11</v>
      </c>
      <c r="Q3530" s="10" t="s">
        <v>8269</v>
      </c>
    </row>
    <row r="3531" spans="1:17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P3531">
        <f t="shared" si="101"/>
        <v>36.67</v>
      </c>
      <c r="Q3531" s="10" t="s">
        <v>8269</v>
      </c>
    </row>
    <row r="3532" spans="1:17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P3532">
        <f t="shared" si="101"/>
        <v>125</v>
      </c>
      <c r="Q3532" s="10" t="s">
        <v>8269</v>
      </c>
    </row>
    <row r="3533" spans="1:17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P3533">
        <f t="shared" si="101"/>
        <v>49.23</v>
      </c>
      <c r="Q3533" s="10" t="s">
        <v>8269</v>
      </c>
    </row>
    <row r="3534" spans="1:17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P3534">
        <f t="shared" si="101"/>
        <v>42.3</v>
      </c>
      <c r="Q3534" s="10" t="s">
        <v>8269</v>
      </c>
    </row>
    <row r="3535" spans="1:17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P3535">
        <f t="shared" si="101"/>
        <v>78.88</v>
      </c>
      <c r="Q3535" s="10" t="s">
        <v>8269</v>
      </c>
    </row>
    <row r="3536" spans="1:17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P3536">
        <f t="shared" si="101"/>
        <v>38.28</v>
      </c>
      <c r="Q3536" s="10" t="s">
        <v>8269</v>
      </c>
    </row>
    <row r="3537" spans="1:17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P3537">
        <f t="shared" si="101"/>
        <v>44.85</v>
      </c>
      <c r="Q3537" s="10" t="s">
        <v>8269</v>
      </c>
    </row>
    <row r="3538" spans="1:17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P3538">
        <f t="shared" si="101"/>
        <v>13.53</v>
      </c>
      <c r="Q3538" s="10" t="s">
        <v>8269</v>
      </c>
    </row>
    <row r="3539" spans="1:17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P3539">
        <f t="shared" si="101"/>
        <v>43.5</v>
      </c>
      <c r="Q3539" s="10" t="s">
        <v>8269</v>
      </c>
    </row>
    <row r="3540" spans="1:17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P3540">
        <f t="shared" si="101"/>
        <v>30.95</v>
      </c>
      <c r="Q3540" s="10" t="s">
        <v>8269</v>
      </c>
    </row>
    <row r="3541" spans="1:17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P3541">
        <f t="shared" si="101"/>
        <v>55.23</v>
      </c>
      <c r="Q3541" s="10" t="s">
        <v>8269</v>
      </c>
    </row>
    <row r="3542" spans="1:17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P3542">
        <f t="shared" si="101"/>
        <v>46.13</v>
      </c>
      <c r="Q3542" s="10" t="s">
        <v>8269</v>
      </c>
    </row>
    <row r="3543" spans="1:17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P3543">
        <f t="shared" si="101"/>
        <v>39.380000000000003</v>
      </c>
      <c r="Q3543" s="10" t="s">
        <v>8269</v>
      </c>
    </row>
    <row r="3544" spans="1:17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P3544">
        <f t="shared" si="101"/>
        <v>66.150000000000006</v>
      </c>
      <c r="Q3544" s="10" t="s">
        <v>8269</v>
      </c>
    </row>
    <row r="3545" spans="1:17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P3545">
        <f t="shared" si="101"/>
        <v>54.14</v>
      </c>
      <c r="Q3545" s="10" t="s">
        <v>8269</v>
      </c>
    </row>
    <row r="3546" spans="1:17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P3546">
        <f t="shared" si="101"/>
        <v>104.17</v>
      </c>
      <c r="Q3546" s="10" t="s">
        <v>8269</v>
      </c>
    </row>
    <row r="3547" spans="1:17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P3547">
        <f t="shared" si="101"/>
        <v>31.38</v>
      </c>
      <c r="Q3547" s="10" t="s">
        <v>8269</v>
      </c>
    </row>
    <row r="3548" spans="1:17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P3548">
        <f t="shared" si="101"/>
        <v>59.21</v>
      </c>
      <c r="Q3548" s="10" t="s">
        <v>8269</v>
      </c>
    </row>
    <row r="3549" spans="1:17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P3549">
        <f t="shared" si="101"/>
        <v>119.18</v>
      </c>
      <c r="Q3549" s="10" t="s">
        <v>8269</v>
      </c>
    </row>
    <row r="3550" spans="1:17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P3550">
        <f t="shared" si="101"/>
        <v>164.62</v>
      </c>
      <c r="Q3550" s="10" t="s">
        <v>8269</v>
      </c>
    </row>
    <row r="3551" spans="1:17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P3551">
        <f t="shared" si="101"/>
        <v>24.29</v>
      </c>
      <c r="Q3551" s="10" t="s">
        <v>8269</v>
      </c>
    </row>
    <row r="3552" spans="1:17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P3552">
        <f t="shared" si="101"/>
        <v>40.94</v>
      </c>
      <c r="Q3552" s="10" t="s">
        <v>8269</v>
      </c>
    </row>
    <row r="3553" spans="1:17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P3553">
        <f t="shared" si="101"/>
        <v>61.1</v>
      </c>
      <c r="Q3553" s="10" t="s">
        <v>8269</v>
      </c>
    </row>
    <row r="3554" spans="1:17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P3554">
        <f t="shared" si="101"/>
        <v>38.65</v>
      </c>
      <c r="Q3554" s="10" t="s">
        <v>8269</v>
      </c>
    </row>
    <row r="3555" spans="1:17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P3555">
        <f t="shared" si="101"/>
        <v>56.2</v>
      </c>
      <c r="Q3555" s="10" t="s">
        <v>8269</v>
      </c>
    </row>
    <row r="3556" spans="1:17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P3556">
        <f t="shared" si="101"/>
        <v>107</v>
      </c>
      <c r="Q3556" s="10" t="s">
        <v>8269</v>
      </c>
    </row>
    <row r="3557" spans="1:17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P3557">
        <f t="shared" si="101"/>
        <v>171.43</v>
      </c>
      <c r="Q3557" s="10" t="s">
        <v>8269</v>
      </c>
    </row>
    <row r="3558" spans="1:17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P3558">
        <f t="shared" si="101"/>
        <v>110.5</v>
      </c>
      <c r="Q3558" s="10" t="s">
        <v>8269</v>
      </c>
    </row>
    <row r="3559" spans="1:17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P3559">
        <f t="shared" si="101"/>
        <v>179.28</v>
      </c>
      <c r="Q3559" s="10" t="s">
        <v>8269</v>
      </c>
    </row>
    <row r="3560" spans="1:17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P3560">
        <f t="shared" si="101"/>
        <v>22.91</v>
      </c>
      <c r="Q3560" s="10" t="s">
        <v>8269</v>
      </c>
    </row>
    <row r="3561" spans="1:17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P3561">
        <f t="shared" si="101"/>
        <v>43.13</v>
      </c>
      <c r="Q3561" s="10" t="s">
        <v>8269</v>
      </c>
    </row>
    <row r="3562" spans="1:17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P3562">
        <f t="shared" si="101"/>
        <v>46.89</v>
      </c>
      <c r="Q3562" s="10" t="s">
        <v>8269</v>
      </c>
    </row>
    <row r="3563" spans="1:17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P3563">
        <f t="shared" si="101"/>
        <v>47.41</v>
      </c>
      <c r="Q3563" s="10" t="s">
        <v>8269</v>
      </c>
    </row>
    <row r="3564" spans="1:17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P3564">
        <f t="shared" si="101"/>
        <v>15.13</v>
      </c>
      <c r="Q3564" s="10" t="s">
        <v>8269</v>
      </c>
    </row>
    <row r="3565" spans="1:17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P3565">
        <f t="shared" si="101"/>
        <v>21.1</v>
      </c>
      <c r="Q3565" s="10" t="s">
        <v>8269</v>
      </c>
    </row>
    <row r="3566" spans="1:17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P3566">
        <f t="shared" si="101"/>
        <v>59.12</v>
      </c>
      <c r="Q3566" s="10" t="s">
        <v>8269</v>
      </c>
    </row>
    <row r="3567" spans="1:17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P3567">
        <f t="shared" si="101"/>
        <v>97.92</v>
      </c>
      <c r="Q3567" s="10" t="s">
        <v>8269</v>
      </c>
    </row>
    <row r="3568" spans="1:17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P3568">
        <f t="shared" si="101"/>
        <v>55.13</v>
      </c>
      <c r="Q3568" s="10" t="s">
        <v>8269</v>
      </c>
    </row>
    <row r="3569" spans="1:17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P3569">
        <f t="shared" si="101"/>
        <v>26.54</v>
      </c>
      <c r="Q3569" s="10" t="s">
        <v>8269</v>
      </c>
    </row>
    <row r="3570" spans="1:17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P3570">
        <f t="shared" si="101"/>
        <v>58.42</v>
      </c>
      <c r="Q3570" s="10" t="s">
        <v>8269</v>
      </c>
    </row>
    <row r="3571" spans="1:17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P3571">
        <f t="shared" si="101"/>
        <v>122.54</v>
      </c>
      <c r="Q3571" s="10" t="s">
        <v>8269</v>
      </c>
    </row>
    <row r="3572" spans="1:17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P3572">
        <f t="shared" si="101"/>
        <v>87.96</v>
      </c>
      <c r="Q3572" s="10" t="s">
        <v>8269</v>
      </c>
    </row>
    <row r="3573" spans="1:17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P3573">
        <f t="shared" si="101"/>
        <v>73.239999999999995</v>
      </c>
      <c r="Q3573" s="10" t="s">
        <v>8269</v>
      </c>
    </row>
    <row r="3574" spans="1:17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P3574">
        <f t="shared" si="101"/>
        <v>55.56</v>
      </c>
      <c r="Q3574" s="10" t="s">
        <v>8269</v>
      </c>
    </row>
    <row r="3575" spans="1:17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P3575">
        <f t="shared" si="101"/>
        <v>39.54</v>
      </c>
      <c r="Q3575" s="10" t="s">
        <v>8269</v>
      </c>
    </row>
    <row r="3576" spans="1:17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P3576">
        <f t="shared" si="101"/>
        <v>136.78</v>
      </c>
      <c r="Q3576" s="10" t="s">
        <v>8269</v>
      </c>
    </row>
    <row r="3577" spans="1:17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P3577">
        <f t="shared" si="101"/>
        <v>99.34</v>
      </c>
      <c r="Q3577" s="10" t="s">
        <v>8269</v>
      </c>
    </row>
    <row r="3578" spans="1:17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P3578">
        <f t="shared" si="101"/>
        <v>20</v>
      </c>
      <c r="Q3578" s="10" t="s">
        <v>8269</v>
      </c>
    </row>
    <row r="3579" spans="1:17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P3579">
        <f t="shared" si="101"/>
        <v>28.89</v>
      </c>
      <c r="Q3579" s="10" t="s">
        <v>8269</v>
      </c>
    </row>
    <row r="3580" spans="1:17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P3580">
        <f t="shared" si="101"/>
        <v>40.549999999999997</v>
      </c>
      <c r="Q3580" s="10" t="s">
        <v>8269</v>
      </c>
    </row>
    <row r="3581" spans="1:17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P3581">
        <f t="shared" si="101"/>
        <v>35.71</v>
      </c>
      <c r="Q3581" s="10" t="s">
        <v>8269</v>
      </c>
    </row>
    <row r="3582" spans="1:17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P3582">
        <f t="shared" si="101"/>
        <v>37.96</v>
      </c>
      <c r="Q3582" s="10" t="s">
        <v>8269</v>
      </c>
    </row>
    <row r="3583" spans="1:17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P3583">
        <f t="shared" si="101"/>
        <v>33.33</v>
      </c>
      <c r="Q3583" s="10" t="s">
        <v>8269</v>
      </c>
    </row>
    <row r="3584" spans="1:17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P3584">
        <f t="shared" si="101"/>
        <v>58.57</v>
      </c>
      <c r="Q3584" s="10" t="s">
        <v>8269</v>
      </c>
    </row>
    <row r="3585" spans="1:17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P3585">
        <f t="shared" si="101"/>
        <v>135.63</v>
      </c>
      <c r="Q3585" s="10" t="s">
        <v>8269</v>
      </c>
    </row>
    <row r="3586" spans="1:17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P3586">
        <f t="shared" si="101"/>
        <v>30.94</v>
      </c>
      <c r="Q3586" s="10" t="s">
        <v>8269</v>
      </c>
    </row>
    <row r="3587" spans="1:17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P3587">
        <f t="shared" ref="P3587:P3650" si="102">IFERROR(ROUND(E3587/L3587,2),0)</f>
        <v>176.09</v>
      </c>
      <c r="Q3587" s="10" t="s">
        <v>8269</v>
      </c>
    </row>
    <row r="3588" spans="1:17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P3588">
        <f t="shared" si="102"/>
        <v>151.97999999999999</v>
      </c>
      <c r="Q3588" s="10" t="s">
        <v>8269</v>
      </c>
    </row>
    <row r="3589" spans="1:17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P3589">
        <f t="shared" si="102"/>
        <v>22.61</v>
      </c>
      <c r="Q3589" s="10" t="s">
        <v>8269</v>
      </c>
    </row>
    <row r="3590" spans="1:17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P3590">
        <f t="shared" si="102"/>
        <v>18.27</v>
      </c>
      <c r="Q3590" s="10" t="s">
        <v>8269</v>
      </c>
    </row>
    <row r="3591" spans="1:17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P3591">
        <f t="shared" si="102"/>
        <v>82.26</v>
      </c>
      <c r="Q3591" s="10" t="s">
        <v>8269</v>
      </c>
    </row>
    <row r="3592" spans="1:17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P3592">
        <f t="shared" si="102"/>
        <v>68.53</v>
      </c>
      <c r="Q3592" s="10" t="s">
        <v>8269</v>
      </c>
    </row>
    <row r="3593" spans="1:17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P3593">
        <f t="shared" si="102"/>
        <v>68.06</v>
      </c>
      <c r="Q3593" s="10" t="s">
        <v>8269</v>
      </c>
    </row>
    <row r="3594" spans="1:17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P3594">
        <f t="shared" si="102"/>
        <v>72.709999999999994</v>
      </c>
      <c r="Q3594" s="10" t="s">
        <v>8269</v>
      </c>
    </row>
    <row r="3595" spans="1:17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P3595">
        <f t="shared" si="102"/>
        <v>77.19</v>
      </c>
      <c r="Q3595" s="10" t="s">
        <v>8269</v>
      </c>
    </row>
    <row r="3596" spans="1:17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P3596">
        <f t="shared" si="102"/>
        <v>55.97</v>
      </c>
      <c r="Q3596" s="10" t="s">
        <v>8269</v>
      </c>
    </row>
    <row r="3597" spans="1:17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P3597">
        <f t="shared" si="102"/>
        <v>49.69</v>
      </c>
      <c r="Q3597" s="10" t="s">
        <v>8269</v>
      </c>
    </row>
    <row r="3598" spans="1:17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P3598">
        <f t="shared" si="102"/>
        <v>79</v>
      </c>
      <c r="Q3598" s="10" t="s">
        <v>8269</v>
      </c>
    </row>
    <row r="3599" spans="1:17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P3599">
        <f t="shared" si="102"/>
        <v>77.73</v>
      </c>
      <c r="Q3599" s="10" t="s">
        <v>8269</v>
      </c>
    </row>
    <row r="3600" spans="1:17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P3600">
        <f t="shared" si="102"/>
        <v>40.78</v>
      </c>
      <c r="Q3600" s="10" t="s">
        <v>8269</v>
      </c>
    </row>
    <row r="3601" spans="1:17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P3601">
        <f t="shared" si="102"/>
        <v>59.41</v>
      </c>
      <c r="Q3601" s="10" t="s">
        <v>8269</v>
      </c>
    </row>
    <row r="3602" spans="1:17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P3602">
        <f t="shared" si="102"/>
        <v>3.25</v>
      </c>
      <c r="Q3602" s="10" t="s">
        <v>8269</v>
      </c>
    </row>
    <row r="3603" spans="1:17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P3603">
        <f t="shared" si="102"/>
        <v>39.380000000000003</v>
      </c>
      <c r="Q3603" s="10" t="s">
        <v>8269</v>
      </c>
    </row>
    <row r="3604" spans="1:17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P3604">
        <f t="shared" si="102"/>
        <v>81.67</v>
      </c>
      <c r="Q3604" s="10" t="s">
        <v>8269</v>
      </c>
    </row>
    <row r="3605" spans="1:17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P3605">
        <f t="shared" si="102"/>
        <v>44.91</v>
      </c>
      <c r="Q3605" s="10" t="s">
        <v>8269</v>
      </c>
    </row>
    <row r="3606" spans="1:17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P3606">
        <f t="shared" si="102"/>
        <v>49.06</v>
      </c>
      <c r="Q3606" s="10" t="s">
        <v>8269</v>
      </c>
    </row>
    <row r="3607" spans="1:17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P3607">
        <f t="shared" si="102"/>
        <v>30.67</v>
      </c>
      <c r="Q3607" s="10" t="s">
        <v>8269</v>
      </c>
    </row>
    <row r="3608" spans="1:17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P3608">
        <f t="shared" si="102"/>
        <v>61.06</v>
      </c>
      <c r="Q3608" s="10" t="s">
        <v>8269</v>
      </c>
    </row>
    <row r="3609" spans="1:17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P3609">
        <f t="shared" si="102"/>
        <v>29</v>
      </c>
      <c r="Q3609" s="10" t="s">
        <v>8269</v>
      </c>
    </row>
    <row r="3610" spans="1:17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P3610">
        <f t="shared" si="102"/>
        <v>29.63</v>
      </c>
      <c r="Q3610" s="10" t="s">
        <v>8269</v>
      </c>
    </row>
    <row r="3611" spans="1:17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P3611">
        <f t="shared" si="102"/>
        <v>143.1</v>
      </c>
      <c r="Q3611" s="10" t="s">
        <v>8269</v>
      </c>
    </row>
    <row r="3612" spans="1:17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P3612">
        <f t="shared" si="102"/>
        <v>52.35</v>
      </c>
      <c r="Q3612" s="10" t="s">
        <v>8269</v>
      </c>
    </row>
    <row r="3613" spans="1:17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P3613">
        <f t="shared" si="102"/>
        <v>66.67</v>
      </c>
      <c r="Q3613" s="10" t="s">
        <v>8269</v>
      </c>
    </row>
    <row r="3614" spans="1:17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P3614">
        <f t="shared" si="102"/>
        <v>126.67</v>
      </c>
      <c r="Q3614" s="10" t="s">
        <v>8269</v>
      </c>
    </row>
    <row r="3615" spans="1:17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P3615">
        <f t="shared" si="102"/>
        <v>62.5</v>
      </c>
      <c r="Q3615" s="10" t="s">
        <v>8269</v>
      </c>
    </row>
    <row r="3616" spans="1:17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P3616">
        <f t="shared" si="102"/>
        <v>35.49</v>
      </c>
      <c r="Q3616" s="10" t="s">
        <v>8269</v>
      </c>
    </row>
    <row r="3617" spans="1:17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P3617">
        <f t="shared" si="102"/>
        <v>37.08</v>
      </c>
      <c r="Q3617" s="10" t="s">
        <v>8269</v>
      </c>
    </row>
    <row r="3618" spans="1:17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P3618">
        <f t="shared" si="102"/>
        <v>69.33</v>
      </c>
      <c r="Q3618" s="10" t="s">
        <v>8269</v>
      </c>
    </row>
    <row r="3619" spans="1:17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P3619">
        <f t="shared" si="102"/>
        <v>17.25</v>
      </c>
      <c r="Q3619" s="10" t="s">
        <v>8269</v>
      </c>
    </row>
    <row r="3620" spans="1:17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P3620">
        <f t="shared" si="102"/>
        <v>36.07</v>
      </c>
      <c r="Q3620" s="10" t="s">
        <v>8269</v>
      </c>
    </row>
    <row r="3621" spans="1:17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P3621">
        <f t="shared" si="102"/>
        <v>66.47</v>
      </c>
      <c r="Q3621" s="10" t="s">
        <v>8269</v>
      </c>
    </row>
    <row r="3622" spans="1:17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P3622">
        <f t="shared" si="102"/>
        <v>56.07</v>
      </c>
      <c r="Q3622" s="10" t="s">
        <v>8269</v>
      </c>
    </row>
    <row r="3623" spans="1:17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P3623">
        <f t="shared" si="102"/>
        <v>47.03</v>
      </c>
      <c r="Q3623" s="10" t="s">
        <v>8269</v>
      </c>
    </row>
    <row r="3624" spans="1:17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P3624">
        <f t="shared" si="102"/>
        <v>47.67</v>
      </c>
      <c r="Q3624" s="10" t="s">
        <v>8269</v>
      </c>
    </row>
    <row r="3625" spans="1:17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P3625">
        <f t="shared" si="102"/>
        <v>88.24</v>
      </c>
      <c r="Q3625" s="10" t="s">
        <v>8269</v>
      </c>
    </row>
    <row r="3626" spans="1:17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P3626">
        <f t="shared" si="102"/>
        <v>80.72</v>
      </c>
      <c r="Q3626" s="10" t="s">
        <v>8269</v>
      </c>
    </row>
    <row r="3627" spans="1:17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P3627">
        <f t="shared" si="102"/>
        <v>39.49</v>
      </c>
      <c r="Q3627" s="10" t="s">
        <v>8269</v>
      </c>
    </row>
    <row r="3628" spans="1:17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P3628">
        <f t="shared" si="102"/>
        <v>84.85</v>
      </c>
      <c r="Q3628" s="10" t="s">
        <v>8269</v>
      </c>
    </row>
    <row r="3629" spans="1:17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P3629">
        <f t="shared" si="102"/>
        <v>68.97</v>
      </c>
      <c r="Q3629" s="10" t="s">
        <v>8269</v>
      </c>
    </row>
    <row r="3630" spans="1:17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P3630">
        <f t="shared" si="102"/>
        <v>0</v>
      </c>
      <c r="Q3630" s="10" t="s">
        <v>8303</v>
      </c>
    </row>
    <row r="3631" spans="1:17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P3631">
        <f t="shared" si="102"/>
        <v>1</v>
      </c>
      <c r="Q3631" s="10" t="s">
        <v>8303</v>
      </c>
    </row>
    <row r="3632" spans="1:17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P3632">
        <f t="shared" si="102"/>
        <v>1</v>
      </c>
      <c r="Q3632" s="10" t="s">
        <v>8303</v>
      </c>
    </row>
    <row r="3633" spans="1:17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P3633">
        <f t="shared" si="102"/>
        <v>147.88</v>
      </c>
      <c r="Q3633" s="10" t="s">
        <v>8303</v>
      </c>
    </row>
    <row r="3634" spans="1:17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P3634">
        <f t="shared" si="102"/>
        <v>100</v>
      </c>
      <c r="Q3634" s="10" t="s">
        <v>8303</v>
      </c>
    </row>
    <row r="3635" spans="1:17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P3635">
        <f t="shared" si="102"/>
        <v>56.84</v>
      </c>
      <c r="Q3635" s="10" t="s">
        <v>8303</v>
      </c>
    </row>
    <row r="3636" spans="1:17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P3636">
        <f t="shared" si="102"/>
        <v>176.94</v>
      </c>
      <c r="Q3636" s="10" t="s">
        <v>8303</v>
      </c>
    </row>
    <row r="3637" spans="1:17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P3637">
        <f t="shared" si="102"/>
        <v>127.6</v>
      </c>
      <c r="Q3637" s="10" t="s">
        <v>8303</v>
      </c>
    </row>
    <row r="3638" spans="1:17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P3638">
        <f t="shared" si="102"/>
        <v>0</v>
      </c>
      <c r="Q3638" s="10" t="s">
        <v>8303</v>
      </c>
    </row>
    <row r="3639" spans="1:17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P3639">
        <f t="shared" si="102"/>
        <v>66.14</v>
      </c>
      <c r="Q3639" s="10" t="s">
        <v>8303</v>
      </c>
    </row>
    <row r="3640" spans="1:17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P3640">
        <f t="shared" si="102"/>
        <v>108</v>
      </c>
      <c r="Q3640" s="10" t="s">
        <v>8303</v>
      </c>
    </row>
    <row r="3641" spans="1:17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P3641">
        <f t="shared" si="102"/>
        <v>1</v>
      </c>
      <c r="Q3641" s="10" t="s">
        <v>8303</v>
      </c>
    </row>
    <row r="3642" spans="1:17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P3642">
        <f t="shared" si="102"/>
        <v>18.329999999999998</v>
      </c>
      <c r="Q3642" s="10" t="s">
        <v>8303</v>
      </c>
    </row>
    <row r="3643" spans="1:17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P3643">
        <f t="shared" si="102"/>
        <v>0</v>
      </c>
      <c r="Q3643" s="10" t="s">
        <v>8303</v>
      </c>
    </row>
    <row r="3644" spans="1:17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P3644">
        <f t="shared" si="102"/>
        <v>7.5</v>
      </c>
      <c r="Q3644" s="10" t="s">
        <v>8303</v>
      </c>
    </row>
    <row r="3645" spans="1:17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P3645">
        <f t="shared" si="102"/>
        <v>0</v>
      </c>
      <c r="Q3645" s="10" t="s">
        <v>8303</v>
      </c>
    </row>
    <row r="3646" spans="1:17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P3646">
        <f t="shared" si="102"/>
        <v>68.42</v>
      </c>
      <c r="Q3646" s="10" t="s">
        <v>8303</v>
      </c>
    </row>
    <row r="3647" spans="1:17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P3647">
        <f t="shared" si="102"/>
        <v>1</v>
      </c>
      <c r="Q3647" s="10" t="s">
        <v>8303</v>
      </c>
    </row>
    <row r="3648" spans="1:17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P3648">
        <f t="shared" si="102"/>
        <v>60.13</v>
      </c>
      <c r="Q3648" s="10" t="s">
        <v>8303</v>
      </c>
    </row>
    <row r="3649" spans="1:17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P3649">
        <f t="shared" si="102"/>
        <v>15</v>
      </c>
      <c r="Q3649" s="10" t="s">
        <v>8303</v>
      </c>
    </row>
    <row r="3650" spans="1:17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P3650">
        <f t="shared" si="102"/>
        <v>550.04</v>
      </c>
      <c r="Q3650" s="10" t="s">
        <v>8269</v>
      </c>
    </row>
    <row r="3651" spans="1:17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P3651">
        <f t="shared" ref="P3651:P3714" si="103">IFERROR(ROUND(E3651/L3651,2),0)</f>
        <v>97.5</v>
      </c>
      <c r="Q3651" s="10" t="s">
        <v>8269</v>
      </c>
    </row>
    <row r="3652" spans="1:17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P3652">
        <f t="shared" si="103"/>
        <v>29.41</v>
      </c>
      <c r="Q3652" s="10" t="s">
        <v>8269</v>
      </c>
    </row>
    <row r="3653" spans="1:17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P3653">
        <f t="shared" si="103"/>
        <v>57.78</v>
      </c>
      <c r="Q3653" s="10" t="s">
        <v>8269</v>
      </c>
    </row>
    <row r="3654" spans="1:17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P3654">
        <f t="shared" si="103"/>
        <v>44.24</v>
      </c>
      <c r="Q3654" s="10" t="s">
        <v>8269</v>
      </c>
    </row>
    <row r="3655" spans="1:17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P3655">
        <f t="shared" si="103"/>
        <v>60.91</v>
      </c>
      <c r="Q3655" s="10" t="s">
        <v>8269</v>
      </c>
    </row>
    <row r="3656" spans="1:17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P3656">
        <f t="shared" si="103"/>
        <v>68.84</v>
      </c>
      <c r="Q3656" s="10" t="s">
        <v>8269</v>
      </c>
    </row>
    <row r="3657" spans="1:17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P3657">
        <f t="shared" si="103"/>
        <v>73.58</v>
      </c>
      <c r="Q3657" s="10" t="s">
        <v>8269</v>
      </c>
    </row>
    <row r="3658" spans="1:17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P3658">
        <f t="shared" si="103"/>
        <v>115.02</v>
      </c>
      <c r="Q3658" s="10" t="s">
        <v>8269</v>
      </c>
    </row>
    <row r="3659" spans="1:17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P3659">
        <f t="shared" si="103"/>
        <v>110.75</v>
      </c>
      <c r="Q3659" s="10" t="s">
        <v>8269</v>
      </c>
    </row>
    <row r="3660" spans="1:17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P3660">
        <f t="shared" si="103"/>
        <v>75.5</v>
      </c>
      <c r="Q3660" s="10" t="s">
        <v>8269</v>
      </c>
    </row>
    <row r="3661" spans="1:17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P3661">
        <f t="shared" si="103"/>
        <v>235.46</v>
      </c>
      <c r="Q3661" s="10" t="s">
        <v>8269</v>
      </c>
    </row>
    <row r="3662" spans="1:17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P3662">
        <f t="shared" si="103"/>
        <v>11.36</v>
      </c>
      <c r="Q3662" s="10" t="s">
        <v>8269</v>
      </c>
    </row>
    <row r="3663" spans="1:17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P3663">
        <f t="shared" si="103"/>
        <v>92.5</v>
      </c>
      <c r="Q3663" s="10" t="s">
        <v>8269</v>
      </c>
    </row>
    <row r="3664" spans="1:17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P3664">
        <f t="shared" si="103"/>
        <v>202.85</v>
      </c>
      <c r="Q3664" s="10" t="s">
        <v>8269</v>
      </c>
    </row>
    <row r="3665" spans="1:17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P3665">
        <f t="shared" si="103"/>
        <v>26</v>
      </c>
      <c r="Q3665" s="10" t="s">
        <v>8269</v>
      </c>
    </row>
    <row r="3666" spans="1:17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P3666">
        <f t="shared" si="103"/>
        <v>46.05</v>
      </c>
      <c r="Q3666" s="10" t="s">
        <v>8269</v>
      </c>
    </row>
    <row r="3667" spans="1:17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P3667">
        <f t="shared" si="103"/>
        <v>51</v>
      </c>
      <c r="Q3667" s="10" t="s">
        <v>8269</v>
      </c>
    </row>
    <row r="3668" spans="1:17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P3668">
        <f t="shared" si="103"/>
        <v>31.58</v>
      </c>
      <c r="Q3668" s="10" t="s">
        <v>8269</v>
      </c>
    </row>
    <row r="3669" spans="1:17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P3669">
        <f t="shared" si="103"/>
        <v>53.36</v>
      </c>
      <c r="Q3669" s="10" t="s">
        <v>8269</v>
      </c>
    </row>
    <row r="3670" spans="1:17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P3670">
        <f t="shared" si="103"/>
        <v>36.96</v>
      </c>
      <c r="Q3670" s="10" t="s">
        <v>8269</v>
      </c>
    </row>
    <row r="3671" spans="1:17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P3671">
        <f t="shared" si="103"/>
        <v>81.290000000000006</v>
      </c>
      <c r="Q3671" s="10" t="s">
        <v>8269</v>
      </c>
    </row>
    <row r="3672" spans="1:17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P3672">
        <f t="shared" si="103"/>
        <v>20.079999999999998</v>
      </c>
      <c r="Q3672" s="10" t="s">
        <v>8269</v>
      </c>
    </row>
    <row r="3673" spans="1:17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P3673">
        <f t="shared" si="103"/>
        <v>88.25</v>
      </c>
      <c r="Q3673" s="10" t="s">
        <v>8269</v>
      </c>
    </row>
    <row r="3674" spans="1:17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P3674">
        <f t="shared" si="103"/>
        <v>53.44</v>
      </c>
      <c r="Q3674" s="10" t="s">
        <v>8269</v>
      </c>
    </row>
    <row r="3675" spans="1:17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P3675">
        <f t="shared" si="103"/>
        <v>39.869999999999997</v>
      </c>
      <c r="Q3675" s="10" t="s">
        <v>8269</v>
      </c>
    </row>
    <row r="3676" spans="1:17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P3676">
        <f t="shared" si="103"/>
        <v>145.16</v>
      </c>
      <c r="Q3676" s="10" t="s">
        <v>8269</v>
      </c>
    </row>
    <row r="3677" spans="1:17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P3677">
        <f t="shared" si="103"/>
        <v>23.33</v>
      </c>
      <c r="Q3677" s="10" t="s">
        <v>8269</v>
      </c>
    </row>
    <row r="3678" spans="1:17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P3678">
        <f t="shared" si="103"/>
        <v>64.38</v>
      </c>
      <c r="Q3678" s="10" t="s">
        <v>8269</v>
      </c>
    </row>
    <row r="3679" spans="1:17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P3679">
        <f t="shared" si="103"/>
        <v>62.05</v>
      </c>
      <c r="Q3679" s="10" t="s">
        <v>8269</v>
      </c>
    </row>
    <row r="3680" spans="1:17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P3680">
        <f t="shared" si="103"/>
        <v>66.13</v>
      </c>
      <c r="Q3680" s="10" t="s">
        <v>8269</v>
      </c>
    </row>
    <row r="3681" spans="1:17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P3681">
        <f t="shared" si="103"/>
        <v>73.400000000000006</v>
      </c>
      <c r="Q3681" s="10" t="s">
        <v>8269</v>
      </c>
    </row>
    <row r="3682" spans="1:17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P3682">
        <f t="shared" si="103"/>
        <v>99.5</v>
      </c>
      <c r="Q3682" s="10" t="s">
        <v>8269</v>
      </c>
    </row>
    <row r="3683" spans="1:17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P3683">
        <f t="shared" si="103"/>
        <v>62.17</v>
      </c>
      <c r="Q3683" s="10" t="s">
        <v>8269</v>
      </c>
    </row>
    <row r="3684" spans="1:17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P3684">
        <f t="shared" si="103"/>
        <v>62.33</v>
      </c>
      <c r="Q3684" s="10" t="s">
        <v>8269</v>
      </c>
    </row>
    <row r="3685" spans="1:17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P3685">
        <f t="shared" si="103"/>
        <v>58.79</v>
      </c>
      <c r="Q3685" s="10" t="s">
        <v>8269</v>
      </c>
    </row>
    <row r="3686" spans="1:17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P3686">
        <f t="shared" si="103"/>
        <v>45.35</v>
      </c>
      <c r="Q3686" s="10" t="s">
        <v>8269</v>
      </c>
    </row>
    <row r="3687" spans="1:17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P3687">
        <f t="shared" si="103"/>
        <v>41.94</v>
      </c>
      <c r="Q3687" s="10" t="s">
        <v>8269</v>
      </c>
    </row>
    <row r="3688" spans="1:17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P3688">
        <f t="shared" si="103"/>
        <v>59.17</v>
      </c>
      <c r="Q3688" s="10" t="s">
        <v>8269</v>
      </c>
    </row>
    <row r="3689" spans="1:17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P3689">
        <f t="shared" si="103"/>
        <v>200.49</v>
      </c>
      <c r="Q3689" s="10" t="s">
        <v>8269</v>
      </c>
    </row>
    <row r="3690" spans="1:17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P3690">
        <f t="shared" si="103"/>
        <v>83.97</v>
      </c>
      <c r="Q3690" s="10" t="s">
        <v>8269</v>
      </c>
    </row>
    <row r="3691" spans="1:17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P3691">
        <f t="shared" si="103"/>
        <v>57.26</v>
      </c>
      <c r="Q3691" s="10" t="s">
        <v>8269</v>
      </c>
    </row>
    <row r="3692" spans="1:17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P3692">
        <f t="shared" si="103"/>
        <v>58.06</v>
      </c>
      <c r="Q3692" s="10" t="s">
        <v>8269</v>
      </c>
    </row>
    <row r="3693" spans="1:17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P3693">
        <f t="shared" si="103"/>
        <v>186.8</v>
      </c>
      <c r="Q3693" s="10" t="s">
        <v>8269</v>
      </c>
    </row>
    <row r="3694" spans="1:17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P3694">
        <f t="shared" si="103"/>
        <v>74.12</v>
      </c>
      <c r="Q3694" s="10" t="s">
        <v>8269</v>
      </c>
    </row>
    <row r="3695" spans="1:17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P3695">
        <f t="shared" si="103"/>
        <v>30.71</v>
      </c>
      <c r="Q3695" s="10" t="s">
        <v>8269</v>
      </c>
    </row>
    <row r="3696" spans="1:17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P3696">
        <f t="shared" si="103"/>
        <v>62.67</v>
      </c>
      <c r="Q3696" s="10" t="s">
        <v>8269</v>
      </c>
    </row>
    <row r="3697" spans="1:17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P3697">
        <f t="shared" si="103"/>
        <v>121.36</v>
      </c>
      <c r="Q3697" s="10" t="s">
        <v>8269</v>
      </c>
    </row>
    <row r="3698" spans="1:17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P3698">
        <f t="shared" si="103"/>
        <v>39.74</v>
      </c>
      <c r="Q3698" s="10" t="s">
        <v>8269</v>
      </c>
    </row>
    <row r="3699" spans="1:17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P3699">
        <f t="shared" si="103"/>
        <v>72</v>
      </c>
      <c r="Q3699" s="10" t="s">
        <v>8269</v>
      </c>
    </row>
    <row r="3700" spans="1:17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P3700">
        <f t="shared" si="103"/>
        <v>40.630000000000003</v>
      </c>
      <c r="Q3700" s="10" t="s">
        <v>8269</v>
      </c>
    </row>
    <row r="3701" spans="1:17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P3701">
        <f t="shared" si="103"/>
        <v>63</v>
      </c>
      <c r="Q3701" s="10" t="s">
        <v>8269</v>
      </c>
    </row>
    <row r="3702" spans="1:17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P3702">
        <f t="shared" si="103"/>
        <v>33.67</v>
      </c>
      <c r="Q3702" s="10" t="s">
        <v>8269</v>
      </c>
    </row>
    <row r="3703" spans="1:17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P3703">
        <f t="shared" si="103"/>
        <v>38.590000000000003</v>
      </c>
      <c r="Q3703" s="10" t="s">
        <v>8269</v>
      </c>
    </row>
    <row r="3704" spans="1:17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P3704">
        <f t="shared" si="103"/>
        <v>155.94999999999999</v>
      </c>
      <c r="Q3704" s="10" t="s">
        <v>8269</v>
      </c>
    </row>
    <row r="3705" spans="1:17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P3705">
        <f t="shared" si="103"/>
        <v>43.2</v>
      </c>
      <c r="Q3705" s="10" t="s">
        <v>8269</v>
      </c>
    </row>
    <row r="3706" spans="1:17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P3706">
        <f t="shared" si="103"/>
        <v>15.15</v>
      </c>
      <c r="Q3706" s="10" t="s">
        <v>8269</v>
      </c>
    </row>
    <row r="3707" spans="1:17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P3707">
        <f t="shared" si="103"/>
        <v>83.57</v>
      </c>
      <c r="Q3707" s="10" t="s">
        <v>8269</v>
      </c>
    </row>
    <row r="3708" spans="1:17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P3708">
        <f t="shared" si="103"/>
        <v>140</v>
      </c>
      <c r="Q3708" s="10" t="s">
        <v>8269</v>
      </c>
    </row>
    <row r="3709" spans="1:17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P3709">
        <f t="shared" si="103"/>
        <v>80.87</v>
      </c>
      <c r="Q3709" s="10" t="s">
        <v>8269</v>
      </c>
    </row>
    <row r="3710" spans="1:17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P3710">
        <f t="shared" si="103"/>
        <v>53.85</v>
      </c>
      <c r="Q3710" s="10" t="s">
        <v>8269</v>
      </c>
    </row>
    <row r="3711" spans="1:17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P3711">
        <f t="shared" si="103"/>
        <v>30.93</v>
      </c>
      <c r="Q3711" s="10" t="s">
        <v>8269</v>
      </c>
    </row>
    <row r="3712" spans="1:17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P3712">
        <f t="shared" si="103"/>
        <v>67.959999999999994</v>
      </c>
      <c r="Q3712" s="10" t="s">
        <v>8269</v>
      </c>
    </row>
    <row r="3713" spans="1:17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P3713">
        <f t="shared" si="103"/>
        <v>27.14</v>
      </c>
      <c r="Q3713" s="10" t="s">
        <v>8269</v>
      </c>
    </row>
    <row r="3714" spans="1:17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P3714">
        <f t="shared" si="103"/>
        <v>110.87</v>
      </c>
      <c r="Q3714" s="10" t="s">
        <v>8269</v>
      </c>
    </row>
    <row r="3715" spans="1:17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P3715">
        <f t="shared" ref="P3715:P3778" si="104">IFERROR(ROUND(E3715/L3715,2),0)</f>
        <v>106.84</v>
      </c>
      <c r="Q3715" s="10" t="s">
        <v>8269</v>
      </c>
    </row>
    <row r="3716" spans="1:17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P3716">
        <f t="shared" si="104"/>
        <v>105.52</v>
      </c>
      <c r="Q3716" s="10" t="s">
        <v>8269</v>
      </c>
    </row>
    <row r="3717" spans="1:17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P3717">
        <f t="shared" si="104"/>
        <v>132.96</v>
      </c>
      <c r="Q3717" s="10" t="s">
        <v>8269</v>
      </c>
    </row>
    <row r="3718" spans="1:17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P3718">
        <f t="shared" si="104"/>
        <v>51.92</v>
      </c>
      <c r="Q3718" s="10" t="s">
        <v>8269</v>
      </c>
    </row>
    <row r="3719" spans="1:17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P3719">
        <f t="shared" si="104"/>
        <v>310</v>
      </c>
      <c r="Q3719" s="10" t="s">
        <v>8269</v>
      </c>
    </row>
    <row r="3720" spans="1:17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P3720">
        <f t="shared" si="104"/>
        <v>26.02</v>
      </c>
      <c r="Q3720" s="10" t="s">
        <v>8269</v>
      </c>
    </row>
    <row r="3721" spans="1:17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P3721">
        <f t="shared" si="104"/>
        <v>105</v>
      </c>
      <c r="Q3721" s="10" t="s">
        <v>8269</v>
      </c>
    </row>
    <row r="3722" spans="1:17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P3722">
        <f t="shared" si="104"/>
        <v>86.23</v>
      </c>
      <c r="Q3722" s="10" t="s">
        <v>8269</v>
      </c>
    </row>
    <row r="3723" spans="1:17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P3723">
        <f t="shared" si="104"/>
        <v>114.55</v>
      </c>
      <c r="Q3723" s="10" t="s">
        <v>8269</v>
      </c>
    </row>
    <row r="3724" spans="1:17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P3724">
        <f t="shared" si="104"/>
        <v>47.66</v>
      </c>
      <c r="Q3724" s="10" t="s">
        <v>8269</v>
      </c>
    </row>
    <row r="3725" spans="1:17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P3725">
        <f t="shared" si="104"/>
        <v>72.89</v>
      </c>
      <c r="Q3725" s="10" t="s">
        <v>8269</v>
      </c>
    </row>
    <row r="3726" spans="1:17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P3726">
        <f t="shared" si="104"/>
        <v>49.55</v>
      </c>
      <c r="Q3726" s="10" t="s">
        <v>8269</v>
      </c>
    </row>
    <row r="3727" spans="1:17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P3727">
        <f t="shared" si="104"/>
        <v>25.4</v>
      </c>
      <c r="Q3727" s="10" t="s">
        <v>8269</v>
      </c>
    </row>
    <row r="3728" spans="1:17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P3728">
        <f t="shared" si="104"/>
        <v>62.59</v>
      </c>
      <c r="Q3728" s="10" t="s">
        <v>8269</v>
      </c>
    </row>
    <row r="3729" spans="1:17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P3729">
        <f t="shared" si="104"/>
        <v>61.06</v>
      </c>
      <c r="Q3729" s="10" t="s">
        <v>8269</v>
      </c>
    </row>
    <row r="3730" spans="1:17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P3730">
        <f t="shared" si="104"/>
        <v>60.06</v>
      </c>
      <c r="Q3730" s="10" t="s">
        <v>8269</v>
      </c>
    </row>
    <row r="3731" spans="1:17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P3731">
        <f t="shared" si="104"/>
        <v>72.400000000000006</v>
      </c>
      <c r="Q3731" s="10" t="s">
        <v>8269</v>
      </c>
    </row>
    <row r="3732" spans="1:17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P3732">
        <f t="shared" si="104"/>
        <v>100</v>
      </c>
      <c r="Q3732" s="10" t="s">
        <v>8269</v>
      </c>
    </row>
    <row r="3733" spans="1:17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P3733">
        <f t="shared" si="104"/>
        <v>51.67</v>
      </c>
      <c r="Q3733" s="10" t="s">
        <v>8269</v>
      </c>
    </row>
    <row r="3734" spans="1:17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P3734">
        <f t="shared" si="104"/>
        <v>32.75</v>
      </c>
      <c r="Q3734" s="10" t="s">
        <v>8269</v>
      </c>
    </row>
    <row r="3735" spans="1:17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P3735">
        <f t="shared" si="104"/>
        <v>0</v>
      </c>
      <c r="Q3735" s="10" t="s">
        <v>8269</v>
      </c>
    </row>
    <row r="3736" spans="1:17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P3736">
        <f t="shared" si="104"/>
        <v>61</v>
      </c>
      <c r="Q3736" s="10" t="s">
        <v>8269</v>
      </c>
    </row>
    <row r="3737" spans="1:17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P3737">
        <f t="shared" si="104"/>
        <v>10</v>
      </c>
      <c r="Q3737" s="10" t="s">
        <v>8269</v>
      </c>
    </row>
    <row r="3738" spans="1:17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P3738">
        <f t="shared" si="104"/>
        <v>10</v>
      </c>
      <c r="Q3738" s="10" t="s">
        <v>8269</v>
      </c>
    </row>
    <row r="3739" spans="1:17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P3739">
        <f t="shared" si="104"/>
        <v>37.5</v>
      </c>
      <c r="Q3739" s="10" t="s">
        <v>8269</v>
      </c>
    </row>
    <row r="3740" spans="1:17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P3740">
        <f t="shared" si="104"/>
        <v>45</v>
      </c>
      <c r="Q3740" s="10" t="s">
        <v>8269</v>
      </c>
    </row>
    <row r="3741" spans="1:17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P3741">
        <f t="shared" si="104"/>
        <v>100.63</v>
      </c>
      <c r="Q3741" s="10" t="s">
        <v>8269</v>
      </c>
    </row>
    <row r="3742" spans="1:17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P3742">
        <f t="shared" si="104"/>
        <v>25.57</v>
      </c>
      <c r="Q3742" s="10" t="s">
        <v>8269</v>
      </c>
    </row>
    <row r="3743" spans="1:17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P3743">
        <f t="shared" si="104"/>
        <v>0</v>
      </c>
      <c r="Q3743" s="10" t="s">
        <v>8269</v>
      </c>
    </row>
    <row r="3744" spans="1:17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P3744">
        <f t="shared" si="104"/>
        <v>25</v>
      </c>
      <c r="Q3744" s="10" t="s">
        <v>8269</v>
      </c>
    </row>
    <row r="3745" spans="1:17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P3745">
        <f t="shared" si="104"/>
        <v>0</v>
      </c>
      <c r="Q3745" s="10" t="s">
        <v>8269</v>
      </c>
    </row>
    <row r="3746" spans="1:17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P3746">
        <f t="shared" si="104"/>
        <v>0</v>
      </c>
      <c r="Q3746" s="10" t="s">
        <v>8269</v>
      </c>
    </row>
    <row r="3747" spans="1:17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P3747">
        <f t="shared" si="104"/>
        <v>10</v>
      </c>
      <c r="Q3747" s="10" t="s">
        <v>8269</v>
      </c>
    </row>
    <row r="3748" spans="1:17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P3748">
        <f t="shared" si="104"/>
        <v>202</v>
      </c>
      <c r="Q3748" s="10" t="s">
        <v>8269</v>
      </c>
    </row>
    <row r="3749" spans="1:17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P3749">
        <f t="shared" si="104"/>
        <v>25</v>
      </c>
      <c r="Q3749" s="10" t="s">
        <v>8269</v>
      </c>
    </row>
    <row r="3750" spans="1:17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P3750">
        <f t="shared" si="104"/>
        <v>99.54</v>
      </c>
      <c r="Q3750" s="10" t="s">
        <v>8303</v>
      </c>
    </row>
    <row r="3751" spans="1:17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P3751">
        <f t="shared" si="104"/>
        <v>75</v>
      </c>
      <c r="Q3751" s="10" t="s">
        <v>8303</v>
      </c>
    </row>
    <row r="3752" spans="1:17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P3752">
        <f t="shared" si="104"/>
        <v>215.25</v>
      </c>
      <c r="Q3752" s="10" t="s">
        <v>8303</v>
      </c>
    </row>
    <row r="3753" spans="1:17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P3753">
        <f t="shared" si="104"/>
        <v>120.55</v>
      </c>
      <c r="Q3753" s="10" t="s">
        <v>8303</v>
      </c>
    </row>
    <row r="3754" spans="1:17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P3754">
        <f t="shared" si="104"/>
        <v>37.67</v>
      </c>
      <c r="Q3754" s="10" t="s">
        <v>8303</v>
      </c>
    </row>
    <row r="3755" spans="1:17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P3755">
        <f t="shared" si="104"/>
        <v>172.23</v>
      </c>
      <c r="Q3755" s="10" t="s">
        <v>8303</v>
      </c>
    </row>
    <row r="3756" spans="1:17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P3756">
        <f t="shared" si="104"/>
        <v>111.11</v>
      </c>
      <c r="Q3756" s="10" t="s">
        <v>8303</v>
      </c>
    </row>
    <row r="3757" spans="1:17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P3757">
        <f t="shared" si="104"/>
        <v>25.46</v>
      </c>
      <c r="Q3757" s="10" t="s">
        <v>8303</v>
      </c>
    </row>
    <row r="3758" spans="1:17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P3758">
        <f t="shared" si="104"/>
        <v>267.64999999999998</v>
      </c>
      <c r="Q3758" s="10" t="s">
        <v>8303</v>
      </c>
    </row>
    <row r="3759" spans="1:17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P3759">
        <f t="shared" si="104"/>
        <v>75.959999999999994</v>
      </c>
      <c r="Q3759" s="10" t="s">
        <v>8303</v>
      </c>
    </row>
    <row r="3760" spans="1:17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P3760">
        <f t="shared" si="104"/>
        <v>59.04</v>
      </c>
      <c r="Q3760" s="10" t="s">
        <v>8303</v>
      </c>
    </row>
    <row r="3761" spans="1:17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P3761">
        <f t="shared" si="104"/>
        <v>50.11</v>
      </c>
      <c r="Q3761" s="10" t="s">
        <v>8303</v>
      </c>
    </row>
    <row r="3762" spans="1:17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P3762">
        <f t="shared" si="104"/>
        <v>55.5</v>
      </c>
      <c r="Q3762" s="10" t="s">
        <v>8303</v>
      </c>
    </row>
    <row r="3763" spans="1:17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P3763">
        <f t="shared" si="104"/>
        <v>166.67</v>
      </c>
      <c r="Q3763" s="10" t="s">
        <v>8303</v>
      </c>
    </row>
    <row r="3764" spans="1:17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P3764">
        <f t="shared" si="104"/>
        <v>47.43</v>
      </c>
      <c r="Q3764" s="10" t="s">
        <v>8303</v>
      </c>
    </row>
    <row r="3765" spans="1:17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P3765">
        <f t="shared" si="104"/>
        <v>64.94</v>
      </c>
      <c r="Q3765" s="10" t="s">
        <v>8303</v>
      </c>
    </row>
    <row r="3766" spans="1:17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P3766">
        <f t="shared" si="104"/>
        <v>55.56</v>
      </c>
      <c r="Q3766" s="10" t="s">
        <v>8303</v>
      </c>
    </row>
    <row r="3767" spans="1:17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P3767">
        <f t="shared" si="104"/>
        <v>74.22</v>
      </c>
      <c r="Q3767" s="10" t="s">
        <v>8303</v>
      </c>
    </row>
    <row r="3768" spans="1:17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P3768">
        <f t="shared" si="104"/>
        <v>106.93</v>
      </c>
      <c r="Q3768" s="10" t="s">
        <v>8303</v>
      </c>
    </row>
    <row r="3769" spans="1:17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P3769">
        <f t="shared" si="104"/>
        <v>41.7</v>
      </c>
      <c r="Q3769" s="10" t="s">
        <v>8303</v>
      </c>
    </row>
    <row r="3770" spans="1:17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P3770">
        <f t="shared" si="104"/>
        <v>74.239999999999995</v>
      </c>
      <c r="Q3770" s="10" t="s">
        <v>8303</v>
      </c>
    </row>
    <row r="3771" spans="1:17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P3771">
        <f t="shared" si="104"/>
        <v>73.33</v>
      </c>
      <c r="Q3771" s="10" t="s">
        <v>8303</v>
      </c>
    </row>
    <row r="3772" spans="1:17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P3772">
        <f t="shared" si="104"/>
        <v>100</v>
      </c>
      <c r="Q3772" s="10" t="s">
        <v>8303</v>
      </c>
    </row>
    <row r="3773" spans="1:17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P3773">
        <f t="shared" si="104"/>
        <v>38.42</v>
      </c>
      <c r="Q3773" s="10" t="s">
        <v>8303</v>
      </c>
    </row>
    <row r="3774" spans="1:17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P3774">
        <f t="shared" si="104"/>
        <v>166.97</v>
      </c>
      <c r="Q3774" s="10" t="s">
        <v>8303</v>
      </c>
    </row>
    <row r="3775" spans="1:17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P3775">
        <f t="shared" si="104"/>
        <v>94.91</v>
      </c>
      <c r="Q3775" s="10" t="s">
        <v>8303</v>
      </c>
    </row>
    <row r="3776" spans="1:17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P3776">
        <f t="shared" si="104"/>
        <v>100</v>
      </c>
      <c r="Q3776" s="10" t="s">
        <v>8303</v>
      </c>
    </row>
    <row r="3777" spans="1:17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P3777">
        <f t="shared" si="104"/>
        <v>143.21</v>
      </c>
      <c r="Q3777" s="10" t="s">
        <v>8303</v>
      </c>
    </row>
    <row r="3778" spans="1:17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P3778">
        <f t="shared" si="104"/>
        <v>90.82</v>
      </c>
      <c r="Q3778" s="10" t="s">
        <v>8303</v>
      </c>
    </row>
    <row r="3779" spans="1:17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P3779">
        <f t="shared" ref="P3779:P3842" si="105">IFERROR(ROUND(E3779/L3779,2),0)</f>
        <v>48.54</v>
      </c>
      <c r="Q3779" s="10" t="s">
        <v>8303</v>
      </c>
    </row>
    <row r="3780" spans="1:17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P3780">
        <f t="shared" si="105"/>
        <v>70.03</v>
      </c>
      <c r="Q3780" s="10" t="s">
        <v>8303</v>
      </c>
    </row>
    <row r="3781" spans="1:17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P3781">
        <f t="shared" si="105"/>
        <v>135.63</v>
      </c>
      <c r="Q3781" s="10" t="s">
        <v>8303</v>
      </c>
    </row>
    <row r="3782" spans="1:17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P3782">
        <f t="shared" si="105"/>
        <v>100</v>
      </c>
      <c r="Q3782" s="10" t="s">
        <v>8303</v>
      </c>
    </row>
    <row r="3783" spans="1:17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P3783">
        <f t="shared" si="105"/>
        <v>94.9</v>
      </c>
      <c r="Q3783" s="10" t="s">
        <v>8303</v>
      </c>
    </row>
    <row r="3784" spans="1:17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P3784">
        <f t="shared" si="105"/>
        <v>75.37</v>
      </c>
      <c r="Q3784" s="10" t="s">
        <v>8303</v>
      </c>
    </row>
    <row r="3785" spans="1:17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P3785">
        <f t="shared" si="105"/>
        <v>64.459999999999994</v>
      </c>
      <c r="Q3785" s="10" t="s">
        <v>8303</v>
      </c>
    </row>
    <row r="3786" spans="1:17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P3786">
        <f t="shared" si="105"/>
        <v>115</v>
      </c>
      <c r="Q3786" s="10" t="s">
        <v>8303</v>
      </c>
    </row>
    <row r="3787" spans="1:17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P3787">
        <f t="shared" si="105"/>
        <v>100.5</v>
      </c>
      <c r="Q3787" s="10" t="s">
        <v>8303</v>
      </c>
    </row>
    <row r="3788" spans="1:17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P3788">
        <f t="shared" si="105"/>
        <v>93.77</v>
      </c>
      <c r="Q3788" s="10" t="s">
        <v>8303</v>
      </c>
    </row>
    <row r="3789" spans="1:17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P3789">
        <f t="shared" si="105"/>
        <v>35.1</v>
      </c>
      <c r="Q3789" s="10" t="s">
        <v>8303</v>
      </c>
    </row>
    <row r="3790" spans="1:17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P3790">
        <f t="shared" si="105"/>
        <v>500</v>
      </c>
      <c r="Q3790" s="10" t="s">
        <v>8303</v>
      </c>
    </row>
    <row r="3791" spans="1:17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P3791">
        <f t="shared" si="105"/>
        <v>29</v>
      </c>
      <c r="Q3791" s="10" t="s">
        <v>8303</v>
      </c>
    </row>
    <row r="3792" spans="1:17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P3792">
        <f t="shared" si="105"/>
        <v>0</v>
      </c>
      <c r="Q3792" s="10" t="s">
        <v>8303</v>
      </c>
    </row>
    <row r="3793" spans="1:17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P3793">
        <f t="shared" si="105"/>
        <v>0</v>
      </c>
      <c r="Q3793" s="10" t="s">
        <v>8303</v>
      </c>
    </row>
    <row r="3794" spans="1:17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P3794">
        <f t="shared" si="105"/>
        <v>17.5</v>
      </c>
      <c r="Q3794" s="10" t="s">
        <v>8303</v>
      </c>
    </row>
    <row r="3795" spans="1:17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P3795">
        <f t="shared" si="105"/>
        <v>174</v>
      </c>
      <c r="Q3795" s="10" t="s">
        <v>8303</v>
      </c>
    </row>
    <row r="3796" spans="1:17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P3796">
        <f t="shared" si="105"/>
        <v>50</v>
      </c>
      <c r="Q3796" s="10" t="s">
        <v>8303</v>
      </c>
    </row>
    <row r="3797" spans="1:17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P3797">
        <f t="shared" si="105"/>
        <v>5</v>
      </c>
      <c r="Q3797" s="10" t="s">
        <v>8303</v>
      </c>
    </row>
    <row r="3798" spans="1:17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P3798">
        <f t="shared" si="105"/>
        <v>1</v>
      </c>
      <c r="Q3798" s="10" t="s">
        <v>8303</v>
      </c>
    </row>
    <row r="3799" spans="1:17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P3799">
        <f t="shared" si="105"/>
        <v>145.41</v>
      </c>
      <c r="Q3799" s="10" t="s">
        <v>8303</v>
      </c>
    </row>
    <row r="3800" spans="1:17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P3800">
        <f t="shared" si="105"/>
        <v>205</v>
      </c>
      <c r="Q3800" s="10" t="s">
        <v>8303</v>
      </c>
    </row>
    <row r="3801" spans="1:17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P3801">
        <f t="shared" si="105"/>
        <v>100.5</v>
      </c>
      <c r="Q3801" s="10" t="s">
        <v>8303</v>
      </c>
    </row>
    <row r="3802" spans="1:17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P3802">
        <f t="shared" si="105"/>
        <v>55.06</v>
      </c>
      <c r="Q3802" s="10" t="s">
        <v>8303</v>
      </c>
    </row>
    <row r="3803" spans="1:17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P3803">
        <f t="shared" si="105"/>
        <v>47.33</v>
      </c>
      <c r="Q3803" s="10" t="s">
        <v>8303</v>
      </c>
    </row>
    <row r="3804" spans="1:17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P3804">
        <f t="shared" si="105"/>
        <v>0</v>
      </c>
      <c r="Q3804" s="10" t="s">
        <v>8303</v>
      </c>
    </row>
    <row r="3805" spans="1:17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P3805">
        <f t="shared" si="105"/>
        <v>58.95</v>
      </c>
      <c r="Q3805" s="10" t="s">
        <v>8303</v>
      </c>
    </row>
    <row r="3806" spans="1:17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P3806">
        <f t="shared" si="105"/>
        <v>0</v>
      </c>
      <c r="Q3806" s="10" t="s">
        <v>8303</v>
      </c>
    </row>
    <row r="3807" spans="1:17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P3807">
        <f t="shared" si="105"/>
        <v>1.5</v>
      </c>
      <c r="Q3807" s="10" t="s">
        <v>8303</v>
      </c>
    </row>
    <row r="3808" spans="1:17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P3808">
        <f t="shared" si="105"/>
        <v>5</v>
      </c>
      <c r="Q3808" s="10" t="s">
        <v>8303</v>
      </c>
    </row>
    <row r="3809" spans="1:17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P3809">
        <f t="shared" si="105"/>
        <v>50.56</v>
      </c>
      <c r="Q3809" s="10" t="s">
        <v>8303</v>
      </c>
    </row>
    <row r="3810" spans="1:17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P3810">
        <f t="shared" si="105"/>
        <v>41.67</v>
      </c>
      <c r="Q3810" s="10" t="s">
        <v>8269</v>
      </c>
    </row>
    <row r="3811" spans="1:17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P3811">
        <f t="shared" si="105"/>
        <v>53.29</v>
      </c>
      <c r="Q3811" s="10" t="s">
        <v>8269</v>
      </c>
    </row>
    <row r="3812" spans="1:17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P3812">
        <f t="shared" si="105"/>
        <v>70.23</v>
      </c>
      <c r="Q3812" s="10" t="s">
        <v>8269</v>
      </c>
    </row>
    <row r="3813" spans="1:17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P3813">
        <f t="shared" si="105"/>
        <v>43.42</v>
      </c>
      <c r="Q3813" s="10" t="s">
        <v>8269</v>
      </c>
    </row>
    <row r="3814" spans="1:17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P3814">
        <f t="shared" si="105"/>
        <v>199.18</v>
      </c>
      <c r="Q3814" s="10" t="s">
        <v>8269</v>
      </c>
    </row>
    <row r="3815" spans="1:17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P3815">
        <f t="shared" si="105"/>
        <v>78.52</v>
      </c>
      <c r="Q3815" s="10" t="s">
        <v>8269</v>
      </c>
    </row>
    <row r="3816" spans="1:17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P3816">
        <f t="shared" si="105"/>
        <v>61.82</v>
      </c>
      <c r="Q3816" s="10" t="s">
        <v>8269</v>
      </c>
    </row>
    <row r="3817" spans="1:17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P3817">
        <f t="shared" si="105"/>
        <v>50</v>
      </c>
      <c r="Q3817" s="10" t="s">
        <v>8269</v>
      </c>
    </row>
    <row r="3818" spans="1:17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P3818">
        <f t="shared" si="105"/>
        <v>48.34</v>
      </c>
      <c r="Q3818" s="10" t="s">
        <v>8269</v>
      </c>
    </row>
    <row r="3819" spans="1:17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P3819">
        <f t="shared" si="105"/>
        <v>107.25</v>
      </c>
      <c r="Q3819" s="10" t="s">
        <v>8269</v>
      </c>
    </row>
    <row r="3820" spans="1:17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P3820">
        <f t="shared" si="105"/>
        <v>57</v>
      </c>
      <c r="Q3820" s="10" t="s">
        <v>8269</v>
      </c>
    </row>
    <row r="3821" spans="1:17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P3821">
        <f t="shared" si="105"/>
        <v>40.92</v>
      </c>
      <c r="Q3821" s="10" t="s">
        <v>8269</v>
      </c>
    </row>
    <row r="3822" spans="1:17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P3822">
        <f t="shared" si="105"/>
        <v>21.5</v>
      </c>
      <c r="Q3822" s="10" t="s">
        <v>8269</v>
      </c>
    </row>
    <row r="3823" spans="1:17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P3823">
        <f t="shared" si="105"/>
        <v>79.540000000000006</v>
      </c>
      <c r="Q3823" s="10" t="s">
        <v>8269</v>
      </c>
    </row>
    <row r="3824" spans="1:17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P3824">
        <f t="shared" si="105"/>
        <v>72.38</v>
      </c>
      <c r="Q3824" s="10" t="s">
        <v>8269</v>
      </c>
    </row>
    <row r="3825" spans="1:17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P3825">
        <f t="shared" si="105"/>
        <v>64.63</v>
      </c>
      <c r="Q3825" s="10" t="s">
        <v>8269</v>
      </c>
    </row>
    <row r="3826" spans="1:17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P3826">
        <f t="shared" si="105"/>
        <v>38.57</v>
      </c>
      <c r="Q3826" s="10" t="s">
        <v>8269</v>
      </c>
    </row>
    <row r="3827" spans="1:17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P3827">
        <f t="shared" si="105"/>
        <v>107.57</v>
      </c>
      <c r="Q3827" s="10" t="s">
        <v>8269</v>
      </c>
    </row>
    <row r="3828" spans="1:17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P3828">
        <f t="shared" si="105"/>
        <v>27.5</v>
      </c>
      <c r="Q3828" s="10" t="s">
        <v>8269</v>
      </c>
    </row>
    <row r="3829" spans="1:17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P3829">
        <f t="shared" si="105"/>
        <v>70.459999999999994</v>
      </c>
      <c r="Q3829" s="10" t="s">
        <v>8269</v>
      </c>
    </row>
    <row r="3830" spans="1:17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P3830">
        <f t="shared" si="105"/>
        <v>178.57</v>
      </c>
      <c r="Q3830" s="10" t="s">
        <v>8269</v>
      </c>
    </row>
    <row r="3831" spans="1:17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P3831">
        <f t="shared" si="105"/>
        <v>62.63</v>
      </c>
      <c r="Q3831" s="10" t="s">
        <v>8269</v>
      </c>
    </row>
    <row r="3832" spans="1:17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P3832">
        <f t="shared" si="105"/>
        <v>75</v>
      </c>
      <c r="Q3832" s="10" t="s">
        <v>8269</v>
      </c>
    </row>
    <row r="3833" spans="1:17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P3833">
        <f t="shared" si="105"/>
        <v>58.9</v>
      </c>
      <c r="Q3833" s="10" t="s">
        <v>8269</v>
      </c>
    </row>
    <row r="3834" spans="1:17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P3834">
        <f t="shared" si="105"/>
        <v>139.56</v>
      </c>
      <c r="Q3834" s="10" t="s">
        <v>8269</v>
      </c>
    </row>
    <row r="3835" spans="1:17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P3835">
        <f t="shared" si="105"/>
        <v>70</v>
      </c>
      <c r="Q3835" s="10" t="s">
        <v>8269</v>
      </c>
    </row>
    <row r="3836" spans="1:17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P3836">
        <f t="shared" si="105"/>
        <v>57.39</v>
      </c>
      <c r="Q3836" s="10" t="s">
        <v>8269</v>
      </c>
    </row>
    <row r="3837" spans="1:17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P3837">
        <f t="shared" si="105"/>
        <v>40</v>
      </c>
      <c r="Q3837" s="10" t="s">
        <v>8269</v>
      </c>
    </row>
    <row r="3838" spans="1:17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P3838">
        <f t="shared" si="105"/>
        <v>64.290000000000006</v>
      </c>
      <c r="Q3838" s="10" t="s">
        <v>8269</v>
      </c>
    </row>
    <row r="3839" spans="1:17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P3839">
        <f t="shared" si="105"/>
        <v>120.12</v>
      </c>
      <c r="Q3839" s="10" t="s">
        <v>8269</v>
      </c>
    </row>
    <row r="3840" spans="1:17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P3840">
        <f t="shared" si="105"/>
        <v>1008.24</v>
      </c>
      <c r="Q3840" s="10" t="s">
        <v>8269</v>
      </c>
    </row>
    <row r="3841" spans="1:17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P3841">
        <f t="shared" si="105"/>
        <v>63.28</v>
      </c>
      <c r="Q3841" s="10" t="s">
        <v>8269</v>
      </c>
    </row>
    <row r="3842" spans="1:17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P3842">
        <f t="shared" si="105"/>
        <v>21.67</v>
      </c>
      <c r="Q3842" s="10" t="s">
        <v>8269</v>
      </c>
    </row>
    <row r="3843" spans="1:17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P3843">
        <f t="shared" ref="P3843:P3906" si="106">IFERROR(ROUND(E3843/L3843,2),0)</f>
        <v>25.65</v>
      </c>
      <c r="Q3843" s="10" t="s">
        <v>8269</v>
      </c>
    </row>
    <row r="3844" spans="1:17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P3844">
        <f t="shared" si="106"/>
        <v>47.7</v>
      </c>
      <c r="Q3844" s="10" t="s">
        <v>8269</v>
      </c>
    </row>
    <row r="3845" spans="1:17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P3845">
        <f t="shared" si="106"/>
        <v>56.05</v>
      </c>
      <c r="Q3845" s="10" t="s">
        <v>8269</v>
      </c>
    </row>
    <row r="3846" spans="1:17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P3846">
        <f t="shared" si="106"/>
        <v>81.319999999999993</v>
      </c>
      <c r="Q3846" s="10" t="s">
        <v>8269</v>
      </c>
    </row>
    <row r="3847" spans="1:17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P3847">
        <f t="shared" si="106"/>
        <v>70.17</v>
      </c>
      <c r="Q3847" s="10" t="s">
        <v>8269</v>
      </c>
    </row>
    <row r="3848" spans="1:17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P3848">
        <f t="shared" si="106"/>
        <v>23.63</v>
      </c>
      <c r="Q3848" s="10" t="s">
        <v>8269</v>
      </c>
    </row>
    <row r="3849" spans="1:17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P3849">
        <f t="shared" si="106"/>
        <v>188.56</v>
      </c>
      <c r="Q3849" s="10" t="s">
        <v>8269</v>
      </c>
    </row>
    <row r="3850" spans="1:17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P3850">
        <f t="shared" si="106"/>
        <v>49.51</v>
      </c>
      <c r="Q3850" s="10" t="s">
        <v>8269</v>
      </c>
    </row>
    <row r="3851" spans="1:17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P3851">
        <f t="shared" si="106"/>
        <v>75.459999999999994</v>
      </c>
      <c r="Q3851" s="10" t="s">
        <v>8269</v>
      </c>
    </row>
    <row r="3852" spans="1:17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P3852">
        <f t="shared" si="106"/>
        <v>9.5</v>
      </c>
      <c r="Q3852" s="10" t="s">
        <v>8269</v>
      </c>
    </row>
    <row r="3853" spans="1:17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P3853">
        <f t="shared" si="106"/>
        <v>35.5</v>
      </c>
      <c r="Q3853" s="10" t="s">
        <v>8269</v>
      </c>
    </row>
    <row r="3854" spans="1:17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P3854">
        <f t="shared" si="106"/>
        <v>10</v>
      </c>
      <c r="Q3854" s="10" t="s">
        <v>8269</v>
      </c>
    </row>
    <row r="3855" spans="1:17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P3855">
        <f t="shared" si="106"/>
        <v>13</v>
      </c>
      <c r="Q3855" s="10" t="s">
        <v>8269</v>
      </c>
    </row>
    <row r="3856" spans="1:17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P3856">
        <f t="shared" si="106"/>
        <v>89.4</v>
      </c>
      <c r="Q3856" s="10" t="s">
        <v>8269</v>
      </c>
    </row>
    <row r="3857" spans="1:17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P3857">
        <f t="shared" si="106"/>
        <v>25</v>
      </c>
      <c r="Q3857" s="10" t="s">
        <v>8269</v>
      </c>
    </row>
    <row r="3858" spans="1:17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P3858">
        <f t="shared" si="106"/>
        <v>1</v>
      </c>
      <c r="Q3858" s="10" t="s">
        <v>8269</v>
      </c>
    </row>
    <row r="3859" spans="1:17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P3859">
        <f t="shared" si="106"/>
        <v>65</v>
      </c>
      <c r="Q3859" s="10" t="s">
        <v>8269</v>
      </c>
    </row>
    <row r="3860" spans="1:17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P3860">
        <f t="shared" si="106"/>
        <v>10</v>
      </c>
      <c r="Q3860" s="10" t="s">
        <v>8269</v>
      </c>
    </row>
    <row r="3861" spans="1:17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P3861">
        <f t="shared" si="106"/>
        <v>1</v>
      </c>
      <c r="Q3861" s="10" t="s">
        <v>8269</v>
      </c>
    </row>
    <row r="3862" spans="1:17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P3862">
        <f t="shared" si="106"/>
        <v>81.540000000000006</v>
      </c>
      <c r="Q3862" s="10" t="s">
        <v>8269</v>
      </c>
    </row>
    <row r="3863" spans="1:17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P3863">
        <f t="shared" si="106"/>
        <v>100</v>
      </c>
      <c r="Q3863" s="10" t="s">
        <v>8269</v>
      </c>
    </row>
    <row r="3864" spans="1:17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P3864">
        <f t="shared" si="106"/>
        <v>1</v>
      </c>
      <c r="Q3864" s="10" t="s">
        <v>8269</v>
      </c>
    </row>
    <row r="3865" spans="1:17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P3865">
        <f t="shared" si="106"/>
        <v>0</v>
      </c>
      <c r="Q3865" s="10" t="s">
        <v>8269</v>
      </c>
    </row>
    <row r="3866" spans="1:17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P3866">
        <f t="shared" si="106"/>
        <v>20</v>
      </c>
      <c r="Q3866" s="10" t="s">
        <v>8269</v>
      </c>
    </row>
    <row r="3867" spans="1:17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P3867">
        <f t="shared" si="106"/>
        <v>46.43</v>
      </c>
      <c r="Q3867" s="10" t="s">
        <v>8269</v>
      </c>
    </row>
    <row r="3868" spans="1:17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P3868">
        <f t="shared" si="106"/>
        <v>5.5</v>
      </c>
      <c r="Q3868" s="10" t="s">
        <v>8269</v>
      </c>
    </row>
    <row r="3869" spans="1:17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P3869">
        <f t="shared" si="106"/>
        <v>50.2</v>
      </c>
      <c r="Q3869" s="10" t="s">
        <v>8269</v>
      </c>
    </row>
    <row r="3870" spans="1:17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P3870">
        <f t="shared" si="106"/>
        <v>10</v>
      </c>
      <c r="Q3870" s="10" t="s">
        <v>8303</v>
      </c>
    </row>
    <row r="3871" spans="1:17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P3871">
        <f t="shared" si="106"/>
        <v>30.13</v>
      </c>
      <c r="Q3871" s="10" t="s">
        <v>8303</v>
      </c>
    </row>
    <row r="3872" spans="1:17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P3872">
        <f t="shared" si="106"/>
        <v>150</v>
      </c>
      <c r="Q3872" s="10" t="s">
        <v>8303</v>
      </c>
    </row>
    <row r="3873" spans="1:17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P3873">
        <f t="shared" si="106"/>
        <v>13.33</v>
      </c>
      <c r="Q3873" s="10" t="s">
        <v>8303</v>
      </c>
    </row>
    <row r="3874" spans="1:17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P3874">
        <f t="shared" si="106"/>
        <v>0</v>
      </c>
      <c r="Q3874" s="10" t="s">
        <v>8303</v>
      </c>
    </row>
    <row r="3875" spans="1:17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P3875">
        <f t="shared" si="106"/>
        <v>0</v>
      </c>
      <c r="Q3875" s="10" t="s">
        <v>8303</v>
      </c>
    </row>
    <row r="3876" spans="1:17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P3876">
        <f t="shared" si="106"/>
        <v>0</v>
      </c>
      <c r="Q3876" s="10" t="s">
        <v>8303</v>
      </c>
    </row>
    <row r="3877" spans="1:17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P3877">
        <f t="shared" si="106"/>
        <v>0</v>
      </c>
      <c r="Q3877" s="10" t="s">
        <v>8303</v>
      </c>
    </row>
    <row r="3878" spans="1:17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P3878">
        <f t="shared" si="106"/>
        <v>44.76</v>
      </c>
      <c r="Q3878" s="10" t="s">
        <v>8303</v>
      </c>
    </row>
    <row r="3879" spans="1:17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P3879">
        <f t="shared" si="106"/>
        <v>88.64</v>
      </c>
      <c r="Q3879" s="10" t="s">
        <v>8303</v>
      </c>
    </row>
    <row r="3880" spans="1:17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P3880">
        <f t="shared" si="106"/>
        <v>10</v>
      </c>
      <c r="Q3880" s="10" t="s">
        <v>8303</v>
      </c>
    </row>
    <row r="3881" spans="1:17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P3881">
        <f t="shared" si="106"/>
        <v>0</v>
      </c>
      <c r="Q3881" s="10" t="s">
        <v>8303</v>
      </c>
    </row>
    <row r="3882" spans="1:17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P3882">
        <f t="shared" si="106"/>
        <v>57.65</v>
      </c>
      <c r="Q3882" s="10" t="s">
        <v>8303</v>
      </c>
    </row>
    <row r="3883" spans="1:17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P3883">
        <f t="shared" si="106"/>
        <v>25</v>
      </c>
      <c r="Q3883" s="10" t="s">
        <v>8303</v>
      </c>
    </row>
    <row r="3884" spans="1:17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P3884">
        <f t="shared" si="106"/>
        <v>0</v>
      </c>
      <c r="Q3884" s="10" t="s">
        <v>8303</v>
      </c>
    </row>
    <row r="3885" spans="1:17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P3885">
        <f t="shared" si="106"/>
        <v>0</v>
      </c>
      <c r="Q3885" s="10" t="s">
        <v>8303</v>
      </c>
    </row>
    <row r="3886" spans="1:17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P3886">
        <f t="shared" si="106"/>
        <v>0</v>
      </c>
      <c r="Q3886" s="10" t="s">
        <v>8303</v>
      </c>
    </row>
    <row r="3887" spans="1:17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P3887">
        <f t="shared" si="106"/>
        <v>0</v>
      </c>
      <c r="Q3887" s="10" t="s">
        <v>8303</v>
      </c>
    </row>
    <row r="3888" spans="1:17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P3888">
        <f t="shared" si="106"/>
        <v>0</v>
      </c>
      <c r="Q3888" s="10" t="s">
        <v>8303</v>
      </c>
    </row>
    <row r="3889" spans="1:17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P3889">
        <f t="shared" si="106"/>
        <v>17.5</v>
      </c>
      <c r="Q3889" s="10" t="s">
        <v>8303</v>
      </c>
    </row>
    <row r="3890" spans="1:17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P3890">
        <f t="shared" si="106"/>
        <v>38.71</v>
      </c>
      <c r="Q3890" s="10" t="s">
        <v>8269</v>
      </c>
    </row>
    <row r="3891" spans="1:17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P3891">
        <f t="shared" si="106"/>
        <v>13.11</v>
      </c>
      <c r="Q3891" s="10" t="s">
        <v>8269</v>
      </c>
    </row>
    <row r="3892" spans="1:17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P3892">
        <f t="shared" si="106"/>
        <v>315.5</v>
      </c>
      <c r="Q3892" s="10" t="s">
        <v>8269</v>
      </c>
    </row>
    <row r="3893" spans="1:17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P3893">
        <f t="shared" si="106"/>
        <v>37.14</v>
      </c>
      <c r="Q3893" s="10" t="s">
        <v>8269</v>
      </c>
    </row>
    <row r="3894" spans="1:17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P3894">
        <f t="shared" si="106"/>
        <v>0</v>
      </c>
      <c r="Q3894" s="10" t="s">
        <v>8269</v>
      </c>
    </row>
    <row r="3895" spans="1:17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P3895">
        <f t="shared" si="106"/>
        <v>128.27000000000001</v>
      </c>
      <c r="Q3895" s="10" t="s">
        <v>8269</v>
      </c>
    </row>
    <row r="3896" spans="1:17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P3896">
        <f t="shared" si="106"/>
        <v>47.27</v>
      </c>
      <c r="Q3896" s="10" t="s">
        <v>8269</v>
      </c>
    </row>
    <row r="3897" spans="1:17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P3897">
        <f t="shared" si="106"/>
        <v>50</v>
      </c>
      <c r="Q3897" s="10" t="s">
        <v>8269</v>
      </c>
    </row>
    <row r="3898" spans="1:17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P3898">
        <f t="shared" si="106"/>
        <v>42.5</v>
      </c>
      <c r="Q3898" s="10" t="s">
        <v>8269</v>
      </c>
    </row>
    <row r="3899" spans="1:17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P3899">
        <f t="shared" si="106"/>
        <v>44</v>
      </c>
      <c r="Q3899" s="10" t="s">
        <v>8269</v>
      </c>
    </row>
    <row r="3900" spans="1:17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P3900">
        <f t="shared" si="106"/>
        <v>50.88</v>
      </c>
      <c r="Q3900" s="10" t="s">
        <v>8269</v>
      </c>
    </row>
    <row r="3901" spans="1:17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P3901">
        <f t="shared" si="106"/>
        <v>62.5</v>
      </c>
      <c r="Q3901" s="10" t="s">
        <v>8269</v>
      </c>
    </row>
    <row r="3902" spans="1:17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P3902">
        <f t="shared" si="106"/>
        <v>27</v>
      </c>
      <c r="Q3902" s="10" t="s">
        <v>8269</v>
      </c>
    </row>
    <row r="3903" spans="1:17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P3903">
        <f t="shared" si="106"/>
        <v>25</v>
      </c>
      <c r="Q3903" s="10" t="s">
        <v>8269</v>
      </c>
    </row>
    <row r="3904" spans="1:17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P3904">
        <f t="shared" si="106"/>
        <v>47.26</v>
      </c>
      <c r="Q3904" s="10" t="s">
        <v>8269</v>
      </c>
    </row>
    <row r="3905" spans="1:17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P3905">
        <f t="shared" si="106"/>
        <v>0</v>
      </c>
      <c r="Q3905" s="10" t="s">
        <v>8269</v>
      </c>
    </row>
    <row r="3906" spans="1:17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P3906">
        <f t="shared" si="106"/>
        <v>1.5</v>
      </c>
      <c r="Q3906" s="10" t="s">
        <v>8269</v>
      </c>
    </row>
    <row r="3907" spans="1:17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P3907">
        <f t="shared" ref="P3907:P3970" si="107">IFERROR(ROUND(E3907/L3907,2),0)</f>
        <v>24.71</v>
      </c>
      <c r="Q3907" s="10" t="s">
        <v>8269</v>
      </c>
    </row>
    <row r="3908" spans="1:17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P3908">
        <f t="shared" si="107"/>
        <v>63.13</v>
      </c>
      <c r="Q3908" s="10" t="s">
        <v>8269</v>
      </c>
    </row>
    <row r="3909" spans="1:17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P3909">
        <f t="shared" si="107"/>
        <v>38.25</v>
      </c>
      <c r="Q3909" s="10" t="s">
        <v>8269</v>
      </c>
    </row>
    <row r="3910" spans="1:17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P3910">
        <f t="shared" si="107"/>
        <v>16.25</v>
      </c>
      <c r="Q3910" s="10" t="s">
        <v>8269</v>
      </c>
    </row>
    <row r="3911" spans="1:17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P3911">
        <f t="shared" si="107"/>
        <v>33.75</v>
      </c>
      <c r="Q3911" s="10" t="s">
        <v>8269</v>
      </c>
    </row>
    <row r="3912" spans="1:17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P3912">
        <f t="shared" si="107"/>
        <v>61.67</v>
      </c>
      <c r="Q3912" s="10" t="s">
        <v>8269</v>
      </c>
    </row>
    <row r="3913" spans="1:17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P3913">
        <f t="shared" si="107"/>
        <v>83.14</v>
      </c>
      <c r="Q3913" s="10" t="s">
        <v>8269</v>
      </c>
    </row>
    <row r="3914" spans="1:17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P3914">
        <f t="shared" si="107"/>
        <v>1</v>
      </c>
      <c r="Q3914" s="10" t="s">
        <v>8269</v>
      </c>
    </row>
    <row r="3915" spans="1:17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P3915">
        <f t="shared" si="107"/>
        <v>142.86000000000001</v>
      </c>
      <c r="Q3915" s="10" t="s">
        <v>8269</v>
      </c>
    </row>
    <row r="3916" spans="1:17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P3916">
        <f t="shared" si="107"/>
        <v>33.67</v>
      </c>
      <c r="Q3916" s="10" t="s">
        <v>8269</v>
      </c>
    </row>
    <row r="3917" spans="1:17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P3917">
        <f t="shared" si="107"/>
        <v>5</v>
      </c>
      <c r="Q3917" s="10" t="s">
        <v>8269</v>
      </c>
    </row>
    <row r="3918" spans="1:17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P3918">
        <f t="shared" si="107"/>
        <v>0</v>
      </c>
      <c r="Q3918" s="10" t="s">
        <v>8269</v>
      </c>
    </row>
    <row r="3919" spans="1:17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P3919">
        <f t="shared" si="107"/>
        <v>10</v>
      </c>
      <c r="Q3919" s="10" t="s">
        <v>8269</v>
      </c>
    </row>
    <row r="3920" spans="1:17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P3920">
        <f t="shared" si="107"/>
        <v>40</v>
      </c>
      <c r="Q3920" s="10" t="s">
        <v>8269</v>
      </c>
    </row>
    <row r="3921" spans="1:17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P3921">
        <f t="shared" si="107"/>
        <v>30</v>
      </c>
      <c r="Q3921" s="10" t="s">
        <v>8269</v>
      </c>
    </row>
    <row r="3922" spans="1:17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P3922">
        <f t="shared" si="107"/>
        <v>45</v>
      </c>
      <c r="Q3922" s="10" t="s">
        <v>8269</v>
      </c>
    </row>
    <row r="3923" spans="1:17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P3923">
        <f t="shared" si="107"/>
        <v>0</v>
      </c>
      <c r="Q3923" s="10" t="s">
        <v>8269</v>
      </c>
    </row>
    <row r="3924" spans="1:17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P3924">
        <f t="shared" si="107"/>
        <v>10.17</v>
      </c>
      <c r="Q3924" s="10" t="s">
        <v>8269</v>
      </c>
    </row>
    <row r="3925" spans="1:17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P3925">
        <f t="shared" si="107"/>
        <v>81.41</v>
      </c>
      <c r="Q3925" s="10" t="s">
        <v>8269</v>
      </c>
    </row>
    <row r="3926" spans="1:17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P3926">
        <f t="shared" si="107"/>
        <v>57.25</v>
      </c>
      <c r="Q3926" s="10" t="s">
        <v>8269</v>
      </c>
    </row>
    <row r="3927" spans="1:17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P3927">
        <f t="shared" si="107"/>
        <v>5</v>
      </c>
      <c r="Q3927" s="10" t="s">
        <v>8269</v>
      </c>
    </row>
    <row r="3928" spans="1:17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P3928">
        <f t="shared" si="107"/>
        <v>15</v>
      </c>
      <c r="Q3928" s="10" t="s">
        <v>8269</v>
      </c>
    </row>
    <row r="3929" spans="1:17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P3929">
        <f t="shared" si="107"/>
        <v>12.5</v>
      </c>
      <c r="Q3929" s="10" t="s">
        <v>8269</v>
      </c>
    </row>
    <row r="3930" spans="1:17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P3930">
        <f t="shared" si="107"/>
        <v>93</v>
      </c>
      <c r="Q3930" s="10" t="s">
        <v>8269</v>
      </c>
    </row>
    <row r="3931" spans="1:17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P3931">
        <f t="shared" si="107"/>
        <v>32.36</v>
      </c>
      <c r="Q3931" s="10" t="s">
        <v>8269</v>
      </c>
    </row>
    <row r="3932" spans="1:17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P3932">
        <f t="shared" si="107"/>
        <v>0</v>
      </c>
      <c r="Q3932" s="10" t="s">
        <v>8269</v>
      </c>
    </row>
    <row r="3933" spans="1:17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P3933">
        <f t="shared" si="107"/>
        <v>0</v>
      </c>
      <c r="Q3933" s="10" t="s">
        <v>8269</v>
      </c>
    </row>
    <row r="3934" spans="1:17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P3934">
        <f t="shared" si="107"/>
        <v>1</v>
      </c>
      <c r="Q3934" s="10" t="s">
        <v>8269</v>
      </c>
    </row>
    <row r="3935" spans="1:17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P3935">
        <f t="shared" si="107"/>
        <v>91.83</v>
      </c>
      <c r="Q3935" s="10" t="s">
        <v>8269</v>
      </c>
    </row>
    <row r="3936" spans="1:17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P3936">
        <f t="shared" si="107"/>
        <v>45.83</v>
      </c>
      <c r="Q3936" s="10" t="s">
        <v>8269</v>
      </c>
    </row>
    <row r="3937" spans="1:17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P3937">
        <f t="shared" si="107"/>
        <v>57.17</v>
      </c>
      <c r="Q3937" s="10" t="s">
        <v>8269</v>
      </c>
    </row>
    <row r="3938" spans="1:17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P3938">
        <f t="shared" si="107"/>
        <v>0</v>
      </c>
      <c r="Q3938" s="10" t="s">
        <v>8269</v>
      </c>
    </row>
    <row r="3939" spans="1:17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P3939">
        <f t="shared" si="107"/>
        <v>248.5</v>
      </c>
      <c r="Q3939" s="10" t="s">
        <v>8269</v>
      </c>
    </row>
    <row r="3940" spans="1:17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P3940">
        <f t="shared" si="107"/>
        <v>79.400000000000006</v>
      </c>
      <c r="Q3940" s="10" t="s">
        <v>8269</v>
      </c>
    </row>
    <row r="3941" spans="1:17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P3941">
        <f t="shared" si="107"/>
        <v>5</v>
      </c>
      <c r="Q3941" s="10" t="s">
        <v>8269</v>
      </c>
    </row>
    <row r="3942" spans="1:17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P3942">
        <f t="shared" si="107"/>
        <v>5.5</v>
      </c>
      <c r="Q3942" s="10" t="s">
        <v>8269</v>
      </c>
    </row>
    <row r="3943" spans="1:17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P3943">
        <f t="shared" si="107"/>
        <v>25</v>
      </c>
      <c r="Q3943" s="10" t="s">
        <v>8269</v>
      </c>
    </row>
    <row r="3944" spans="1:17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P3944">
        <f t="shared" si="107"/>
        <v>0</v>
      </c>
      <c r="Q3944" s="10" t="s">
        <v>8269</v>
      </c>
    </row>
    <row r="3945" spans="1:17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P3945">
        <f t="shared" si="107"/>
        <v>137.08000000000001</v>
      </c>
      <c r="Q3945" s="10" t="s">
        <v>8269</v>
      </c>
    </row>
    <row r="3946" spans="1:17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P3946">
        <f t="shared" si="107"/>
        <v>0</v>
      </c>
      <c r="Q3946" s="10" t="s">
        <v>8269</v>
      </c>
    </row>
    <row r="3947" spans="1:17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P3947">
        <f t="shared" si="107"/>
        <v>5</v>
      </c>
      <c r="Q3947" s="10" t="s">
        <v>8269</v>
      </c>
    </row>
    <row r="3948" spans="1:17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P3948">
        <f t="shared" si="107"/>
        <v>39</v>
      </c>
      <c r="Q3948" s="10" t="s">
        <v>8269</v>
      </c>
    </row>
    <row r="3949" spans="1:17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P3949">
        <f t="shared" si="107"/>
        <v>50.5</v>
      </c>
      <c r="Q3949" s="10" t="s">
        <v>8269</v>
      </c>
    </row>
    <row r="3950" spans="1:17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P3950">
        <f t="shared" si="107"/>
        <v>0</v>
      </c>
      <c r="Q3950" s="10" t="s">
        <v>8269</v>
      </c>
    </row>
    <row r="3951" spans="1:17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P3951">
        <f t="shared" si="107"/>
        <v>49.28</v>
      </c>
      <c r="Q3951" s="10" t="s">
        <v>8269</v>
      </c>
    </row>
    <row r="3952" spans="1:17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P3952">
        <f t="shared" si="107"/>
        <v>25</v>
      </c>
      <c r="Q3952" s="10" t="s">
        <v>8269</v>
      </c>
    </row>
    <row r="3953" spans="1:17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P3953">
        <f t="shared" si="107"/>
        <v>1</v>
      </c>
      <c r="Q3953" s="10" t="s">
        <v>8269</v>
      </c>
    </row>
    <row r="3954" spans="1:17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P3954">
        <f t="shared" si="107"/>
        <v>25</v>
      </c>
      <c r="Q3954" s="10" t="s">
        <v>8269</v>
      </c>
    </row>
    <row r="3955" spans="1:17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P3955">
        <f t="shared" si="107"/>
        <v>0</v>
      </c>
      <c r="Q3955" s="10" t="s">
        <v>8269</v>
      </c>
    </row>
    <row r="3956" spans="1:17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P3956">
        <f t="shared" si="107"/>
        <v>0</v>
      </c>
      <c r="Q3956" s="10" t="s">
        <v>8269</v>
      </c>
    </row>
    <row r="3957" spans="1:17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P3957">
        <f t="shared" si="107"/>
        <v>53.13</v>
      </c>
      <c r="Q3957" s="10" t="s">
        <v>8269</v>
      </c>
    </row>
    <row r="3958" spans="1:17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P3958">
        <f t="shared" si="107"/>
        <v>0</v>
      </c>
      <c r="Q3958" s="10" t="s">
        <v>8269</v>
      </c>
    </row>
    <row r="3959" spans="1:17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P3959">
        <f t="shared" si="107"/>
        <v>7</v>
      </c>
      <c r="Q3959" s="10" t="s">
        <v>8269</v>
      </c>
    </row>
    <row r="3960" spans="1:17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P3960">
        <f t="shared" si="107"/>
        <v>40.06</v>
      </c>
      <c r="Q3960" s="10" t="s">
        <v>8269</v>
      </c>
    </row>
    <row r="3961" spans="1:17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P3961">
        <f t="shared" si="107"/>
        <v>24.33</v>
      </c>
      <c r="Q3961" s="10" t="s">
        <v>8269</v>
      </c>
    </row>
    <row r="3962" spans="1:17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P3962">
        <f t="shared" si="107"/>
        <v>11.25</v>
      </c>
      <c r="Q3962" s="10" t="s">
        <v>8269</v>
      </c>
    </row>
    <row r="3963" spans="1:17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P3963">
        <f t="shared" si="107"/>
        <v>10.5</v>
      </c>
      <c r="Q3963" s="10" t="s">
        <v>8269</v>
      </c>
    </row>
    <row r="3964" spans="1:17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P3964">
        <f t="shared" si="107"/>
        <v>15</v>
      </c>
      <c r="Q3964" s="10" t="s">
        <v>8269</v>
      </c>
    </row>
    <row r="3965" spans="1:17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P3965">
        <f t="shared" si="107"/>
        <v>0</v>
      </c>
      <c r="Q3965" s="10" t="s">
        <v>8269</v>
      </c>
    </row>
    <row r="3966" spans="1:17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P3966">
        <f t="shared" si="107"/>
        <v>42</v>
      </c>
      <c r="Q3966" s="10" t="s">
        <v>8269</v>
      </c>
    </row>
    <row r="3967" spans="1:17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P3967">
        <f t="shared" si="107"/>
        <v>71.25</v>
      </c>
      <c r="Q3967" s="10" t="s">
        <v>8269</v>
      </c>
    </row>
    <row r="3968" spans="1:17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P3968">
        <f t="shared" si="107"/>
        <v>22.5</v>
      </c>
      <c r="Q3968" s="10" t="s">
        <v>8269</v>
      </c>
    </row>
    <row r="3969" spans="1:17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P3969">
        <f t="shared" si="107"/>
        <v>41</v>
      </c>
      <c r="Q3969" s="10" t="s">
        <v>8269</v>
      </c>
    </row>
    <row r="3970" spans="1:17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P3970">
        <f t="shared" si="107"/>
        <v>47.91</v>
      </c>
      <c r="Q3970" s="10" t="s">
        <v>8269</v>
      </c>
    </row>
    <row r="3971" spans="1:17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P3971">
        <f t="shared" ref="P3971:P4034" si="108">IFERROR(ROUND(E3971/L3971,2),0)</f>
        <v>35.17</v>
      </c>
      <c r="Q3971" s="10" t="s">
        <v>8269</v>
      </c>
    </row>
    <row r="3972" spans="1:17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P3972">
        <f t="shared" si="108"/>
        <v>5.5</v>
      </c>
      <c r="Q3972" s="10" t="s">
        <v>8269</v>
      </c>
    </row>
    <row r="3973" spans="1:17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P3973">
        <f t="shared" si="108"/>
        <v>22.67</v>
      </c>
      <c r="Q3973" s="10" t="s">
        <v>8269</v>
      </c>
    </row>
    <row r="3974" spans="1:17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P3974">
        <f t="shared" si="108"/>
        <v>26.38</v>
      </c>
      <c r="Q3974" s="10" t="s">
        <v>8269</v>
      </c>
    </row>
    <row r="3975" spans="1:17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P3975">
        <f t="shared" si="108"/>
        <v>105.54</v>
      </c>
      <c r="Q3975" s="10" t="s">
        <v>8269</v>
      </c>
    </row>
    <row r="3976" spans="1:17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P3976">
        <f t="shared" si="108"/>
        <v>29.09</v>
      </c>
      <c r="Q3976" s="10" t="s">
        <v>8269</v>
      </c>
    </row>
    <row r="3977" spans="1:17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P3977">
        <f t="shared" si="108"/>
        <v>0</v>
      </c>
      <c r="Q3977" s="10" t="s">
        <v>8269</v>
      </c>
    </row>
    <row r="3978" spans="1:17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P3978">
        <f t="shared" si="108"/>
        <v>62</v>
      </c>
      <c r="Q3978" s="10" t="s">
        <v>8269</v>
      </c>
    </row>
    <row r="3979" spans="1:17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P3979">
        <f t="shared" si="108"/>
        <v>217.5</v>
      </c>
      <c r="Q3979" s="10" t="s">
        <v>8269</v>
      </c>
    </row>
    <row r="3980" spans="1:17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P3980">
        <f t="shared" si="108"/>
        <v>26.75</v>
      </c>
      <c r="Q3980" s="10" t="s">
        <v>8269</v>
      </c>
    </row>
    <row r="3981" spans="1:17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P3981">
        <f t="shared" si="108"/>
        <v>18.329999999999998</v>
      </c>
      <c r="Q3981" s="10" t="s">
        <v>8269</v>
      </c>
    </row>
    <row r="3982" spans="1:17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P3982">
        <f t="shared" si="108"/>
        <v>64.290000000000006</v>
      </c>
      <c r="Q3982" s="10" t="s">
        <v>8269</v>
      </c>
    </row>
    <row r="3983" spans="1:17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P3983">
        <f t="shared" si="108"/>
        <v>175</v>
      </c>
      <c r="Q3983" s="10" t="s">
        <v>8269</v>
      </c>
    </row>
    <row r="3984" spans="1:17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P3984">
        <f t="shared" si="108"/>
        <v>34</v>
      </c>
      <c r="Q3984" s="10" t="s">
        <v>8269</v>
      </c>
    </row>
    <row r="3985" spans="1:17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P3985">
        <f t="shared" si="108"/>
        <v>84.28</v>
      </c>
      <c r="Q3985" s="10" t="s">
        <v>8269</v>
      </c>
    </row>
    <row r="3986" spans="1:17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P3986">
        <f t="shared" si="108"/>
        <v>9.5</v>
      </c>
      <c r="Q3986" s="10" t="s">
        <v>8269</v>
      </c>
    </row>
    <row r="3987" spans="1:17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P3987">
        <f t="shared" si="108"/>
        <v>33.74</v>
      </c>
      <c r="Q3987" s="10" t="s">
        <v>8269</v>
      </c>
    </row>
    <row r="3988" spans="1:17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P3988">
        <f t="shared" si="108"/>
        <v>37.54</v>
      </c>
      <c r="Q3988" s="10" t="s">
        <v>8269</v>
      </c>
    </row>
    <row r="3989" spans="1:17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P3989">
        <f t="shared" si="108"/>
        <v>11.62</v>
      </c>
      <c r="Q3989" s="10" t="s">
        <v>8269</v>
      </c>
    </row>
    <row r="3990" spans="1:17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P3990">
        <f t="shared" si="108"/>
        <v>8</v>
      </c>
      <c r="Q3990" s="10" t="s">
        <v>8269</v>
      </c>
    </row>
    <row r="3991" spans="1:17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P3991">
        <f t="shared" si="108"/>
        <v>0</v>
      </c>
      <c r="Q3991" s="10" t="s">
        <v>8269</v>
      </c>
    </row>
    <row r="3992" spans="1:17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P3992">
        <f t="shared" si="108"/>
        <v>23</v>
      </c>
      <c r="Q3992" s="10" t="s">
        <v>8269</v>
      </c>
    </row>
    <row r="3993" spans="1:17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P3993">
        <f t="shared" si="108"/>
        <v>100</v>
      </c>
      <c r="Q3993" s="10" t="s">
        <v>8269</v>
      </c>
    </row>
    <row r="3994" spans="1:17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P3994">
        <f t="shared" si="108"/>
        <v>60.11</v>
      </c>
      <c r="Q3994" s="10" t="s">
        <v>8269</v>
      </c>
    </row>
    <row r="3995" spans="1:17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P3995">
        <f t="shared" si="108"/>
        <v>3</v>
      </c>
      <c r="Q3995" s="10" t="s">
        <v>8269</v>
      </c>
    </row>
    <row r="3996" spans="1:17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P3996">
        <f t="shared" si="108"/>
        <v>5</v>
      </c>
      <c r="Q3996" s="10" t="s">
        <v>8269</v>
      </c>
    </row>
    <row r="3997" spans="1:17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P3997">
        <f t="shared" si="108"/>
        <v>17.5</v>
      </c>
      <c r="Q3997" s="10" t="s">
        <v>8269</v>
      </c>
    </row>
    <row r="3998" spans="1:17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P3998">
        <f t="shared" si="108"/>
        <v>29.24</v>
      </c>
      <c r="Q3998" s="10" t="s">
        <v>8269</v>
      </c>
    </row>
    <row r="3999" spans="1:17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P3999">
        <f t="shared" si="108"/>
        <v>0</v>
      </c>
      <c r="Q3999" s="10" t="s">
        <v>8269</v>
      </c>
    </row>
    <row r="4000" spans="1:17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P4000">
        <f t="shared" si="108"/>
        <v>59.58</v>
      </c>
      <c r="Q4000" s="10" t="s">
        <v>8269</v>
      </c>
    </row>
    <row r="4001" spans="1:17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P4001">
        <f t="shared" si="108"/>
        <v>82.57</v>
      </c>
      <c r="Q4001" s="10" t="s">
        <v>8269</v>
      </c>
    </row>
    <row r="4002" spans="1:17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P4002">
        <f t="shared" si="108"/>
        <v>10</v>
      </c>
      <c r="Q4002" s="10" t="s">
        <v>8269</v>
      </c>
    </row>
    <row r="4003" spans="1:17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P4003">
        <f t="shared" si="108"/>
        <v>32.36</v>
      </c>
      <c r="Q4003" s="10" t="s">
        <v>8269</v>
      </c>
    </row>
    <row r="4004" spans="1:17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P4004">
        <f t="shared" si="108"/>
        <v>5.75</v>
      </c>
      <c r="Q4004" s="10" t="s">
        <v>8269</v>
      </c>
    </row>
    <row r="4005" spans="1:17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P4005">
        <f t="shared" si="108"/>
        <v>100.5</v>
      </c>
      <c r="Q4005" s="10" t="s">
        <v>8269</v>
      </c>
    </row>
    <row r="4006" spans="1:17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P4006">
        <f t="shared" si="108"/>
        <v>1</v>
      </c>
      <c r="Q4006" s="10" t="s">
        <v>8269</v>
      </c>
    </row>
    <row r="4007" spans="1:17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P4007">
        <f t="shared" si="108"/>
        <v>20</v>
      </c>
      <c r="Q4007" s="10" t="s">
        <v>8269</v>
      </c>
    </row>
    <row r="4008" spans="1:17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P4008">
        <f t="shared" si="108"/>
        <v>2</v>
      </c>
      <c r="Q4008" s="10" t="s">
        <v>8269</v>
      </c>
    </row>
    <row r="4009" spans="1:17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P4009">
        <f t="shared" si="108"/>
        <v>5</v>
      </c>
      <c r="Q4009" s="10" t="s">
        <v>8269</v>
      </c>
    </row>
    <row r="4010" spans="1:17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P4010">
        <f t="shared" si="108"/>
        <v>15</v>
      </c>
      <c r="Q4010" s="10" t="s">
        <v>8269</v>
      </c>
    </row>
    <row r="4011" spans="1:17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P4011">
        <f t="shared" si="108"/>
        <v>25</v>
      </c>
      <c r="Q4011" s="10" t="s">
        <v>8269</v>
      </c>
    </row>
    <row r="4012" spans="1:17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P4012">
        <f t="shared" si="108"/>
        <v>45.84</v>
      </c>
      <c r="Q4012" s="10" t="s">
        <v>8269</v>
      </c>
    </row>
    <row r="4013" spans="1:17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P4013">
        <f t="shared" si="108"/>
        <v>4.75</v>
      </c>
      <c r="Q4013" s="10" t="s">
        <v>8269</v>
      </c>
    </row>
    <row r="4014" spans="1:17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P4014">
        <f t="shared" si="108"/>
        <v>0</v>
      </c>
      <c r="Q4014" s="10" t="s">
        <v>8269</v>
      </c>
    </row>
    <row r="4015" spans="1:17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P4015">
        <f t="shared" si="108"/>
        <v>13</v>
      </c>
      <c r="Q4015" s="10" t="s">
        <v>8269</v>
      </c>
    </row>
    <row r="4016" spans="1:17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P4016">
        <f t="shared" si="108"/>
        <v>0</v>
      </c>
      <c r="Q4016" s="10" t="s">
        <v>8269</v>
      </c>
    </row>
    <row r="4017" spans="1:17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P4017">
        <f t="shared" si="108"/>
        <v>1</v>
      </c>
      <c r="Q4017" s="10" t="s">
        <v>8269</v>
      </c>
    </row>
    <row r="4018" spans="1:17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P4018">
        <f t="shared" si="108"/>
        <v>10</v>
      </c>
      <c r="Q4018" s="10" t="s">
        <v>8269</v>
      </c>
    </row>
    <row r="4019" spans="1:17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P4019">
        <f t="shared" si="108"/>
        <v>52.5</v>
      </c>
      <c r="Q4019" s="10" t="s">
        <v>8269</v>
      </c>
    </row>
    <row r="4020" spans="1:17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P4020">
        <f t="shared" si="108"/>
        <v>32.5</v>
      </c>
      <c r="Q4020" s="10" t="s">
        <v>8269</v>
      </c>
    </row>
    <row r="4021" spans="1:17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P4021">
        <f t="shared" si="108"/>
        <v>7.25</v>
      </c>
      <c r="Q4021" s="10" t="s">
        <v>8269</v>
      </c>
    </row>
    <row r="4022" spans="1:17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P4022">
        <f t="shared" si="108"/>
        <v>33.33</v>
      </c>
      <c r="Q4022" s="10" t="s">
        <v>8269</v>
      </c>
    </row>
    <row r="4023" spans="1:17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P4023">
        <f t="shared" si="108"/>
        <v>62.5</v>
      </c>
      <c r="Q4023" s="10" t="s">
        <v>8269</v>
      </c>
    </row>
    <row r="4024" spans="1:17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P4024">
        <f t="shared" si="108"/>
        <v>63.56</v>
      </c>
      <c r="Q4024" s="10" t="s">
        <v>8269</v>
      </c>
    </row>
    <row r="4025" spans="1:17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P4025">
        <f t="shared" si="108"/>
        <v>0</v>
      </c>
      <c r="Q4025" s="10" t="s">
        <v>8269</v>
      </c>
    </row>
    <row r="4026" spans="1:17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P4026">
        <f t="shared" si="108"/>
        <v>10</v>
      </c>
      <c r="Q4026" s="10" t="s">
        <v>8269</v>
      </c>
    </row>
    <row r="4027" spans="1:17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P4027">
        <f t="shared" si="108"/>
        <v>62.5</v>
      </c>
      <c r="Q4027" s="10" t="s">
        <v>8269</v>
      </c>
    </row>
    <row r="4028" spans="1:17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P4028">
        <f t="shared" si="108"/>
        <v>0</v>
      </c>
      <c r="Q4028" s="10" t="s">
        <v>8269</v>
      </c>
    </row>
    <row r="4029" spans="1:17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P4029">
        <f t="shared" si="108"/>
        <v>30.71</v>
      </c>
      <c r="Q4029" s="10" t="s">
        <v>8269</v>
      </c>
    </row>
    <row r="4030" spans="1:17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P4030">
        <f t="shared" si="108"/>
        <v>51</v>
      </c>
      <c r="Q4030" s="10" t="s">
        <v>8269</v>
      </c>
    </row>
    <row r="4031" spans="1:17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P4031">
        <f t="shared" si="108"/>
        <v>0</v>
      </c>
      <c r="Q4031" s="10" t="s">
        <v>8269</v>
      </c>
    </row>
    <row r="4032" spans="1:17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P4032">
        <f t="shared" si="108"/>
        <v>66.67</v>
      </c>
      <c r="Q4032" s="10" t="s">
        <v>8269</v>
      </c>
    </row>
    <row r="4033" spans="1:17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P4033">
        <f t="shared" si="108"/>
        <v>0</v>
      </c>
      <c r="Q4033" s="10" t="s">
        <v>8269</v>
      </c>
    </row>
    <row r="4034" spans="1:17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P4034">
        <f t="shared" si="108"/>
        <v>59</v>
      </c>
      <c r="Q4034" s="10" t="s">
        <v>8269</v>
      </c>
    </row>
    <row r="4035" spans="1:17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P4035">
        <f t="shared" ref="P4035:P4098" si="109">IFERROR(ROUND(E4035/L4035,2),0)</f>
        <v>65.34</v>
      </c>
      <c r="Q4035" s="10" t="s">
        <v>8269</v>
      </c>
    </row>
    <row r="4036" spans="1:17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P4036">
        <f t="shared" si="109"/>
        <v>100</v>
      </c>
      <c r="Q4036" s="10" t="s">
        <v>8269</v>
      </c>
    </row>
    <row r="4037" spans="1:17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P4037">
        <f t="shared" si="109"/>
        <v>147.4</v>
      </c>
      <c r="Q4037" s="10" t="s">
        <v>8269</v>
      </c>
    </row>
    <row r="4038" spans="1:17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P4038">
        <f t="shared" si="109"/>
        <v>166.06</v>
      </c>
      <c r="Q4038" s="10" t="s">
        <v>8269</v>
      </c>
    </row>
    <row r="4039" spans="1:17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P4039">
        <f t="shared" si="109"/>
        <v>40</v>
      </c>
      <c r="Q4039" s="10" t="s">
        <v>8269</v>
      </c>
    </row>
    <row r="4040" spans="1:17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P4040">
        <f t="shared" si="109"/>
        <v>75.25</v>
      </c>
      <c r="Q4040" s="10" t="s">
        <v>8269</v>
      </c>
    </row>
    <row r="4041" spans="1:17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P4041">
        <f t="shared" si="109"/>
        <v>60</v>
      </c>
      <c r="Q4041" s="10" t="s">
        <v>8269</v>
      </c>
    </row>
    <row r="4042" spans="1:17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P4042">
        <f t="shared" si="109"/>
        <v>1250</v>
      </c>
      <c r="Q4042" s="10" t="s">
        <v>8269</v>
      </c>
    </row>
    <row r="4043" spans="1:17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P4043">
        <f t="shared" si="109"/>
        <v>10.5</v>
      </c>
      <c r="Q4043" s="10" t="s">
        <v>8269</v>
      </c>
    </row>
    <row r="4044" spans="1:17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P4044">
        <f t="shared" si="109"/>
        <v>7</v>
      </c>
      <c r="Q4044" s="10" t="s">
        <v>8269</v>
      </c>
    </row>
    <row r="4045" spans="1:17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P4045">
        <f t="shared" si="109"/>
        <v>0</v>
      </c>
      <c r="Q4045" s="10" t="s">
        <v>8269</v>
      </c>
    </row>
    <row r="4046" spans="1:17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P4046">
        <f t="shared" si="109"/>
        <v>56.25</v>
      </c>
      <c r="Q4046" s="10" t="s">
        <v>8269</v>
      </c>
    </row>
    <row r="4047" spans="1:17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P4047">
        <f t="shared" si="109"/>
        <v>1</v>
      </c>
      <c r="Q4047" s="10" t="s">
        <v>8269</v>
      </c>
    </row>
    <row r="4048" spans="1:17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P4048">
        <f t="shared" si="109"/>
        <v>38.33</v>
      </c>
      <c r="Q4048" s="10" t="s">
        <v>8269</v>
      </c>
    </row>
    <row r="4049" spans="1:17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P4049">
        <f t="shared" si="109"/>
        <v>27.5</v>
      </c>
      <c r="Q4049" s="10" t="s">
        <v>8269</v>
      </c>
    </row>
    <row r="4050" spans="1:17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P4050">
        <f t="shared" si="109"/>
        <v>32.979999999999997</v>
      </c>
      <c r="Q4050" s="10" t="s">
        <v>8269</v>
      </c>
    </row>
    <row r="4051" spans="1:17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P4051">
        <f t="shared" si="109"/>
        <v>16</v>
      </c>
      <c r="Q4051" s="10" t="s">
        <v>8269</v>
      </c>
    </row>
    <row r="4052" spans="1:17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P4052">
        <f t="shared" si="109"/>
        <v>1</v>
      </c>
      <c r="Q4052" s="10" t="s">
        <v>8269</v>
      </c>
    </row>
    <row r="4053" spans="1:17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P4053">
        <f t="shared" si="109"/>
        <v>0</v>
      </c>
      <c r="Q4053" s="10" t="s">
        <v>8269</v>
      </c>
    </row>
    <row r="4054" spans="1:17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P4054">
        <f t="shared" si="109"/>
        <v>86.62</v>
      </c>
      <c r="Q4054" s="10" t="s">
        <v>8269</v>
      </c>
    </row>
    <row r="4055" spans="1:17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P4055">
        <f t="shared" si="109"/>
        <v>55</v>
      </c>
      <c r="Q4055" s="10" t="s">
        <v>8269</v>
      </c>
    </row>
    <row r="4056" spans="1:17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P4056">
        <f t="shared" si="109"/>
        <v>0</v>
      </c>
      <c r="Q4056" s="10" t="s">
        <v>8269</v>
      </c>
    </row>
    <row r="4057" spans="1:17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P4057">
        <f t="shared" si="109"/>
        <v>41.95</v>
      </c>
      <c r="Q4057" s="10" t="s">
        <v>8269</v>
      </c>
    </row>
    <row r="4058" spans="1:17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P4058">
        <f t="shared" si="109"/>
        <v>88.33</v>
      </c>
      <c r="Q4058" s="10" t="s">
        <v>8269</v>
      </c>
    </row>
    <row r="4059" spans="1:17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P4059">
        <f t="shared" si="109"/>
        <v>129.16999999999999</v>
      </c>
      <c r="Q4059" s="10" t="s">
        <v>8269</v>
      </c>
    </row>
    <row r="4060" spans="1:17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P4060">
        <f t="shared" si="109"/>
        <v>23.75</v>
      </c>
      <c r="Q4060" s="10" t="s">
        <v>8269</v>
      </c>
    </row>
    <row r="4061" spans="1:17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P4061">
        <f t="shared" si="109"/>
        <v>35.71</v>
      </c>
      <c r="Q4061" s="10" t="s">
        <v>8269</v>
      </c>
    </row>
    <row r="4062" spans="1:17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P4062">
        <f t="shared" si="109"/>
        <v>57</v>
      </c>
      <c r="Q4062" s="10" t="s">
        <v>8269</v>
      </c>
    </row>
    <row r="4063" spans="1:17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P4063">
        <f t="shared" si="109"/>
        <v>0</v>
      </c>
      <c r="Q4063" s="10" t="s">
        <v>8269</v>
      </c>
    </row>
    <row r="4064" spans="1:17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P4064">
        <f t="shared" si="109"/>
        <v>163.33000000000001</v>
      </c>
      <c r="Q4064" s="10" t="s">
        <v>8269</v>
      </c>
    </row>
    <row r="4065" spans="1:17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P4065">
        <f t="shared" si="109"/>
        <v>15</v>
      </c>
      <c r="Q4065" s="10" t="s">
        <v>8269</v>
      </c>
    </row>
    <row r="4066" spans="1:17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P4066">
        <f t="shared" si="109"/>
        <v>64.17</v>
      </c>
      <c r="Q4066" s="10" t="s">
        <v>8269</v>
      </c>
    </row>
    <row r="4067" spans="1:17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P4067">
        <f t="shared" si="109"/>
        <v>6.75</v>
      </c>
      <c r="Q4067" s="10" t="s">
        <v>8269</v>
      </c>
    </row>
    <row r="4068" spans="1:17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P4068">
        <f t="shared" si="109"/>
        <v>25</v>
      </c>
      <c r="Q4068" s="10" t="s">
        <v>8269</v>
      </c>
    </row>
    <row r="4069" spans="1:17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P4069">
        <f t="shared" si="109"/>
        <v>179.12</v>
      </c>
      <c r="Q4069" s="10" t="s">
        <v>8269</v>
      </c>
    </row>
    <row r="4070" spans="1:17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P4070">
        <f t="shared" si="109"/>
        <v>34.950000000000003</v>
      </c>
      <c r="Q4070" s="10" t="s">
        <v>8269</v>
      </c>
    </row>
    <row r="4071" spans="1:17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P4071">
        <f t="shared" si="109"/>
        <v>33.08</v>
      </c>
      <c r="Q4071" s="10" t="s">
        <v>8269</v>
      </c>
    </row>
    <row r="4072" spans="1:17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P4072">
        <f t="shared" si="109"/>
        <v>27.5</v>
      </c>
      <c r="Q4072" s="10" t="s">
        <v>8269</v>
      </c>
    </row>
    <row r="4073" spans="1:17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P4073">
        <f t="shared" si="109"/>
        <v>0</v>
      </c>
      <c r="Q4073" s="10" t="s">
        <v>8269</v>
      </c>
    </row>
    <row r="4074" spans="1:17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P4074">
        <f t="shared" si="109"/>
        <v>2</v>
      </c>
      <c r="Q4074" s="10" t="s">
        <v>8269</v>
      </c>
    </row>
    <row r="4075" spans="1:17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P4075">
        <f t="shared" si="109"/>
        <v>18.5</v>
      </c>
      <c r="Q4075" s="10" t="s">
        <v>8269</v>
      </c>
    </row>
    <row r="4076" spans="1:17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P4076">
        <f t="shared" si="109"/>
        <v>35</v>
      </c>
      <c r="Q4076" s="10" t="s">
        <v>8269</v>
      </c>
    </row>
    <row r="4077" spans="1:17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P4077">
        <f t="shared" si="109"/>
        <v>44.31</v>
      </c>
      <c r="Q4077" s="10" t="s">
        <v>8269</v>
      </c>
    </row>
    <row r="4078" spans="1:17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P4078">
        <f t="shared" si="109"/>
        <v>0</v>
      </c>
      <c r="Q4078" s="10" t="s">
        <v>8269</v>
      </c>
    </row>
    <row r="4079" spans="1:17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P4079">
        <f t="shared" si="109"/>
        <v>222.5</v>
      </c>
      <c r="Q4079" s="10" t="s">
        <v>8269</v>
      </c>
    </row>
    <row r="4080" spans="1:17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P4080">
        <f t="shared" si="109"/>
        <v>0</v>
      </c>
      <c r="Q4080" s="10" t="s">
        <v>8269</v>
      </c>
    </row>
    <row r="4081" spans="1:17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P4081">
        <f t="shared" si="109"/>
        <v>5</v>
      </c>
      <c r="Q4081" s="10" t="s">
        <v>8269</v>
      </c>
    </row>
    <row r="4082" spans="1:17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P4082">
        <f t="shared" si="109"/>
        <v>0</v>
      </c>
      <c r="Q4082" s="10" t="s">
        <v>8269</v>
      </c>
    </row>
    <row r="4083" spans="1:17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P4083">
        <f t="shared" si="109"/>
        <v>29.17</v>
      </c>
      <c r="Q4083" s="10" t="s">
        <v>8269</v>
      </c>
    </row>
    <row r="4084" spans="1:17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P4084">
        <f t="shared" si="109"/>
        <v>1.5</v>
      </c>
      <c r="Q4084" s="10" t="s">
        <v>8269</v>
      </c>
    </row>
    <row r="4085" spans="1:17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P4085">
        <f t="shared" si="109"/>
        <v>126.5</v>
      </c>
      <c r="Q4085" s="10" t="s">
        <v>8269</v>
      </c>
    </row>
    <row r="4086" spans="1:17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P4086">
        <f t="shared" si="109"/>
        <v>10</v>
      </c>
      <c r="Q4086" s="10" t="s">
        <v>8269</v>
      </c>
    </row>
    <row r="4087" spans="1:17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P4087">
        <f t="shared" si="109"/>
        <v>10</v>
      </c>
      <c r="Q4087" s="10" t="s">
        <v>8269</v>
      </c>
    </row>
    <row r="4088" spans="1:17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P4088">
        <f t="shared" si="109"/>
        <v>9.4</v>
      </c>
      <c r="Q4088" s="10" t="s">
        <v>8269</v>
      </c>
    </row>
    <row r="4089" spans="1:17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P4089">
        <f t="shared" si="109"/>
        <v>0</v>
      </c>
      <c r="Q4089" s="10" t="s">
        <v>8269</v>
      </c>
    </row>
    <row r="4090" spans="1:17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P4090">
        <f t="shared" si="109"/>
        <v>72</v>
      </c>
      <c r="Q4090" s="10" t="s">
        <v>8269</v>
      </c>
    </row>
    <row r="4091" spans="1:17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P4091">
        <f t="shared" si="109"/>
        <v>30</v>
      </c>
      <c r="Q4091" s="10" t="s">
        <v>8269</v>
      </c>
    </row>
    <row r="4092" spans="1:17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P4092">
        <f t="shared" si="109"/>
        <v>10.67</v>
      </c>
      <c r="Q4092" s="10" t="s">
        <v>8269</v>
      </c>
    </row>
    <row r="4093" spans="1:17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P4093">
        <f t="shared" si="109"/>
        <v>25.5</v>
      </c>
      <c r="Q4093" s="10" t="s">
        <v>8269</v>
      </c>
    </row>
    <row r="4094" spans="1:17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P4094">
        <f t="shared" si="109"/>
        <v>20</v>
      </c>
      <c r="Q4094" s="10" t="s">
        <v>8269</v>
      </c>
    </row>
    <row r="4095" spans="1:17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P4095">
        <f t="shared" si="109"/>
        <v>15</v>
      </c>
      <c r="Q4095" s="10" t="s">
        <v>8269</v>
      </c>
    </row>
    <row r="4096" spans="1:17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P4096">
        <f t="shared" si="109"/>
        <v>91.25</v>
      </c>
      <c r="Q4096" s="10" t="s">
        <v>8269</v>
      </c>
    </row>
    <row r="4097" spans="1:17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P4097">
        <f t="shared" si="109"/>
        <v>800</v>
      </c>
      <c r="Q4097" s="10" t="s">
        <v>8269</v>
      </c>
    </row>
    <row r="4098" spans="1:17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P4098">
        <f t="shared" si="109"/>
        <v>80</v>
      </c>
      <c r="Q4098" s="10" t="s">
        <v>8269</v>
      </c>
    </row>
    <row r="4099" spans="1:17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P4099">
        <f t="shared" ref="P4099:P4115" si="110">IFERROR(ROUND(E4099/L4099,2),0)</f>
        <v>0</v>
      </c>
      <c r="Q4099" s="10" t="s">
        <v>8269</v>
      </c>
    </row>
    <row r="4100" spans="1:17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P4100">
        <f t="shared" si="110"/>
        <v>0</v>
      </c>
      <c r="Q4100" s="10" t="s">
        <v>8269</v>
      </c>
    </row>
    <row r="4101" spans="1:17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P4101">
        <f t="shared" si="110"/>
        <v>50</v>
      </c>
      <c r="Q4101" s="10" t="s">
        <v>8269</v>
      </c>
    </row>
    <row r="4102" spans="1:17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P4102">
        <f t="shared" si="110"/>
        <v>0</v>
      </c>
      <c r="Q4102" s="10" t="s">
        <v>8269</v>
      </c>
    </row>
    <row r="4103" spans="1:17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P4103">
        <f t="shared" si="110"/>
        <v>0</v>
      </c>
      <c r="Q4103" s="10" t="s">
        <v>8269</v>
      </c>
    </row>
    <row r="4104" spans="1:17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P4104">
        <f t="shared" si="110"/>
        <v>22.83</v>
      </c>
      <c r="Q4104" s="10" t="s">
        <v>8269</v>
      </c>
    </row>
    <row r="4105" spans="1:17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P4105">
        <f t="shared" si="110"/>
        <v>16.670000000000002</v>
      </c>
      <c r="Q4105" s="10" t="s">
        <v>8269</v>
      </c>
    </row>
    <row r="4106" spans="1:17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P4106">
        <f t="shared" si="110"/>
        <v>45.79</v>
      </c>
      <c r="Q4106" s="10" t="s">
        <v>8269</v>
      </c>
    </row>
    <row r="4107" spans="1:17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P4107">
        <f t="shared" si="110"/>
        <v>383.33</v>
      </c>
      <c r="Q4107" s="10" t="s">
        <v>8269</v>
      </c>
    </row>
    <row r="4108" spans="1:17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P4108">
        <f t="shared" si="110"/>
        <v>106.97</v>
      </c>
      <c r="Q4108" s="10" t="s">
        <v>8269</v>
      </c>
    </row>
    <row r="4109" spans="1:17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P4109">
        <f t="shared" si="110"/>
        <v>10.25</v>
      </c>
      <c r="Q4109" s="10" t="s">
        <v>8269</v>
      </c>
    </row>
    <row r="4110" spans="1:17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P4110">
        <f t="shared" si="110"/>
        <v>59</v>
      </c>
      <c r="Q4110" s="10" t="s">
        <v>8269</v>
      </c>
    </row>
    <row r="4111" spans="1:17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P4111">
        <f t="shared" si="110"/>
        <v>0</v>
      </c>
      <c r="Q4111" s="10" t="s">
        <v>8269</v>
      </c>
    </row>
    <row r="4112" spans="1:17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P4112">
        <f t="shared" si="110"/>
        <v>14.33</v>
      </c>
      <c r="Q4112" s="10" t="s">
        <v>8269</v>
      </c>
    </row>
    <row r="4113" spans="1:17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P4113">
        <f t="shared" si="110"/>
        <v>15.67</v>
      </c>
      <c r="Q4113" s="10" t="s">
        <v>8269</v>
      </c>
    </row>
    <row r="4114" spans="1:17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P4114">
        <f t="shared" si="110"/>
        <v>1</v>
      </c>
      <c r="Q4114" s="10" t="s">
        <v>8269</v>
      </c>
    </row>
    <row r="4115" spans="1:17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P4115">
        <f t="shared" si="110"/>
        <v>1</v>
      </c>
      <c r="Q4115" s="10" t="s">
        <v>8269</v>
      </c>
    </row>
  </sheetData>
  <autoFilter ref="A1:A4115" xr:uid="{162FD547-800C-3C4C-ACDF-D0D80559C5FB}">
    <sortState xmlns:xlrd2="http://schemas.microsoft.com/office/spreadsheetml/2017/richdata2" ref="A2:N4115">
      <sortCondition ref="A1:A4115"/>
    </sortState>
  </autoFilter>
  <conditionalFormatting sqref="O1:O1048576 P1">
    <cfRule type="colorScale" priority="1">
      <colorScale>
        <cfvo type="min"/>
        <cfvo type="max"/>
        <color rgb="FFFF0000"/>
        <color rgb="FF00B0F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2019-09-26T03:56:34Z</dcterms:modified>
</cp:coreProperties>
</file>