
<file path=[Content_Types].xml><?xml version="1.0" encoding="utf-8"?>
<Types xmlns="http://schemas.openxmlformats.org/package/2006/content-types">
  <Default Extension="bin" ContentType="application/vnd.ms-office.activeX"/>
  <Default Extension="data" ContentType="application/vnd.openxmlformats-officedocument.model+data"/>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activeX/activeX1.xml" ContentType="application/vnd.ms-office.activeX+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hidePivotFieldList="1"/>
  <mc:AlternateContent xmlns:mc="http://schemas.openxmlformats.org/markup-compatibility/2006">
    <mc:Choice Requires="x15">
      <x15ac:absPath xmlns:x15ac="http://schemas.microsoft.com/office/spreadsheetml/2010/11/ac" url="C:\Users\banda\OneDrive\Desktop\Projects\"/>
    </mc:Choice>
  </mc:AlternateContent>
  <xr:revisionPtr revIDLastSave="0" documentId="13_ncr:1_{065992B3-CC41-4964-ACAC-A283C697773C}" xr6:coauthVersionLast="47" xr6:coauthVersionMax="47" xr10:uidLastSave="{00000000-0000-0000-0000-000000000000}"/>
  <bookViews>
    <workbookView minimized="1" xWindow="1776" yWindow="1776" windowWidth="17280" windowHeight="8880" firstSheet="2" activeTab="2" xr2:uid="{00000000-000D-0000-FFFF-FFFF00000000}"/>
  </bookViews>
  <sheets>
    <sheet name="Source Data" sheetId="1" r:id="rId1"/>
    <sheet name="Calculation" sheetId="2" r:id="rId2"/>
    <sheet name="Dashboard" sheetId="3" r:id="rId3"/>
  </sheets>
  <definedNames>
    <definedName name="_xlcn.WorksheetConnection_ELECTIVES.xlsxTable11" hidden="1">Table1[]</definedName>
    <definedName name="Slicer_ELECTIVE_1">#N/A</definedName>
    <definedName name="Slicer_ELECTIVE_2">#N/A</definedName>
    <definedName name="sunil">Table1[]</definedName>
  </definedNames>
  <calcPr calcId="191029"/>
  <pivotCaches>
    <pivotCache cacheId="141" r:id="rId4"/>
    <pivotCache cacheId="190" r:id="rId5"/>
    <pivotCache cacheId="193" r:id="rId6"/>
  </pivotCaches>
  <extLst>
    <ext xmlns:x14="http://schemas.microsoft.com/office/spreadsheetml/2009/9/main" uri="{876F7934-8845-4945-9796-88D515C7AA90}">
      <x14:pivotCaches>
        <pivotCache cacheId="156" r:id="rId7"/>
      </x14:pivotCaches>
    </ex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 name="Table1" connection="WorksheetConnection_ELECTIVES.xlsx!Tab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49" i="3" l="1" a="1"/>
  <c r="I49" i="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AE8F4B6-6DB6-450A-836A-0CB5306C9ABA}"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17A477B7-CFB5-4327-BA6A-1F9FA2506C64}" name="WorksheetConnection_ELECTIVES.xlsx!Table1" type="102" refreshedVersion="8" minRefreshableVersion="5">
    <extLst>
      <ext xmlns:x15="http://schemas.microsoft.com/office/spreadsheetml/2010/11/main" uri="{DE250136-89BD-433C-8126-D09CA5730AF9}">
        <x15:connection id="Table1" autoDelete="1">
          <x15:rangePr sourceName="_xlcn.WorksheetConnection_ELECTIVES.xlsxTable1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<sst xmlns="http://schemas.openxmlformats.org/spreadsheetml/2006/main" count="1410" uniqueCount="260">
  <si>
    <t>1AM22MC001</t>
  </si>
  <si>
    <t xml:space="preserve">USN </t>
  </si>
  <si>
    <t xml:space="preserve">NAME </t>
  </si>
  <si>
    <t xml:space="preserve"> AAKASH KUMAR SINHA</t>
  </si>
  <si>
    <t>1AM22MC002</t>
  </si>
  <si>
    <t>ADARSH S R</t>
  </si>
  <si>
    <t>1AM22MC003</t>
  </si>
  <si>
    <t>AISHWARYA M N</t>
  </si>
  <si>
    <t>1AM22MC004</t>
  </si>
  <si>
    <t>AJAY MAHARIA</t>
  </si>
  <si>
    <t>1AM22MC005</t>
  </si>
  <si>
    <t>AKSHAY C</t>
  </si>
  <si>
    <t>1AM22MC006</t>
  </si>
  <si>
    <t>AMAN KUMAR SAH</t>
  </si>
  <si>
    <t>1AM22MC007</t>
  </si>
  <si>
    <t>AMOGHA L S</t>
  </si>
  <si>
    <t>1AM22MC008</t>
  </si>
  <si>
    <t>ANANYA K BHAT</t>
  </si>
  <si>
    <t>1AM22MC009</t>
  </si>
  <si>
    <t>ANJALI B</t>
  </si>
  <si>
    <t>1AM22MC010</t>
  </si>
  <si>
    <t>ANKIT KUMAR BHUYAN</t>
  </si>
  <si>
    <t>1AM22MC011</t>
  </si>
  <si>
    <t>ANMOL KUMAR</t>
  </si>
  <si>
    <t>1AM22MC012</t>
  </si>
  <si>
    <t>ANSHU KUMAR</t>
  </si>
  <si>
    <t>1AM22MC013</t>
  </si>
  <si>
    <t>ARVIND</t>
  </si>
  <si>
    <t>1AM22MC014</t>
  </si>
  <si>
    <t>ASUNDE MAHESH</t>
  </si>
  <si>
    <t>1AM22MC015</t>
  </si>
  <si>
    <t>BANDA SUNIL</t>
  </si>
  <si>
    <t>1AM22MC016</t>
  </si>
  <si>
    <t>BASAVAKIRAN</t>
  </si>
  <si>
    <t>1AM22MC017</t>
  </si>
  <si>
    <t>BESTA SAI SNEHA</t>
  </si>
  <si>
    <t>1AM22MC018</t>
  </si>
  <si>
    <t>BHAGYSHREE KOTABAL</t>
  </si>
  <si>
    <t>1AM22MC019</t>
  </si>
  <si>
    <t>BIKASH MISHRA</t>
  </si>
  <si>
    <t>1AM22MC020</t>
  </si>
  <si>
    <t>BOBINDI SUNIL</t>
  </si>
  <si>
    <t>1AM22MC021</t>
  </si>
  <si>
    <t>DEEPESH SARBAN</t>
  </si>
  <si>
    <t>1AM22MC022</t>
  </si>
  <si>
    <t>EDIGA SINDHU</t>
  </si>
  <si>
    <t>1AM22MC023</t>
  </si>
  <si>
    <t xml:space="preserve">FAISAL HUSSAIN </t>
  </si>
  <si>
    <t>1AM22MC024</t>
  </si>
  <si>
    <t>FAINSH KUMAR CHOUDHARY</t>
  </si>
  <si>
    <t>1AM22MC025</t>
  </si>
  <si>
    <t xml:space="preserve">G VIVEK </t>
  </si>
  <si>
    <t>1AM22MC026</t>
  </si>
  <si>
    <t>SHANTHA RAJU</t>
  </si>
  <si>
    <t>1AM22MC027</t>
  </si>
  <si>
    <t xml:space="preserve">HARIPRASATH S </t>
  </si>
  <si>
    <t>1AM22MC028</t>
  </si>
  <si>
    <t xml:space="preserve">HARSHINI K </t>
  </si>
  <si>
    <t>1AM22MC029</t>
  </si>
  <si>
    <t>J KARTHIK</t>
  </si>
  <si>
    <t>1AM22MC030</t>
  </si>
  <si>
    <t xml:space="preserve">KALPANA H </t>
  </si>
  <si>
    <t>1AM22MC031</t>
  </si>
  <si>
    <t>K VINOD REDDY</t>
  </si>
  <si>
    <t>1AM22MC032</t>
  </si>
  <si>
    <t xml:space="preserve">KARAN S </t>
  </si>
  <si>
    <t>1AM22MC033</t>
  </si>
  <si>
    <t>KARTHIK P NAIDU</t>
  </si>
  <si>
    <t>1AM22MC034</t>
  </si>
  <si>
    <t xml:space="preserve">KAVYA M </t>
  </si>
  <si>
    <t>1AM22MC035</t>
  </si>
  <si>
    <t xml:space="preserve">KEERTHANA P U </t>
  </si>
  <si>
    <t>1AM22MC036</t>
  </si>
  <si>
    <t>KEERTHANA C N</t>
  </si>
  <si>
    <t>1AM22MC037</t>
  </si>
  <si>
    <t>KINGSTON FRANKLIN</t>
  </si>
  <si>
    <t>1AM22MC039</t>
  </si>
  <si>
    <t>KISHORE A</t>
  </si>
  <si>
    <t>1AM22MC040</t>
  </si>
  <si>
    <t>KURUBA SAILAJA</t>
  </si>
  <si>
    <t>1AM22MC041</t>
  </si>
  <si>
    <t xml:space="preserve">LAKSHMI M P  </t>
  </si>
  <si>
    <t>1AM22MC042</t>
  </si>
  <si>
    <t xml:space="preserve">LAKSHMI S </t>
  </si>
  <si>
    <t>1AM22MC043</t>
  </si>
  <si>
    <t xml:space="preserve">LIKITH S </t>
  </si>
  <si>
    <t>1AM22MC044</t>
  </si>
  <si>
    <t>LINGAYITHA PAVANI</t>
  </si>
  <si>
    <t>1AM22MC045</t>
  </si>
  <si>
    <t>LOKESH R</t>
  </si>
  <si>
    <t>1AM22MC046</t>
  </si>
  <si>
    <t xml:space="preserve">MADHUSUDHAN D R </t>
  </si>
  <si>
    <t>1AM22MC047</t>
  </si>
  <si>
    <t>MANASH ROUT</t>
  </si>
  <si>
    <t>1AM22MC048</t>
  </si>
  <si>
    <t xml:space="preserve">MANU B M </t>
  </si>
  <si>
    <t>1AM22MC049</t>
  </si>
  <si>
    <t>MIR IBADATH ALI</t>
  </si>
  <si>
    <t>1AM22MC050</t>
  </si>
  <si>
    <t>MODH AKRAM CHOUHAN</t>
  </si>
  <si>
    <t>1AM22MC051</t>
  </si>
  <si>
    <t>MONIKA B M</t>
  </si>
  <si>
    <t>1AM22MC052</t>
  </si>
  <si>
    <t>MUHEEB ULLA KHAN</t>
  </si>
  <si>
    <t>1AM22MC053</t>
  </si>
  <si>
    <t>MUKTHESHWAR S HIREMATH</t>
  </si>
  <si>
    <t>1AM22MC054</t>
  </si>
  <si>
    <t xml:space="preserve">MURULI H P </t>
  </si>
  <si>
    <t>1AM22MC055</t>
  </si>
  <si>
    <t>N T HRUTIK KUMAR</t>
  </si>
  <si>
    <t>1AM22MC056</t>
  </si>
  <si>
    <t>NAGESH</t>
  </si>
  <si>
    <t>1AM22MC057</t>
  </si>
  <si>
    <t>NARASIMHA G</t>
  </si>
  <si>
    <t>1AM22MC058</t>
  </si>
  <si>
    <t xml:space="preserve">NAVEEN U </t>
  </si>
  <si>
    <t>1AM22MC059</t>
  </si>
  <si>
    <t xml:space="preserve">NEHA B S </t>
  </si>
  <si>
    <t>1AM22MC060</t>
  </si>
  <si>
    <t xml:space="preserve">NEHA M S </t>
  </si>
  <si>
    <t>1AM22MC061</t>
  </si>
  <si>
    <t xml:space="preserve">NITHIN T A </t>
  </si>
  <si>
    <t>1AM22MC062</t>
  </si>
  <si>
    <t>NOWREEN NIGAR</t>
  </si>
  <si>
    <t>1AM22MC064</t>
  </si>
  <si>
    <t>PAKKIR AYESHA</t>
  </si>
  <si>
    <t>1AM22MC065</t>
  </si>
  <si>
    <t>PATEL DIVYESHKUMAR</t>
  </si>
  <si>
    <t>1AM22MC066</t>
  </si>
  <si>
    <t>POSA LAKSHMIPATHI</t>
  </si>
  <si>
    <t>1AM22MC068</t>
  </si>
  <si>
    <t>PRATEEKSHA V KULKARNI</t>
  </si>
  <si>
    <t>1AM22MC069</t>
  </si>
  <si>
    <t xml:space="preserve">PRATHAP S </t>
  </si>
  <si>
    <t>1AM22MC070</t>
  </si>
  <si>
    <t>PULLA ANUSHA</t>
  </si>
  <si>
    <t>1AM22MC072</t>
  </si>
  <si>
    <t>RAHUL M H</t>
  </si>
  <si>
    <t>1AM22MC073</t>
  </si>
  <si>
    <t>RAVI KESH NIRALA</t>
  </si>
  <si>
    <t>1AM22MC074</t>
  </si>
  <si>
    <t>RAVI SAURABH</t>
  </si>
  <si>
    <t>1AM22MC075</t>
  </si>
  <si>
    <t>RAZEEL MELODES M</t>
  </si>
  <si>
    <t>1AM22MC076</t>
  </si>
  <si>
    <t>ROOPA M</t>
  </si>
  <si>
    <t>1AM22MC077</t>
  </si>
  <si>
    <t>ROSHAN</t>
  </si>
  <si>
    <t>1AM22MC078</t>
  </si>
  <si>
    <t>ROSHAN S R</t>
  </si>
  <si>
    <t>1AM22MC079</t>
  </si>
  <si>
    <t>SACHIN G</t>
  </si>
  <si>
    <t>1AM22MC080</t>
  </si>
  <si>
    <t>SAGAR G M</t>
  </si>
  <si>
    <t>1AM22MC081</t>
  </si>
  <si>
    <t>SANDHYA J</t>
  </si>
  <si>
    <t>1AM22MC082</t>
  </si>
  <si>
    <t>SANDHYA V</t>
  </si>
  <si>
    <t>1AM22MC083</t>
  </si>
  <si>
    <t>SANJANA</t>
  </si>
  <si>
    <t>1AM22MC084</t>
  </si>
  <si>
    <t>SANJAY</t>
  </si>
  <si>
    <t>1AM22MC085</t>
  </si>
  <si>
    <t>SANSKRITY JAISWAL</t>
  </si>
  <si>
    <t>1AM22MC087</t>
  </si>
  <si>
    <t>SATYAM KUMAR</t>
  </si>
  <si>
    <t>1AM22MC088</t>
  </si>
  <si>
    <t>SAURABH KUMAR</t>
  </si>
  <si>
    <t>1AM22MC089</t>
  </si>
  <si>
    <t>SHAIK MASTAN</t>
  </si>
  <si>
    <t>1AM22MC090</t>
  </si>
  <si>
    <t>SHARATH T H</t>
  </si>
  <si>
    <t>1AM22MC091</t>
  </si>
  <si>
    <t>SHARATH V SHETTY</t>
  </si>
  <si>
    <t>1AM22MC092</t>
  </si>
  <si>
    <t>SHASHANK HS</t>
  </si>
  <si>
    <t>1AM22MC093</t>
  </si>
  <si>
    <t>SHOAIB HASAN</t>
  </si>
  <si>
    <t>1AM22MC094</t>
  </si>
  <si>
    <t>SHREE GUPTA</t>
  </si>
  <si>
    <t>1AM22MC095</t>
  </si>
  <si>
    <t>SHUBHAM KUMAR</t>
  </si>
  <si>
    <t>1AM22MC096</t>
  </si>
  <si>
    <t>SINCHANA S</t>
  </si>
  <si>
    <t>1AM22MC097</t>
  </si>
  <si>
    <t xml:space="preserve">SOUMYA M S </t>
  </si>
  <si>
    <t>1AM22MC098</t>
  </si>
  <si>
    <t>SOUNDARYA M JYOTI</t>
  </si>
  <si>
    <t>1AM22MC099</t>
  </si>
  <si>
    <t xml:space="preserve">SPOORTHI U </t>
  </si>
  <si>
    <t>1AM22MC100</t>
  </si>
  <si>
    <t>SRUSHTI KHYADI</t>
  </si>
  <si>
    <t>1AM22MC101</t>
  </si>
  <si>
    <t>SUCHARITHA V</t>
  </si>
  <si>
    <t>1AM22MC102</t>
  </si>
  <si>
    <t>SUDEEP S A</t>
  </si>
  <si>
    <t>1AM22MC103</t>
  </si>
  <si>
    <t>SUDEEP KUMAR B N</t>
  </si>
  <si>
    <t>1AM22MC104</t>
  </si>
  <si>
    <t>SURAJ BHAN SINGH</t>
  </si>
  <si>
    <t>1AM22MC105</t>
  </si>
  <si>
    <t>SURAJ KUMAR</t>
  </si>
  <si>
    <t>1AM22MC106</t>
  </si>
  <si>
    <t>SUSHMITHA SUDHAKAR</t>
  </si>
  <si>
    <t>1AM22MC107</t>
  </si>
  <si>
    <t>TANGALA GANESH</t>
  </si>
  <si>
    <t>1AM22MC108</t>
  </si>
  <si>
    <t>TILAK C M</t>
  </si>
  <si>
    <t>1AM22MC109</t>
  </si>
  <si>
    <t>UMA V DABALI</t>
  </si>
  <si>
    <t>1AM22MC110</t>
  </si>
  <si>
    <t>UPPOTHULA NANDA KUMAR</t>
  </si>
  <si>
    <t>1AM22MC111</t>
  </si>
  <si>
    <t>VEENA HALLIKERI</t>
  </si>
  <si>
    <t>1AM22MC112</t>
  </si>
  <si>
    <t>VARUN BHUSHAN B</t>
  </si>
  <si>
    <t>1AM22MC113</t>
  </si>
  <si>
    <t>VARUN GOWDA P</t>
  </si>
  <si>
    <t>1AM22MC114</t>
  </si>
  <si>
    <t>VARUN S</t>
  </si>
  <si>
    <t>1AM22MC115</t>
  </si>
  <si>
    <t>1AM22MC116</t>
  </si>
  <si>
    <t>VEERANNA S DANDGUND</t>
  </si>
  <si>
    <t>1AM22MC117</t>
  </si>
  <si>
    <t>VINOOTH REDDY D</t>
  </si>
  <si>
    <t>1AM22MC118</t>
  </si>
  <si>
    <t>YARRAGUNTLA KANISHA</t>
  </si>
  <si>
    <t>1AM22MC119</t>
  </si>
  <si>
    <t>YASH KHANDELWAL</t>
  </si>
  <si>
    <t xml:space="preserve">ELECTIVE 1 </t>
  </si>
  <si>
    <t xml:space="preserve">ELECTIVE 2 </t>
  </si>
  <si>
    <t>Agile Technology</t>
  </si>
  <si>
    <t xml:space="preserve">Agile Technology </t>
  </si>
  <si>
    <t>Big Data Analytics</t>
  </si>
  <si>
    <t xml:space="preserve">Software Project </t>
  </si>
  <si>
    <t>IT Project</t>
  </si>
  <si>
    <t>AMC ENGINEERING COLLEGE</t>
  </si>
  <si>
    <t>4TH SEM OPTED ELCTIVES BY STUDENTS</t>
  </si>
  <si>
    <t>Row Labels</t>
  </si>
  <si>
    <t>Grand Total</t>
  </si>
  <si>
    <t xml:space="preserve">A &amp; B SECTION </t>
  </si>
  <si>
    <t xml:space="preserve">BIG DATA </t>
  </si>
  <si>
    <t>SOFTWARE PROJECT</t>
  </si>
  <si>
    <t>Column1</t>
  </si>
  <si>
    <t>AGILE  TECHNOLOGY</t>
  </si>
  <si>
    <t>IT PROJECT</t>
  </si>
  <si>
    <t xml:space="preserve">ONLY A SECTION </t>
  </si>
  <si>
    <t>A SECTION</t>
  </si>
  <si>
    <t>B SECTION</t>
  </si>
  <si>
    <t>FAISAL HUSSAIN</t>
  </si>
  <si>
    <t>G VIVEK</t>
  </si>
  <si>
    <t>KALPANA H</t>
  </si>
  <si>
    <t>KARAN S</t>
  </si>
  <si>
    <t>KAVYA M</t>
  </si>
  <si>
    <t>LIKITH S</t>
  </si>
  <si>
    <t>MADHUSUDHAN D R</t>
  </si>
  <si>
    <t>NITHIN T A</t>
  </si>
  <si>
    <t/>
  </si>
  <si>
    <t xml:space="preserve">search about any student </t>
  </si>
  <si>
    <t>Go to Worksheet 3 ( Dashboard ) to Analyse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</si>
</sst>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sz val="8"/>
      <name val="Calibri"/>
      <family val="2"/>
      <scheme val="minor"/>
    </font>
    <font>
      <b/>
      <sz val="11"/>
      <color theme="0"/>
      <name val="Calibri"/>
      <family val="2"/>
      <scheme val="minor"/>
    </font>
    <font>
      <b/>
      <sz val="20"/>
      <color theme="5" tint="-0.499984740745262"/>
      <name val="Calibri"/>
      <family val="2"/>
      <scheme val="minor"/>
    </font>
    <font>
      <b/>
      <sz val="18"/>
      <color rgb="FF00B050"/>
      <name val="Calibri"/>
      <family val="2"/>
      <scheme val="minor"/>
    </font>
    <font>
      <b/>
      <sz val="14"/>
      <color theme="1"/>
      <name val="Aptos"/>
      <family val="2"/>
    </font>
    <font>
      <b/>
      <sz val="12"/>
      <color theme="4" tint="-0.249977111117893"/>
      <name val="Algerian"/>
      <family val="5"/>
    </font>
  </fonts>
  <fills count="4">
    <fill>
      <patternFill patternType="none"/>
    </fill>
    <fill>
      <patternFill patternType="gray125"/>
    </fill>
    <fill>
      <patternFill patternType="solid">
        <fgColor theme="4"/>
        <bgColor theme="4"/>
      </patternFill>
    </fill>
    <fill>
      <patternFill patternType="solid">
        <fgColor theme="9"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0">
    <xf numFmtId="0" fontId="0" fillId="0" borderId="0" xfId="0"/>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1" fillId="0" borderId="1" xfId="0" applyFont="1" applyBorder="1" applyAlignment="1">
      <alignment horizontal="center" vertical="center"/>
    </xf>
    <xf numFmtId="0" fontId="1" fillId="0" borderId="8" xfId="0" applyFont="1" applyBorder="1" applyAlignment="1">
      <alignment horizontal="center" vertical="center"/>
    </xf>
    <xf numFmtId="0" fontId="1" fillId="0" borderId="6" xfId="0" applyFont="1" applyBorder="1" applyAlignment="1">
      <alignment horizontal="center" vertical="center"/>
    </xf>
    <xf numFmtId="0" fontId="1" fillId="0" borderId="9" xfId="0" applyFont="1" applyBorder="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1" xfId="0" applyFont="1" applyBorder="1" applyAlignment="1">
      <alignment horizontal="left" vertical="center"/>
    </xf>
    <xf numFmtId="0" fontId="3" fillId="2" borderId="1" xfId="0" applyFont="1" applyFill="1" applyBorder="1" applyAlignment="1">
      <alignment horizontal="left" vertical="center"/>
    </xf>
    <xf numFmtId="0" fontId="3" fillId="2" borderId="1" xfId="0" applyFont="1" applyFill="1" applyBorder="1" applyAlignment="1">
      <alignment horizontal="center" vertical="center"/>
    </xf>
    <xf numFmtId="0" fontId="0" fillId="0" borderId="5" xfId="0" applyFont="1" applyBorder="1" applyAlignment="1">
      <alignment horizontal="left"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0" fillId="0" borderId="7" xfId="0" applyFont="1" applyBorder="1" applyAlignment="1">
      <alignment horizontal="left" vertical="center"/>
    </xf>
    <xf numFmtId="0" fontId="0" fillId="0" borderId="8" xfId="0" applyFont="1" applyBorder="1" applyAlignment="1">
      <alignment horizontal="left" vertical="center"/>
    </xf>
    <xf numFmtId="0" fontId="6" fillId="3" borderId="0" xfId="0" applyFont="1" applyFill="1" applyAlignment="1">
      <alignment horizontal="center" vertical="center"/>
    </xf>
    <xf numFmtId="0" fontId="7" fillId="0" borderId="0" xfId="0" applyFont="1" applyAlignment="1">
      <alignment horizontal="center" vertical="center"/>
    </xf>
  </cellXfs>
  <cellStyles count="1">
    <cellStyle name="Normal" xfId="0" builtinId="0"/>
  </cellStyles>
  <dxfs count="51">
    <dxf>
      <font>
        <color rgb="FF006100"/>
      </font>
      <fill>
        <patternFill>
          <bgColor rgb="FFC6EFCE"/>
        </patternFill>
      </fill>
    </dxf>
    <dxf>
      <font>
        <color rgb="FF00B050"/>
      </font>
    </dxf>
    <dxf>
      <font>
        <color rgb="FFC00000"/>
      </font>
    </dxf>
    <dxf>
      <font>
        <color rgb="FF00B0F0"/>
      </font>
    </dxf>
    <dxf>
      <font>
        <color theme="7" tint="-0.24994659260841701"/>
      </font>
    </dxf>
    <dxf>
      <font>
        <color rgb="FFFFC000"/>
      </font>
    </dxf>
    <dxf>
      <font>
        <color theme="7" tint="-0.24994659260841701"/>
      </font>
    </dxf>
    <dxf>
      <font>
        <color rgb="FFC00000"/>
      </font>
    </dxf>
    <dxf>
      <font>
        <color rgb="FF00B050"/>
      </font>
    </dxf>
    <dxf>
      <font>
        <color rgb="FFC00000"/>
      </font>
    </dxf>
    <dxf>
      <font>
        <color rgb="FF00B050"/>
      </font>
    </dxf>
    <dxf>
      <font>
        <color rgb="FFC00000"/>
      </font>
    </dxf>
    <dxf>
      <font>
        <color rgb="FF00B050"/>
      </font>
    </dxf>
    <dxf>
      <font>
        <color rgb="FFC00000"/>
      </font>
    </dxf>
    <dxf>
      <font>
        <color rgb="FF00B0F0"/>
      </font>
    </dxf>
    <dxf>
      <font>
        <color theme="7" tint="-0.24994659260841701"/>
      </font>
    </dxf>
    <dxf>
      <font>
        <color rgb="FFFFC000"/>
      </font>
    </dxf>
    <dxf>
      <font>
        <color theme="7" tint="-0.24994659260841701"/>
      </font>
    </dxf>
    <dxf>
      <font>
        <color rgb="FFC00000"/>
      </font>
    </dxf>
    <dxf>
      <font>
        <color rgb="FF00B050"/>
      </font>
    </dxf>
    <dxf>
      <font>
        <color rgb="FFC00000"/>
      </font>
    </dxf>
    <dxf>
      <font>
        <color rgb="FF00B0F0"/>
      </font>
    </dxf>
    <dxf>
      <font>
        <color theme="7" tint="-0.24994659260841701"/>
      </font>
    </dxf>
    <dxf>
      <font>
        <color rgb="FFFFC000"/>
      </font>
    </dxf>
    <dxf>
      <font>
        <color theme="7" tint="-0.24994659260841701"/>
      </font>
    </dxf>
    <dxf>
      <font>
        <color rgb="FFC00000"/>
      </font>
    </dxf>
    <dxf>
      <font>
        <color rgb="FF00B050"/>
      </font>
    </dxf>
    <dxf>
      <font>
        <color rgb="FFC00000"/>
      </font>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font>
      <alignment horizontal="center" vertical="center" textRotation="0" wrapText="0" indent="0" justifyLastLine="0" shrinkToFit="0" readingOrder="0"/>
      <border diagonalUp="0" diagonalDown="0" outline="0">
        <left/>
        <right/>
        <top style="thin">
          <color indexed="64"/>
        </top>
        <bottom style="thin">
          <color indexed="64"/>
        </bottom>
      </border>
    </dxf>
    <dxf>
      <font>
        <b/>
      </font>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dxf>
    <dxf>
      <border>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FACEFB"/>
      <color rgb="FFF9CDC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4.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connections" Target="connections.xml"/><Relationship Id="rId5" Type="http://schemas.openxmlformats.org/officeDocument/2006/relationships/pivotCacheDefinition" Target="pivotCache/pivotCacheDefinition2.xml"/><Relationship Id="rId15" Type="http://schemas.openxmlformats.org/officeDocument/2006/relationships/powerPivotData" Target="model/item.data"/><Relationship Id="rId10" Type="http://schemas.openxmlformats.org/officeDocument/2006/relationships/theme" Target="theme/theme1.xml"/><Relationship Id="rId4" Type="http://schemas.openxmlformats.org/officeDocument/2006/relationships/pivotCacheDefinition" Target="pivotCache/pivotCacheDefinition1.xml"/><Relationship Id="rId9" Type="http://schemas.microsoft.com/office/2007/relationships/slicerCache" Target="slicerCaches/slicerCache2.xml"/><Relationship Id="rId14" Type="http://schemas.openxmlformats.org/officeDocument/2006/relationships/sheetMetadata" Target="metadata.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10-EC42-11CE-9E0D-00AA006002F3}" ax:persistence="persistStreamInit" r:id="rId1"/>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B</a:t>
            </a:r>
            <a:r>
              <a:rPr lang="en-IN" baseline="0"/>
              <a:t> Sec Chosen Electives</a:t>
            </a:r>
            <a:endParaRPr lang="en-IN"/>
          </a:p>
        </c:rich>
      </c:tx>
      <c:layout>
        <c:manualLayout>
          <c:xMode val="edge"/>
          <c:yMode val="edge"/>
          <c:x val="0.52968044619422572"/>
          <c:y val="4.166666666666666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Calculation!$H$20</c:f>
              <c:strCache>
                <c:ptCount val="1"/>
                <c:pt idx="0">
                  <c:v>BIG DATA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Calculation!$G$21</c:f>
              <c:strCache>
                <c:ptCount val="1"/>
                <c:pt idx="0">
                  <c:v>B SECTION</c:v>
                </c:pt>
              </c:strCache>
            </c:strRef>
          </c:cat>
          <c:val>
            <c:numRef>
              <c:f>Calculation!$H$21</c:f>
              <c:numCache>
                <c:formatCode>General</c:formatCode>
                <c:ptCount val="1"/>
                <c:pt idx="0">
                  <c:v>23</c:v>
                </c:pt>
              </c:numCache>
            </c:numRef>
          </c:val>
          <c:extLst>
            <c:ext xmlns:c16="http://schemas.microsoft.com/office/drawing/2014/chart" uri="{C3380CC4-5D6E-409C-BE32-E72D297353CC}">
              <c16:uniqueId val="{00000000-9DF2-4993-8DFC-933498F52DA5}"/>
            </c:ext>
          </c:extLst>
        </c:ser>
        <c:ser>
          <c:idx val="1"/>
          <c:order val="1"/>
          <c:tx>
            <c:strRef>
              <c:f>Calculation!$I$20</c:f>
              <c:strCache>
                <c:ptCount val="1"/>
                <c:pt idx="0">
                  <c:v>SOFTWARE PROJECT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Calculation!$G$21</c:f>
              <c:strCache>
                <c:ptCount val="1"/>
                <c:pt idx="0">
                  <c:v>B SECTION</c:v>
                </c:pt>
              </c:strCache>
            </c:strRef>
          </c:cat>
          <c:val>
            <c:numRef>
              <c:f>Calculation!$I$21</c:f>
              <c:numCache>
                <c:formatCode>General</c:formatCode>
                <c:ptCount val="1"/>
                <c:pt idx="0">
                  <c:v>32</c:v>
                </c:pt>
              </c:numCache>
            </c:numRef>
          </c:val>
          <c:extLst>
            <c:ext xmlns:c16="http://schemas.microsoft.com/office/drawing/2014/chart" uri="{C3380CC4-5D6E-409C-BE32-E72D297353CC}">
              <c16:uniqueId val="{00000001-9DF2-4993-8DFC-933498F52DA5}"/>
            </c:ext>
          </c:extLst>
        </c:ser>
        <c:ser>
          <c:idx val="2"/>
          <c:order val="2"/>
          <c:tx>
            <c:strRef>
              <c:f>Calculation!$J$20</c:f>
              <c:strCache>
                <c:ptCount val="1"/>
                <c:pt idx="0">
                  <c:v>AGILE  TECHNOLOGY</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Calculation!$G$21</c:f>
              <c:strCache>
                <c:ptCount val="1"/>
                <c:pt idx="0">
                  <c:v>B SECTION</c:v>
                </c:pt>
              </c:strCache>
            </c:strRef>
          </c:cat>
          <c:val>
            <c:numRef>
              <c:f>Calculation!$J$21</c:f>
              <c:numCache>
                <c:formatCode>General</c:formatCode>
                <c:ptCount val="1"/>
                <c:pt idx="0">
                  <c:v>27</c:v>
                </c:pt>
              </c:numCache>
            </c:numRef>
          </c:val>
          <c:extLst>
            <c:ext xmlns:c16="http://schemas.microsoft.com/office/drawing/2014/chart" uri="{C3380CC4-5D6E-409C-BE32-E72D297353CC}">
              <c16:uniqueId val="{00000002-9DF2-4993-8DFC-933498F52DA5}"/>
            </c:ext>
          </c:extLst>
        </c:ser>
        <c:ser>
          <c:idx val="3"/>
          <c:order val="3"/>
          <c:tx>
            <c:strRef>
              <c:f>Calculation!$K$20</c:f>
              <c:strCache>
                <c:ptCount val="1"/>
                <c:pt idx="0">
                  <c:v>IT PROJECT</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Calculation!$G$21</c:f>
              <c:strCache>
                <c:ptCount val="1"/>
                <c:pt idx="0">
                  <c:v>B SECTION</c:v>
                </c:pt>
              </c:strCache>
            </c:strRef>
          </c:cat>
          <c:val>
            <c:numRef>
              <c:f>Calculation!$K$21</c:f>
              <c:numCache>
                <c:formatCode>General</c:formatCode>
                <c:ptCount val="1"/>
                <c:pt idx="0">
                  <c:v>28</c:v>
                </c:pt>
              </c:numCache>
            </c:numRef>
          </c:val>
          <c:extLst>
            <c:ext xmlns:c16="http://schemas.microsoft.com/office/drawing/2014/chart" uri="{C3380CC4-5D6E-409C-BE32-E72D297353CC}">
              <c16:uniqueId val="{00000003-9DF2-4993-8DFC-933498F52DA5}"/>
            </c:ext>
          </c:extLst>
        </c:ser>
        <c:dLbls>
          <c:dLblPos val="outEnd"/>
          <c:showLegendKey val="0"/>
          <c:showVal val="1"/>
          <c:showCatName val="0"/>
          <c:showSerName val="0"/>
          <c:showPercent val="0"/>
          <c:showBubbleSize val="0"/>
        </c:dLbls>
        <c:gapWidth val="100"/>
        <c:overlap val="-24"/>
        <c:axId val="1329932655"/>
        <c:axId val="1329912495"/>
      </c:barChart>
      <c:catAx>
        <c:axId val="1329932655"/>
        <c:scaling>
          <c:orientation val="minMax"/>
        </c:scaling>
        <c:delete val="1"/>
        <c:axPos val="b"/>
        <c:numFmt formatCode="General" sourceLinked="1"/>
        <c:majorTickMark val="none"/>
        <c:minorTickMark val="none"/>
        <c:tickLblPos val="nextTo"/>
        <c:crossAx val="1329912495"/>
        <c:crosses val="autoZero"/>
        <c:auto val="1"/>
        <c:lblAlgn val="ctr"/>
        <c:lblOffset val="100"/>
        <c:noMultiLvlLbl val="0"/>
      </c:catAx>
      <c:valAx>
        <c:axId val="13299124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99326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softEdge rad="1270000"/>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A</a:t>
            </a:r>
            <a:r>
              <a:rPr lang="en-IN" baseline="0"/>
              <a:t> Sec Chosen Electives</a:t>
            </a:r>
            <a:endParaRPr lang="en-IN"/>
          </a:p>
        </c:rich>
      </c:tx>
      <c:layout>
        <c:manualLayout>
          <c:xMode val="edge"/>
          <c:yMode val="edge"/>
          <c:x val="0.5157707786526684"/>
          <c:y val="3.2407407407407406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Calculation!$H$15</c:f>
              <c:strCache>
                <c:ptCount val="1"/>
                <c:pt idx="0">
                  <c:v>BIG DATA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Calculation!$G$16</c:f>
              <c:strCache>
                <c:ptCount val="1"/>
                <c:pt idx="0">
                  <c:v>A SECTION</c:v>
                </c:pt>
              </c:strCache>
            </c:strRef>
          </c:cat>
          <c:val>
            <c:numRef>
              <c:f>Calculation!$H$16</c:f>
              <c:numCache>
                <c:formatCode>General</c:formatCode>
                <c:ptCount val="1"/>
                <c:pt idx="0">
                  <c:v>37</c:v>
                </c:pt>
              </c:numCache>
            </c:numRef>
          </c:val>
          <c:extLst>
            <c:ext xmlns:c16="http://schemas.microsoft.com/office/drawing/2014/chart" uri="{C3380CC4-5D6E-409C-BE32-E72D297353CC}">
              <c16:uniqueId val="{00000000-EBB3-49BA-AB5E-9CC9DA3E8E72}"/>
            </c:ext>
          </c:extLst>
        </c:ser>
        <c:ser>
          <c:idx val="1"/>
          <c:order val="1"/>
          <c:tx>
            <c:strRef>
              <c:f>Calculation!$I$15</c:f>
              <c:strCache>
                <c:ptCount val="1"/>
                <c:pt idx="0">
                  <c:v>SOFTWARE PROJECT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Calculation!$G$16</c:f>
              <c:strCache>
                <c:ptCount val="1"/>
                <c:pt idx="0">
                  <c:v>A SECTION</c:v>
                </c:pt>
              </c:strCache>
            </c:strRef>
          </c:cat>
          <c:val>
            <c:numRef>
              <c:f>Calculation!$I$16</c:f>
              <c:numCache>
                <c:formatCode>General</c:formatCode>
                <c:ptCount val="1"/>
                <c:pt idx="0">
                  <c:v>22</c:v>
                </c:pt>
              </c:numCache>
            </c:numRef>
          </c:val>
          <c:extLst>
            <c:ext xmlns:c16="http://schemas.microsoft.com/office/drawing/2014/chart" uri="{C3380CC4-5D6E-409C-BE32-E72D297353CC}">
              <c16:uniqueId val="{00000001-EBB3-49BA-AB5E-9CC9DA3E8E72}"/>
            </c:ext>
          </c:extLst>
        </c:ser>
        <c:ser>
          <c:idx val="2"/>
          <c:order val="2"/>
          <c:tx>
            <c:strRef>
              <c:f>Calculation!$J$15</c:f>
              <c:strCache>
                <c:ptCount val="1"/>
                <c:pt idx="0">
                  <c:v>AGILE  TECHNOLOGY</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Calculation!$G$16</c:f>
              <c:strCache>
                <c:ptCount val="1"/>
                <c:pt idx="0">
                  <c:v>A SECTION</c:v>
                </c:pt>
              </c:strCache>
            </c:strRef>
          </c:cat>
          <c:val>
            <c:numRef>
              <c:f>Calculation!$J$16</c:f>
              <c:numCache>
                <c:formatCode>General</c:formatCode>
                <c:ptCount val="1"/>
                <c:pt idx="0">
                  <c:v>25</c:v>
                </c:pt>
              </c:numCache>
            </c:numRef>
          </c:val>
          <c:extLst>
            <c:ext xmlns:c16="http://schemas.microsoft.com/office/drawing/2014/chart" uri="{C3380CC4-5D6E-409C-BE32-E72D297353CC}">
              <c16:uniqueId val="{00000002-EBB3-49BA-AB5E-9CC9DA3E8E72}"/>
            </c:ext>
          </c:extLst>
        </c:ser>
        <c:ser>
          <c:idx val="3"/>
          <c:order val="3"/>
          <c:tx>
            <c:strRef>
              <c:f>Calculation!$K$15</c:f>
              <c:strCache>
                <c:ptCount val="1"/>
                <c:pt idx="0">
                  <c:v>IT PROJECT</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Calculation!$G$16</c:f>
              <c:strCache>
                <c:ptCount val="1"/>
                <c:pt idx="0">
                  <c:v>A SECTION</c:v>
                </c:pt>
              </c:strCache>
            </c:strRef>
          </c:cat>
          <c:val>
            <c:numRef>
              <c:f>Calculation!$K$16</c:f>
              <c:numCache>
                <c:formatCode>General</c:formatCode>
                <c:ptCount val="1"/>
                <c:pt idx="0">
                  <c:v>34</c:v>
                </c:pt>
              </c:numCache>
            </c:numRef>
          </c:val>
          <c:extLst>
            <c:ext xmlns:c16="http://schemas.microsoft.com/office/drawing/2014/chart" uri="{C3380CC4-5D6E-409C-BE32-E72D297353CC}">
              <c16:uniqueId val="{00000003-EBB3-49BA-AB5E-9CC9DA3E8E72}"/>
            </c:ext>
          </c:extLst>
        </c:ser>
        <c:dLbls>
          <c:dLblPos val="outEnd"/>
          <c:showLegendKey val="0"/>
          <c:showVal val="1"/>
          <c:showCatName val="0"/>
          <c:showSerName val="0"/>
          <c:showPercent val="0"/>
          <c:showBubbleSize val="0"/>
        </c:dLbls>
        <c:gapWidth val="100"/>
        <c:overlap val="-24"/>
        <c:axId val="762086735"/>
        <c:axId val="762091535"/>
      </c:barChart>
      <c:catAx>
        <c:axId val="762086735"/>
        <c:scaling>
          <c:orientation val="minMax"/>
        </c:scaling>
        <c:delete val="1"/>
        <c:axPos val="b"/>
        <c:numFmt formatCode="General" sourceLinked="1"/>
        <c:majorTickMark val="none"/>
        <c:minorTickMark val="none"/>
        <c:tickLblPos val="nextTo"/>
        <c:crossAx val="762091535"/>
        <c:crosses val="autoZero"/>
        <c:auto val="1"/>
        <c:lblAlgn val="ctr"/>
        <c:lblOffset val="100"/>
        <c:noMultiLvlLbl val="0"/>
      </c:catAx>
      <c:valAx>
        <c:axId val="76209153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0867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softEdge rad="1270000"/>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 and</a:t>
            </a:r>
            <a:r>
              <a:rPr lang="en-IN" baseline="0"/>
              <a:t> B Section</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Calculation!$H$7</c:f>
              <c:strCache>
                <c:ptCount val="1"/>
                <c:pt idx="0">
                  <c:v>BIG DATA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Calculation!$G$8</c:f>
              <c:strCache>
                <c:ptCount val="1"/>
                <c:pt idx="0">
                  <c:v>A &amp; B SECTION </c:v>
                </c:pt>
              </c:strCache>
            </c:strRef>
          </c:cat>
          <c:val>
            <c:numRef>
              <c:f>Calculation!$H$8</c:f>
              <c:numCache>
                <c:formatCode>General</c:formatCode>
                <c:ptCount val="1"/>
                <c:pt idx="0">
                  <c:v>60</c:v>
                </c:pt>
              </c:numCache>
            </c:numRef>
          </c:val>
          <c:extLst>
            <c:ext xmlns:c16="http://schemas.microsoft.com/office/drawing/2014/chart" uri="{C3380CC4-5D6E-409C-BE32-E72D297353CC}">
              <c16:uniqueId val="{00000000-FF8E-42E1-8D48-A9D9D93C9C17}"/>
            </c:ext>
          </c:extLst>
        </c:ser>
        <c:ser>
          <c:idx val="1"/>
          <c:order val="1"/>
          <c:tx>
            <c:strRef>
              <c:f>Calculation!$I$7</c:f>
              <c:strCache>
                <c:ptCount val="1"/>
                <c:pt idx="0">
                  <c:v>SOFTWARE PROJECT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Calculation!$G$8</c:f>
              <c:strCache>
                <c:ptCount val="1"/>
                <c:pt idx="0">
                  <c:v>A &amp; B SECTION </c:v>
                </c:pt>
              </c:strCache>
            </c:strRef>
          </c:cat>
          <c:val>
            <c:numRef>
              <c:f>Calculation!$I$8</c:f>
              <c:numCache>
                <c:formatCode>General</c:formatCode>
                <c:ptCount val="1"/>
                <c:pt idx="0">
                  <c:v>54</c:v>
                </c:pt>
              </c:numCache>
            </c:numRef>
          </c:val>
          <c:extLst>
            <c:ext xmlns:c16="http://schemas.microsoft.com/office/drawing/2014/chart" uri="{C3380CC4-5D6E-409C-BE32-E72D297353CC}">
              <c16:uniqueId val="{00000001-FF8E-42E1-8D48-A9D9D93C9C17}"/>
            </c:ext>
          </c:extLst>
        </c:ser>
        <c:ser>
          <c:idx val="2"/>
          <c:order val="2"/>
          <c:tx>
            <c:strRef>
              <c:f>Calculation!$J$7</c:f>
              <c:strCache>
                <c:ptCount val="1"/>
                <c:pt idx="0">
                  <c:v>AGILE  TECHNOLOGY</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Calculation!$G$8</c:f>
              <c:strCache>
                <c:ptCount val="1"/>
                <c:pt idx="0">
                  <c:v>A &amp; B SECTION </c:v>
                </c:pt>
              </c:strCache>
            </c:strRef>
          </c:cat>
          <c:val>
            <c:numRef>
              <c:f>Calculation!$J$8</c:f>
              <c:numCache>
                <c:formatCode>General</c:formatCode>
                <c:ptCount val="1"/>
                <c:pt idx="0">
                  <c:v>52</c:v>
                </c:pt>
              </c:numCache>
            </c:numRef>
          </c:val>
          <c:extLst>
            <c:ext xmlns:c16="http://schemas.microsoft.com/office/drawing/2014/chart" uri="{C3380CC4-5D6E-409C-BE32-E72D297353CC}">
              <c16:uniqueId val="{00000002-FF8E-42E1-8D48-A9D9D93C9C17}"/>
            </c:ext>
          </c:extLst>
        </c:ser>
        <c:ser>
          <c:idx val="3"/>
          <c:order val="3"/>
          <c:tx>
            <c:strRef>
              <c:f>Calculation!$K$7</c:f>
              <c:strCache>
                <c:ptCount val="1"/>
                <c:pt idx="0">
                  <c:v>IT PROJECT</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Calculation!$G$8</c:f>
              <c:strCache>
                <c:ptCount val="1"/>
                <c:pt idx="0">
                  <c:v>A &amp; B SECTION </c:v>
                </c:pt>
              </c:strCache>
            </c:strRef>
          </c:cat>
          <c:val>
            <c:numRef>
              <c:f>Calculation!$K$8</c:f>
              <c:numCache>
                <c:formatCode>General</c:formatCode>
                <c:ptCount val="1"/>
                <c:pt idx="0">
                  <c:v>62</c:v>
                </c:pt>
              </c:numCache>
            </c:numRef>
          </c:val>
          <c:extLst>
            <c:ext xmlns:c16="http://schemas.microsoft.com/office/drawing/2014/chart" uri="{C3380CC4-5D6E-409C-BE32-E72D297353CC}">
              <c16:uniqueId val="{00000003-FF8E-42E1-8D48-A9D9D93C9C17}"/>
            </c:ext>
          </c:extLst>
        </c:ser>
        <c:dLbls>
          <c:dLblPos val="outEnd"/>
          <c:showLegendKey val="0"/>
          <c:showVal val="1"/>
          <c:showCatName val="0"/>
          <c:showSerName val="0"/>
          <c:showPercent val="0"/>
          <c:showBubbleSize val="0"/>
        </c:dLbls>
        <c:gapWidth val="100"/>
        <c:overlap val="-24"/>
        <c:axId val="1329909615"/>
        <c:axId val="1329918735"/>
      </c:barChart>
      <c:catAx>
        <c:axId val="1329909615"/>
        <c:scaling>
          <c:orientation val="minMax"/>
        </c:scaling>
        <c:delete val="1"/>
        <c:axPos val="b"/>
        <c:numFmt formatCode="General" sourceLinked="1"/>
        <c:majorTickMark val="none"/>
        <c:minorTickMark val="none"/>
        <c:tickLblPos val="nextTo"/>
        <c:crossAx val="1329918735"/>
        <c:crosses val="autoZero"/>
        <c:auto val="1"/>
        <c:lblAlgn val="ctr"/>
        <c:lblOffset val="100"/>
        <c:noMultiLvlLbl val="0"/>
      </c:catAx>
      <c:valAx>
        <c:axId val="132991873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2990961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softEdge rad="0"/>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image" Target="../media/image3.svg"/><Relationship Id="rId4"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114300</xdr:colOff>
      <xdr:row>4</xdr:row>
      <xdr:rowOff>76200</xdr:rowOff>
    </xdr:from>
    <xdr:to>
      <xdr:col>17</xdr:col>
      <xdr:colOff>114300</xdr:colOff>
      <xdr:row>4</xdr:row>
      <xdr:rowOff>91440</xdr:rowOff>
    </xdr:to>
    <xdr:cxnSp macro="">
      <xdr:nvCxnSpPr>
        <xdr:cNvPr id="3" name="Straight Connector 2">
          <a:extLst>
            <a:ext uri="{FF2B5EF4-FFF2-40B4-BE49-F238E27FC236}">
              <a16:creationId xmlns:a16="http://schemas.microsoft.com/office/drawing/2014/main" id="{A8FE5644-9566-0462-C88F-7C3F2CE9D634}"/>
            </a:ext>
          </a:extLst>
        </xdr:cNvPr>
        <xdr:cNvCxnSpPr/>
      </xdr:nvCxnSpPr>
      <xdr:spPr>
        <a:xfrm flipV="1">
          <a:off x="723900" y="807720"/>
          <a:ext cx="9753600" cy="15240"/>
        </a:xfrm>
        <a:prstGeom prst="line">
          <a:avLst/>
        </a:prstGeom>
        <a:ln w="28575">
          <a:solidFill>
            <a:schemeClr val="tx1">
              <a:lumMod val="95000"/>
              <a:lumOff val="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117566</xdr:colOff>
      <xdr:row>23</xdr:row>
      <xdr:rowOff>27215</xdr:rowOff>
    </xdr:from>
    <xdr:to>
      <xdr:col>16</xdr:col>
      <xdr:colOff>384266</xdr:colOff>
      <xdr:row>38</xdr:row>
      <xdr:rowOff>57695</xdr:rowOff>
    </xdr:to>
    <xdr:graphicFrame macro="">
      <xdr:nvGraphicFramePr>
        <xdr:cNvPr id="5" name="Chart 4">
          <a:extLst>
            <a:ext uri="{FF2B5EF4-FFF2-40B4-BE49-F238E27FC236}">
              <a16:creationId xmlns:a16="http://schemas.microsoft.com/office/drawing/2014/main" id="{8285E143-026B-4548-BF3E-23C081D3A5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26894</xdr:colOff>
      <xdr:row>21</xdr:row>
      <xdr:rowOff>125505</xdr:rowOff>
    </xdr:from>
    <xdr:to>
      <xdr:col>3</xdr:col>
      <xdr:colOff>205740</xdr:colOff>
      <xdr:row>26</xdr:row>
      <xdr:rowOff>22860</xdr:rowOff>
    </xdr:to>
    <mc:AlternateContent xmlns:mc="http://schemas.openxmlformats.org/markup-compatibility/2006">
      <mc:Choice xmlns:a14="http://schemas.microsoft.com/office/drawing/2010/main" Requires="a14">
        <xdr:graphicFrame macro="">
          <xdr:nvGraphicFramePr>
            <xdr:cNvPr id="7" name="ELECTIVE 1 ">
              <a:extLst>
                <a:ext uri="{FF2B5EF4-FFF2-40B4-BE49-F238E27FC236}">
                  <a16:creationId xmlns:a16="http://schemas.microsoft.com/office/drawing/2014/main" id="{84A8BD40-F912-4C14-9C07-F896790227B5}"/>
                </a:ext>
              </a:extLst>
            </xdr:cNvPr>
            <xdr:cNvGraphicFramePr/>
          </xdr:nvGraphicFramePr>
          <xdr:xfrm>
            <a:off x="0" y="0"/>
            <a:ext cx="0" cy="0"/>
          </xdr:xfrm>
          <a:graphic>
            <a:graphicData uri="http://schemas.microsoft.com/office/drawing/2010/slicer">
              <sle:slicer xmlns:sle="http://schemas.microsoft.com/office/drawing/2010/slicer" name="ELECTIVE 1 "/>
            </a:graphicData>
          </a:graphic>
        </xdr:graphicFrame>
      </mc:Choice>
      <mc:Fallback>
        <xdr:sp macro="" textlink="">
          <xdr:nvSpPr>
            <xdr:cNvPr id="0" name=""/>
            <xdr:cNvSpPr>
              <a:spLocks noTextEdit="1"/>
            </xdr:cNvSpPr>
          </xdr:nvSpPr>
          <xdr:spPr>
            <a:xfrm>
              <a:off x="636494" y="3907796"/>
              <a:ext cx="2811210" cy="797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419100</xdr:colOff>
      <xdr:row>21</xdr:row>
      <xdr:rowOff>139401</xdr:rowOff>
    </xdr:from>
    <xdr:to>
      <xdr:col>4</xdr:col>
      <xdr:colOff>1268955</xdr:colOff>
      <xdr:row>26</xdr:row>
      <xdr:rowOff>0</xdr:rowOff>
    </xdr:to>
    <mc:AlternateContent xmlns:mc="http://schemas.openxmlformats.org/markup-compatibility/2006">
      <mc:Choice xmlns:a14="http://schemas.microsoft.com/office/drawing/2010/main" Requires="a14">
        <xdr:graphicFrame macro="">
          <xdr:nvGraphicFramePr>
            <xdr:cNvPr id="9" name="ELECTIVE 2">
              <a:extLst>
                <a:ext uri="{FF2B5EF4-FFF2-40B4-BE49-F238E27FC236}">
                  <a16:creationId xmlns:a16="http://schemas.microsoft.com/office/drawing/2014/main" id="{BA2D9051-E880-4B96-B330-0E42ADBC1BD0}"/>
                </a:ext>
              </a:extLst>
            </xdr:cNvPr>
            <xdr:cNvGraphicFramePr/>
          </xdr:nvGraphicFramePr>
          <xdr:xfrm>
            <a:off x="0" y="0"/>
            <a:ext cx="0" cy="0"/>
          </xdr:xfrm>
          <a:graphic>
            <a:graphicData uri="http://schemas.microsoft.com/office/drawing/2010/slicer">
              <sle:slicer xmlns:sle="http://schemas.microsoft.com/office/drawing/2010/slicer" name="ELECTIVE 2"/>
            </a:graphicData>
          </a:graphic>
        </xdr:graphicFrame>
      </mc:Choice>
      <mc:Fallback>
        <xdr:sp macro="" textlink="">
          <xdr:nvSpPr>
            <xdr:cNvPr id="0" name=""/>
            <xdr:cNvSpPr>
              <a:spLocks noTextEdit="1"/>
            </xdr:cNvSpPr>
          </xdr:nvSpPr>
          <xdr:spPr>
            <a:xfrm>
              <a:off x="3661064" y="3921692"/>
              <a:ext cx="2900327" cy="76114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582706</xdr:colOff>
      <xdr:row>20</xdr:row>
      <xdr:rowOff>161365</xdr:rowOff>
    </xdr:from>
    <xdr:to>
      <xdr:col>17</xdr:col>
      <xdr:colOff>215153</xdr:colOff>
      <xdr:row>21</xdr:row>
      <xdr:rowOff>8965</xdr:rowOff>
    </xdr:to>
    <xdr:cxnSp macro="">
      <xdr:nvCxnSpPr>
        <xdr:cNvPr id="11" name="Straight Connector 10">
          <a:extLst>
            <a:ext uri="{FF2B5EF4-FFF2-40B4-BE49-F238E27FC236}">
              <a16:creationId xmlns:a16="http://schemas.microsoft.com/office/drawing/2014/main" id="{CD9A1D4B-8AF2-5858-A4AD-A991BDA109AF}"/>
            </a:ext>
          </a:extLst>
        </xdr:cNvPr>
        <xdr:cNvCxnSpPr/>
      </xdr:nvCxnSpPr>
      <xdr:spPr>
        <a:xfrm flipV="1">
          <a:off x="582706" y="3747247"/>
          <a:ext cx="13473953" cy="26894"/>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254213</xdr:colOff>
      <xdr:row>4</xdr:row>
      <xdr:rowOff>138951</xdr:rowOff>
    </xdr:from>
    <xdr:to>
      <xdr:col>17</xdr:col>
      <xdr:colOff>87086</xdr:colOff>
      <xdr:row>20</xdr:row>
      <xdr:rowOff>97970</xdr:rowOff>
    </xdr:to>
    <xdr:graphicFrame macro="">
      <xdr:nvGraphicFramePr>
        <xdr:cNvPr id="12" name="Chart 11">
          <a:extLst>
            <a:ext uri="{FF2B5EF4-FFF2-40B4-BE49-F238E27FC236}">
              <a16:creationId xmlns:a16="http://schemas.microsoft.com/office/drawing/2014/main" id="{27D218DE-A44A-4A7F-BA28-2605A869F9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170328</xdr:colOff>
      <xdr:row>5</xdr:row>
      <xdr:rowOff>17931</xdr:rowOff>
    </xdr:from>
    <xdr:to>
      <xdr:col>6</xdr:col>
      <xdr:colOff>457199</xdr:colOff>
      <xdr:row>20</xdr:row>
      <xdr:rowOff>8966</xdr:rowOff>
    </xdr:to>
    <xdr:graphicFrame macro="">
      <xdr:nvGraphicFramePr>
        <xdr:cNvPr id="13" name="Chart 12">
          <a:extLst>
            <a:ext uri="{FF2B5EF4-FFF2-40B4-BE49-F238E27FC236}">
              <a16:creationId xmlns:a16="http://schemas.microsoft.com/office/drawing/2014/main" id="{7D59E3A4-60F1-4E9A-BAB5-18C99595B2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82476</xdr:colOff>
      <xdr:row>22</xdr:row>
      <xdr:rowOff>139850</xdr:rowOff>
    </xdr:from>
    <xdr:to>
      <xdr:col>7</xdr:col>
      <xdr:colOff>90096</xdr:colOff>
      <xdr:row>38</xdr:row>
      <xdr:rowOff>101750</xdr:rowOff>
    </xdr:to>
    <xdr:cxnSp macro="">
      <xdr:nvCxnSpPr>
        <xdr:cNvPr id="15" name="Straight Connector 14">
          <a:extLst>
            <a:ext uri="{FF2B5EF4-FFF2-40B4-BE49-F238E27FC236}">
              <a16:creationId xmlns:a16="http://schemas.microsoft.com/office/drawing/2014/main" id="{F1E11311-8D03-D5EC-6F96-7B65F4D17D60}"/>
            </a:ext>
          </a:extLst>
        </xdr:cNvPr>
        <xdr:cNvCxnSpPr/>
      </xdr:nvCxnSpPr>
      <xdr:spPr>
        <a:xfrm>
          <a:off x="7876647" y="4211107"/>
          <a:ext cx="7620" cy="2922814"/>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mc:AlternateContent xmlns:mc="http://schemas.openxmlformats.org/markup-compatibility/2006">
    <mc:Choice xmlns:a14="http://schemas.microsoft.com/office/drawing/2010/main" Requires="a14">
      <xdr:twoCellAnchor editAs="oneCell">
        <xdr:from>
          <xdr:col>8</xdr:col>
          <xdr:colOff>1121486</xdr:colOff>
          <xdr:row>40</xdr:row>
          <xdr:rowOff>127747</xdr:rowOff>
        </xdr:from>
        <xdr:to>
          <xdr:col>11</xdr:col>
          <xdr:colOff>134471</xdr:colOff>
          <xdr:row>44</xdr:row>
          <xdr:rowOff>89647</xdr:rowOff>
        </xdr:to>
        <xdr:sp macro="" textlink="">
          <xdr:nvSpPr>
            <xdr:cNvPr id="2049" name="TextBox1" hidden="1">
              <a:extLst>
                <a:ext uri="{63B3BB69-23CF-44E3-9099-C40C66FF867C}">
                  <a14:compatExt spid="_x0000_s2049"/>
                </a:ext>
                <a:ext uri="{FF2B5EF4-FFF2-40B4-BE49-F238E27FC236}">
                  <a16:creationId xmlns:a16="http://schemas.microsoft.com/office/drawing/2014/main" id="{00000000-0008-0000-0200-000001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7</xdr:col>
      <xdr:colOff>88175</xdr:colOff>
      <xdr:row>38</xdr:row>
      <xdr:rowOff>76200</xdr:rowOff>
    </xdr:from>
    <xdr:to>
      <xdr:col>16</xdr:col>
      <xdr:colOff>522515</xdr:colOff>
      <xdr:row>38</xdr:row>
      <xdr:rowOff>88175</xdr:rowOff>
    </xdr:to>
    <xdr:cxnSp macro="">
      <xdr:nvCxnSpPr>
        <xdr:cNvPr id="19" name="Straight Connector 18">
          <a:extLst>
            <a:ext uri="{FF2B5EF4-FFF2-40B4-BE49-F238E27FC236}">
              <a16:creationId xmlns:a16="http://schemas.microsoft.com/office/drawing/2014/main" id="{B9A50639-1195-0766-C132-D0709236AEF9}"/>
            </a:ext>
          </a:extLst>
        </xdr:cNvPr>
        <xdr:cNvCxnSpPr/>
      </xdr:nvCxnSpPr>
      <xdr:spPr>
        <a:xfrm flipV="1">
          <a:off x="7882346" y="7108371"/>
          <a:ext cx="8620398" cy="11975"/>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413658</xdr:colOff>
      <xdr:row>40</xdr:row>
      <xdr:rowOff>76200</xdr:rowOff>
    </xdr:from>
    <xdr:to>
      <xdr:col>11</xdr:col>
      <xdr:colOff>195943</xdr:colOff>
      <xdr:row>44</xdr:row>
      <xdr:rowOff>130629</xdr:rowOff>
    </xdr:to>
    <xdr:sp macro="" textlink="">
      <xdr:nvSpPr>
        <xdr:cNvPr id="24" name="Rectangle: Rounded Corners 23">
          <a:extLst>
            <a:ext uri="{FF2B5EF4-FFF2-40B4-BE49-F238E27FC236}">
              <a16:creationId xmlns:a16="http://schemas.microsoft.com/office/drawing/2014/main" id="{4FD32F48-ECF5-8180-FFC5-0E7BE3B8DAB3}"/>
            </a:ext>
          </a:extLst>
        </xdr:cNvPr>
        <xdr:cNvSpPr/>
      </xdr:nvSpPr>
      <xdr:spPr>
        <a:xfrm>
          <a:off x="8817429" y="7478486"/>
          <a:ext cx="3635828" cy="794657"/>
        </a:xfrm>
        <a:prstGeom prst="roundRect">
          <a:avLst>
            <a:gd name="adj" fmla="val 27626"/>
          </a:avLst>
        </a:prstGeom>
        <a:noFill/>
        <a:ln w="28575">
          <a:solidFill>
            <a:schemeClr val="accent6">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415582</xdr:colOff>
      <xdr:row>40</xdr:row>
      <xdr:rowOff>89008</xdr:rowOff>
    </xdr:from>
    <xdr:to>
      <xdr:col>8</xdr:col>
      <xdr:colOff>1090494</xdr:colOff>
      <xdr:row>44</xdr:row>
      <xdr:rowOff>143434</xdr:rowOff>
    </xdr:to>
    <xdr:sp macro="" textlink="">
      <xdr:nvSpPr>
        <xdr:cNvPr id="25" name="Rectangle: Top Corners Rounded 24">
          <a:extLst>
            <a:ext uri="{FF2B5EF4-FFF2-40B4-BE49-F238E27FC236}">
              <a16:creationId xmlns:a16="http://schemas.microsoft.com/office/drawing/2014/main" id="{618E4841-3FA7-8238-8F00-4B5EED196F84}"/>
            </a:ext>
          </a:extLst>
        </xdr:cNvPr>
        <xdr:cNvSpPr/>
      </xdr:nvSpPr>
      <xdr:spPr>
        <a:xfrm rot="16200000">
          <a:off x="8767166" y="7309118"/>
          <a:ext cx="771602" cy="674912"/>
        </a:xfrm>
        <a:prstGeom prst="round2SameRect">
          <a:avLst>
            <a:gd name="adj1" fmla="val 26785"/>
            <a:gd name="adj2" fmla="val 0"/>
          </a:avLst>
        </a:prstGeom>
        <a:solidFill>
          <a:schemeClr val="accent6">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8</xdr:col>
      <xdr:colOff>478973</xdr:colOff>
      <xdr:row>41</xdr:row>
      <xdr:rowOff>0</xdr:rowOff>
    </xdr:from>
    <xdr:to>
      <xdr:col>8</xdr:col>
      <xdr:colOff>1012373</xdr:colOff>
      <xdr:row>43</xdr:row>
      <xdr:rowOff>163286</xdr:rowOff>
    </xdr:to>
    <xdr:pic>
      <xdr:nvPicPr>
        <xdr:cNvPr id="27" name="Graphic 26" descr="Magnifying glass with solid fill">
          <a:extLst>
            <a:ext uri="{FF2B5EF4-FFF2-40B4-BE49-F238E27FC236}">
              <a16:creationId xmlns:a16="http://schemas.microsoft.com/office/drawing/2014/main" id="{91268467-8CED-288C-3570-144E866F63D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8882744" y="7587343"/>
          <a:ext cx="533400" cy="533400"/>
        </a:xfrm>
        <a:prstGeom prst="rect">
          <a:avLst/>
        </a:prstGeom>
      </xdr:spPr>
    </xdr:pic>
    <xdr:clientData/>
  </xdr:twoCellAnchor>
  <xdr:twoCellAnchor>
    <xdr:from>
      <xdr:col>11</xdr:col>
      <xdr:colOff>468085</xdr:colOff>
      <xdr:row>41</xdr:row>
      <xdr:rowOff>76200</xdr:rowOff>
    </xdr:from>
    <xdr:to>
      <xdr:col>12</xdr:col>
      <xdr:colOff>32656</xdr:colOff>
      <xdr:row>43</xdr:row>
      <xdr:rowOff>10886</xdr:rowOff>
    </xdr:to>
    <xdr:sp macro="" textlink="">
      <xdr:nvSpPr>
        <xdr:cNvPr id="28" name="Arrow: Left 27">
          <a:extLst>
            <a:ext uri="{FF2B5EF4-FFF2-40B4-BE49-F238E27FC236}">
              <a16:creationId xmlns:a16="http://schemas.microsoft.com/office/drawing/2014/main" id="{811692D4-151C-0A03-27F0-443A903B3D4E}"/>
            </a:ext>
          </a:extLst>
        </xdr:cNvPr>
        <xdr:cNvSpPr/>
      </xdr:nvSpPr>
      <xdr:spPr>
        <a:xfrm>
          <a:off x="12725399" y="7663543"/>
          <a:ext cx="849086" cy="304800"/>
        </a:xfrm>
        <a:prstGeom prst="leftArrow">
          <a:avLst/>
        </a:prstGeom>
        <a:solidFill>
          <a:schemeClr val="accent6">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nil Banda" refreshedDate="45414.747418981482" createdVersion="8" refreshedVersion="8" minRefreshableVersion="3" recordCount="114" xr:uid="{7617A806-6CB5-447A-A038-105C407070B6}">
  <cacheSource type="worksheet">
    <worksheetSource name="Table1"/>
  </cacheSource>
  <cacheFields count="4">
    <cacheField name="USN " numFmtId="0">
      <sharedItems count="114">
        <s v="1AM22MC001"/>
        <s v="1AM22MC002"/>
        <s v="1AM22MC003"/>
        <s v="1AM22MC004"/>
        <s v="1AM22MC005"/>
        <s v="1AM22MC006"/>
        <s v="1AM22MC007"/>
        <s v="1AM22MC008"/>
        <s v="1AM22MC009"/>
        <s v="1AM22MC010"/>
        <s v="1AM22MC011"/>
        <s v="1AM22MC012"/>
        <s v="1AM22MC013"/>
        <s v="1AM22MC014"/>
        <s v="1AM22MC015"/>
        <s v="1AM22MC016"/>
        <s v="1AM22MC017"/>
        <s v="1AM22MC018"/>
        <s v="1AM22MC019"/>
        <s v="1AM22MC020"/>
        <s v="1AM22MC021"/>
        <s v="1AM22MC022"/>
        <s v="1AM22MC023"/>
        <s v="1AM22MC024"/>
        <s v="1AM22MC025"/>
        <s v="1AM22MC026"/>
        <s v="1AM22MC027"/>
        <s v="1AM22MC028"/>
        <s v="1AM22MC029"/>
        <s v="1AM22MC030"/>
        <s v="1AM22MC031"/>
        <s v="1AM22MC032"/>
        <s v="1AM22MC033"/>
        <s v="1AM22MC034"/>
        <s v="1AM22MC035"/>
        <s v="1AM22MC036"/>
        <s v="1AM22MC037"/>
        <s v="1AM22MC039"/>
        <s v="1AM22MC040"/>
        <s v="1AM22MC041"/>
        <s v="1AM22MC042"/>
        <s v="1AM22MC043"/>
        <s v="1AM22MC044"/>
        <s v="1AM22MC045"/>
        <s v="1AM22MC046"/>
        <s v="1AM22MC047"/>
        <s v="1AM22MC048"/>
        <s v="1AM22MC049"/>
        <s v="1AM22MC050"/>
        <s v="1AM22MC051"/>
        <s v="1AM22MC052"/>
        <s v="1AM22MC053"/>
        <s v="1AM22MC054"/>
        <s v="1AM22MC055"/>
        <s v="1AM22MC056"/>
        <s v="1AM22MC057"/>
        <s v="1AM22MC058"/>
        <s v="1AM22MC059"/>
        <s v="1AM22MC060"/>
        <s v="1AM22MC061"/>
        <s v="1AM22MC062"/>
        <s v="1AM22MC064"/>
        <s v="1AM22MC065"/>
        <s v="1AM22MC066"/>
        <s v="1AM22MC068"/>
        <s v="1AM22MC069"/>
        <s v="1AM22MC070"/>
        <s v="1AM22MC072"/>
        <s v="1AM22MC073"/>
        <s v="1AM22MC074"/>
        <s v="1AM22MC075"/>
        <s v="1AM22MC076"/>
        <s v="1AM22MC077"/>
        <s v="1AM22MC078"/>
        <s v="1AM22MC079"/>
        <s v="1AM22MC080"/>
        <s v="1AM22MC081"/>
        <s v="1AM22MC082"/>
        <s v="1AM22MC083"/>
        <s v="1AM22MC084"/>
        <s v="1AM22MC085"/>
        <s v="1AM22MC087"/>
        <s v="1AM22MC088"/>
        <s v="1AM22MC089"/>
        <s v="1AM22MC090"/>
        <s v="1AM22MC091"/>
        <s v="1AM22MC092"/>
        <s v="1AM22MC093"/>
        <s v="1AM22MC094"/>
        <s v="1AM22MC095"/>
        <s v="1AM22MC096"/>
        <s v="1AM22MC097"/>
        <s v="1AM22MC098"/>
        <s v="1AM22MC099"/>
        <s v="1AM22MC100"/>
        <s v="1AM22MC101"/>
        <s v="1AM22MC102"/>
        <s v="1AM22MC103"/>
        <s v="1AM22MC104"/>
        <s v="1AM22MC105"/>
        <s v="1AM22MC106"/>
        <s v="1AM22MC107"/>
        <s v="1AM22MC108"/>
        <s v="1AM22MC109"/>
        <s v="1AM22MC110"/>
        <s v="1AM22MC111"/>
        <s v="1AM22MC112"/>
        <s v="1AM22MC113"/>
        <s v="1AM22MC114"/>
        <s v="1AM22MC115"/>
        <s v="1AM22MC116"/>
        <s v="1AM22MC117"/>
        <s v="1AM22MC118"/>
        <s v="1AM22MC119"/>
      </sharedItems>
    </cacheField>
    <cacheField name="NAME " numFmtId="0">
      <sharedItems count="113">
        <s v=" AAKASH KUMAR SINHA"/>
        <s v="ADARSH S R"/>
        <s v="AISHWARYA M N"/>
        <s v="AJAY MAHARIA"/>
        <s v="AKSHAY C"/>
        <s v="AMAN KUMAR SAH"/>
        <s v="AMOGHA L S"/>
        <s v="ANANYA K BHAT"/>
        <s v="ANJALI B"/>
        <s v="ANKIT KUMAR BHUYAN"/>
        <s v="ANMOL KUMAR"/>
        <s v="ANSHU KUMAR"/>
        <s v="ARVIND"/>
        <s v="ASUNDE MAHESH"/>
        <s v="BANDA SUNIL"/>
        <s v="BASAVAKIRAN"/>
        <s v="BESTA SAI SNEHA"/>
        <s v="BHAGYSHREE KOTABAL"/>
        <s v="BIKASH MISHRA"/>
        <s v="BOBINDI SUNIL"/>
        <s v="DEEPESH SARBAN"/>
        <s v="EDIGA SINDHU"/>
        <s v="FAISAL HUSSAIN "/>
        <s v="FAINSH KUMAR CHOUDHARY"/>
        <s v="G VIVEK "/>
        <s v="SHANTHA RAJU"/>
        <s v="HARIPRASATH S "/>
        <s v="HARSHINI K "/>
        <s v="J KARTHIK"/>
        <s v="KALPANA H "/>
        <s v="K VINOD REDDY"/>
        <s v="KARAN S "/>
        <s v="KARTHIK P NAIDU"/>
        <s v="KAVYA M "/>
        <s v="KEERTHANA P U "/>
        <s v="KEERTHANA C N"/>
        <s v="KINGSTON FRANKLIN"/>
        <s v="KISHORE A"/>
        <s v="KURUBA SAILAJA"/>
        <s v="LAKSHMI M P  "/>
        <s v="LAKSHMI S "/>
        <s v="LIKITH S "/>
        <s v="LINGAYITHA PAVANI"/>
        <s v="LOKESH R"/>
        <s v="MADHUSUDHAN D R "/>
        <s v="MANASH ROUT"/>
        <s v="MANU B M "/>
        <s v="MIR IBADATH ALI"/>
        <s v="MODH AKRAM CHOUHAN"/>
        <s v="MONIKA B M"/>
        <s v="MUHEEB ULLA KHAN"/>
        <s v="MUKTHESHWAR S HIREMATH"/>
        <s v="MURULI H P "/>
        <s v="N T HRUTIK KUMAR"/>
        <s v="NAGESH"/>
        <s v="NARASIMHA G"/>
        <s v="NAVEEN U "/>
        <s v="NEHA B S "/>
        <s v="NEHA M S "/>
        <s v="NITHIN T A "/>
        <s v="NOWREEN NIGAR"/>
        <s v="PAKKIR AYESHA"/>
        <s v="PATEL DIVYESHKUMAR"/>
        <s v="POSA LAKSHMIPATHI"/>
        <s v="PRATEEKSHA V KULKARNI"/>
        <s v="PRATHAP S "/>
        <s v="PULLA ANUSHA"/>
        <s v="RAHUL M H"/>
        <s v="RAVI KESH NIRALA"/>
        <s v="RAVI SAURABH"/>
        <s v="RAZEEL MELODES M"/>
        <s v="ROOPA M"/>
        <s v="ROSHAN"/>
        <s v="ROSHAN S R"/>
        <s v="SACHIN G"/>
        <s v="SAGAR G M"/>
        <s v="SANDHYA J"/>
        <s v="SANDHYA V"/>
        <s v="SANJANA"/>
        <s v="SANJAY"/>
        <s v="SANSKRITY JAISWAL"/>
        <s v="SATYAM KUMAR"/>
        <s v="SAURABH KUMAR"/>
        <s v="SHAIK MASTAN"/>
        <s v="SHARATH T H"/>
        <s v="SHARATH V SHETTY"/>
        <s v="SHASHANK HS"/>
        <s v="SHOAIB HASAN"/>
        <s v="SHREE GUPTA"/>
        <s v="SHUBHAM KUMAR"/>
        <s v="SINCHANA S"/>
        <s v="SOUMYA M S "/>
        <s v="SOUNDARYA M JYOTI"/>
        <s v="SPOORTHI U "/>
        <s v="SRUSHTI KHYADI"/>
        <s v="SUCHARITHA V"/>
        <s v="SUDEEP S A"/>
        <s v="SUDEEP KUMAR B N"/>
        <s v="SURAJ BHAN SINGH"/>
        <s v="SURAJ KUMAR"/>
        <s v="SUSHMITHA SUDHAKAR"/>
        <s v="TANGALA GANESH"/>
        <s v="TILAK C M"/>
        <s v="UMA V DABALI"/>
        <s v="UPPOTHULA NANDA KUMAR"/>
        <s v="VEENA HALLIKERI"/>
        <s v="VARUN BHUSHAN B"/>
        <s v="VARUN GOWDA P"/>
        <s v="VARUN S"/>
        <s v="VEERANNA S DANDGUND"/>
        <s v="VINOOTH REDDY D"/>
        <s v="YARRAGUNTLA KANISHA"/>
        <s v="YASH KHANDELWAL"/>
      </sharedItems>
    </cacheField>
    <cacheField name="ELECTIVE 1 " numFmtId="0">
      <sharedItems count="2">
        <s v="Software Project "/>
        <s v="Big Data Analytics"/>
      </sharedItems>
    </cacheField>
    <cacheField name="ELECTIVE 2 " numFmtId="0">
      <sharedItems count="3">
        <s v="IT Project"/>
        <s v="Agile Technology"/>
        <s v="Agile Technology "/>
      </sharedItems>
    </cacheField>
  </cacheFields>
  <extLst>
    <ext xmlns:x14="http://schemas.microsoft.com/office/spreadsheetml/2009/9/main" uri="{725AE2AE-9491-48be-B2B4-4EB974FC3084}">
      <x14:pivotCacheDefinition pivotCacheId="194491791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nil Banda" refreshedDate="45414.75650787037" backgroundQuery="1" createdVersion="8" refreshedVersion="8" minRefreshableVersion="3" recordCount="0" supportSubquery="1" supportAdvancedDrill="1" xr:uid="{99AF0FA1-73DB-4163-AB48-B8209BA0B11D}">
  <cacheSource type="external" connectionId="1"/>
  <cacheFields count="3">
    <cacheField name="[Table1].[USN].[USN]" caption="USN" numFmtId="0" level="1">
      <sharedItems count="52">
        <s v="1AM22MC005"/>
        <s v="1AM22MC006"/>
        <s v="1AM22MC007"/>
        <s v="1AM22MC008"/>
        <s v="1AM22MC009"/>
        <s v="1AM22MC013"/>
        <s v="1AM22MC014"/>
        <s v="1AM22MC015"/>
        <s v="1AM22MC018"/>
        <s v="1AM22MC019"/>
        <s v="1AM22MC021"/>
        <s v="1AM22MC023"/>
        <s v="1AM22MC025"/>
        <s v="1AM22MC030"/>
        <s v="1AM22MC032"/>
        <s v="1AM22MC034"/>
        <s v="1AM22MC037"/>
        <s v="1AM22MC039"/>
        <s v="1AM22MC040"/>
        <s v="1AM22MC043"/>
        <s v="1AM22MC044"/>
        <s v="1AM22MC046"/>
        <s v="1AM22MC049"/>
        <s v="1AM22MC051"/>
        <s v="1AM22MC052"/>
        <s v="1AM22MC061"/>
        <s v="1AM22MC064"/>
        <s v="1AM22MC066"/>
        <s v="1AM22MC070"/>
        <s v="1AM22MC072"/>
        <s v="1AM22MC073"/>
        <s v="1AM22MC074"/>
        <s v="1AM22MC075"/>
        <s v="1AM22MC076"/>
        <s v="1AM22MC078"/>
        <s v="1AM22MC079"/>
        <s v="1AM22MC084"/>
        <s v="1AM22MC085"/>
        <s v="1AM22MC089"/>
        <s v="1AM22MC093"/>
        <s v="1AM22MC094"/>
        <s v="1AM22MC100"/>
        <s v="1AM22MC101"/>
        <s v="1AM22MC106"/>
        <s v="1AM22MC107"/>
        <s v="1AM22MC108"/>
        <s v="1AM22MC111"/>
        <s v="1AM22MC112"/>
        <s v="1AM22MC113"/>
        <s v="1AM22MC114"/>
        <s v="1AM22MC115"/>
        <s v="1AM22MC117"/>
      </sharedItems>
    </cacheField>
    <cacheField name="[Table1].[NAME].[NAME]" caption="NAME" numFmtId="0" hierarchy="1" level="1">
      <sharedItems count="51">
        <s v="AKSHAY C"/>
        <s v="AMAN KUMAR SAH"/>
        <s v="AMOGHA L S"/>
        <s v="ANANYA K BHAT"/>
        <s v="ANJALI B"/>
        <s v="ARVIND"/>
        <s v="ASUNDE MAHESH"/>
        <s v="BANDA SUNIL"/>
        <s v="BHAGYSHREE KOTABAL"/>
        <s v="BIKASH MISHRA"/>
        <s v="DEEPESH SARBAN"/>
        <s v="FAISAL HUSSAIN"/>
        <s v="G VIVEK"/>
        <s v="KALPANA H"/>
        <s v="KARAN S"/>
        <s v="KAVYA M"/>
        <s v="KINGSTON FRANKLIN"/>
        <s v="KISHORE A"/>
        <s v="KURUBA SAILAJA"/>
        <s v="LIKITH S"/>
        <s v="LINGAYITHA PAVANI"/>
        <s v="MADHUSUDHAN D R"/>
        <s v="MIR IBADATH ALI"/>
        <s v="MONIKA B M"/>
        <s v="MUHEEB ULLA KHAN"/>
        <s v="NITHIN T A"/>
        <s v="PAKKIR AYESHA"/>
        <s v="POSA LAKSHMIPATHI"/>
        <s v="PULLA ANUSHA"/>
        <s v="RAHUL M H"/>
        <s v="RAVI KESH NIRALA"/>
        <s v="RAVI SAURABH"/>
        <s v="RAZEEL MELODES M"/>
        <s v="ROOPA M"/>
        <s v="ROSHAN S R"/>
        <s v="SACHIN G"/>
        <s v="SANJAY"/>
        <s v="SANSKRITY JAISWAL"/>
        <s v="SHAIK MASTAN"/>
        <s v="SHOAIB HASAN"/>
        <s v="SHREE GUPTA"/>
        <s v="SRUSHTI KHYADI"/>
        <s v="SUCHARITHA V"/>
        <s v="SUSHMITHA SUDHAKAR"/>
        <s v="TANGALA GANESH"/>
        <s v="TILAK C M"/>
        <s v="VEENA HALLIKERI"/>
        <s v="VARUN BHUSHAN B"/>
        <s v="VARUN GOWDA P"/>
        <s v="VARUN S"/>
        <s v="VINOOTH REDDY D"/>
      </sharedItems>
    </cacheField>
    <cacheField name="[Table1].[ELECTIVE 2].[ELECTIVE 2]" caption="ELECTIVE 2" numFmtId="0" hierarchy="3" level="1">
      <sharedItems containsSemiMixedTypes="0" containsNonDate="0" containsString="0"/>
    </cacheField>
  </cacheFields>
  <cacheHierarchies count="6">
    <cacheHierarchy uniqueName="[Table1].[USN]" caption="USN" attribute="1" defaultMemberUniqueName="[Table1].[USN].[All]" allUniqueName="[Table1].[USN].[All]" dimensionUniqueName="[Table1]" displayFolder="" count="2" memberValueDatatype="130" unbalanced="0">
      <fieldsUsage count="2">
        <fieldUsage x="-1"/>
        <fieldUsage x="0"/>
      </fieldsUsage>
    </cacheHierarchy>
    <cacheHierarchy uniqueName="[Table1].[NAME]" caption="NAME" attribute="1" defaultMemberUniqueName="[Table1].[NAME].[All]" allUniqueName="[Table1].[NAME].[All]" dimensionUniqueName="[Table1]" displayFolder="" count="2" memberValueDatatype="130" unbalanced="0">
      <fieldsUsage count="2">
        <fieldUsage x="-1"/>
        <fieldUsage x="1"/>
      </fieldsUsage>
    </cacheHierarchy>
    <cacheHierarchy uniqueName="[Table1].[ELECTIVE 1]" caption="ELECTIVE 1" attribute="1" defaultMemberUniqueName="[Table1].[ELECTIVE 1].[All]" allUniqueName="[Table1].[ELECTIVE 1].[All]" dimensionUniqueName="[Table1]" displayFolder="" count="0" memberValueDatatype="130" unbalanced="0"/>
    <cacheHierarchy uniqueName="[Table1].[ELECTIVE 2]" caption="ELECTIVE 2" attribute="1" defaultMemberUniqueName="[Table1].[ELECTIVE 2].[All]" allUniqueName="[Table1].[ELECTIVE 2].[All]" dimensionUniqueName="[Table1]" displayFolder="" count="2" memberValueDatatype="130" unbalanced="0">
      <fieldsUsage count="2">
        <fieldUsage x="-1"/>
        <fieldUsage x="2"/>
      </fieldsUsage>
    </cacheHierarchy>
    <cacheHierarchy uniqueName="[Measures].[__XL_Count Table1]" caption="__XL_Count Table1" measure="1" displayFolder="" measureGroup="Table1" count="0" hidden="1"/>
    <cacheHierarchy uniqueName="[Measures].[__No measures defined]" caption="__No measures defined" measure="1" displayFolder="" count="0" hidden="1"/>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nil Banda" refreshedDate="45414.756509143517" backgroundQuery="1" createdVersion="8" refreshedVersion="8" minRefreshableVersion="3" recordCount="0" supportSubquery="1" supportAdvancedDrill="1" xr:uid="{DBCB67EC-0B3E-4E82-8D54-19638E5B641D}">
  <cacheSource type="external" connectionId="1"/>
  <cacheFields count="3">
    <cacheField name="[Table1].[USN].[USN]" caption="USN" numFmtId="0" level="1">
      <sharedItems count="52">
        <s v="1AM22MC005"/>
        <s v="1AM22MC006"/>
        <s v="1AM22MC007"/>
        <s v="1AM22MC008"/>
        <s v="1AM22MC009"/>
        <s v="1AM22MC013"/>
        <s v="1AM22MC014"/>
        <s v="1AM22MC015"/>
        <s v="1AM22MC018"/>
        <s v="1AM22MC019"/>
        <s v="1AM22MC021"/>
        <s v="1AM22MC023"/>
        <s v="1AM22MC025"/>
        <s v="1AM22MC030"/>
        <s v="1AM22MC032"/>
        <s v="1AM22MC034"/>
        <s v="1AM22MC037"/>
        <s v="1AM22MC039"/>
        <s v="1AM22MC040"/>
        <s v="1AM22MC043"/>
        <s v="1AM22MC044"/>
        <s v="1AM22MC046"/>
        <s v="1AM22MC049"/>
        <s v="1AM22MC051"/>
        <s v="1AM22MC052"/>
        <s v="1AM22MC061"/>
        <s v="1AM22MC064"/>
        <s v="1AM22MC066"/>
        <s v="1AM22MC070"/>
        <s v="1AM22MC072"/>
        <s v="1AM22MC073"/>
        <s v="1AM22MC074"/>
        <s v="1AM22MC075"/>
        <s v="1AM22MC076"/>
        <s v="1AM22MC078"/>
        <s v="1AM22MC079"/>
        <s v="1AM22MC084"/>
        <s v="1AM22MC085"/>
        <s v="1AM22MC089"/>
        <s v="1AM22MC093"/>
        <s v="1AM22MC094"/>
        <s v="1AM22MC100"/>
        <s v="1AM22MC101"/>
        <s v="1AM22MC106"/>
        <s v="1AM22MC107"/>
        <s v="1AM22MC108"/>
        <s v="1AM22MC111"/>
        <s v="1AM22MC112"/>
        <s v="1AM22MC113"/>
        <s v="1AM22MC114"/>
        <s v="1AM22MC115"/>
        <s v="1AM22MC117"/>
      </sharedItems>
    </cacheField>
    <cacheField name="[Table1].[NAME].[NAME]" caption="NAME" numFmtId="0" hierarchy="1" level="1">
      <sharedItems count="51">
        <s v="AKSHAY C"/>
        <s v="AMAN KUMAR SAH"/>
        <s v="AMOGHA L S"/>
        <s v="ANANYA K BHAT"/>
        <s v="ANJALI B"/>
        <s v="ARVIND"/>
        <s v="ASUNDE MAHESH"/>
        <s v="BANDA SUNIL"/>
        <s v="BHAGYSHREE KOTABAL"/>
        <s v="BIKASH MISHRA"/>
        <s v="DEEPESH SARBAN"/>
        <s v="FAISAL HUSSAIN"/>
        <s v="G VIVEK"/>
        <s v="KALPANA H"/>
        <s v="KARAN S"/>
        <s v="KAVYA M"/>
        <s v="KINGSTON FRANKLIN"/>
        <s v="KISHORE A"/>
        <s v="KURUBA SAILAJA"/>
        <s v="LIKITH S"/>
        <s v="LINGAYITHA PAVANI"/>
        <s v="MADHUSUDHAN D R"/>
        <s v="MIR IBADATH ALI"/>
        <s v="MONIKA B M"/>
        <s v="MUHEEB ULLA KHAN"/>
        <s v="NITHIN T A"/>
        <s v="PAKKIR AYESHA"/>
        <s v="POSA LAKSHMIPATHI"/>
        <s v="PULLA ANUSHA"/>
        <s v="RAHUL M H"/>
        <s v="RAVI KESH NIRALA"/>
        <s v="RAVI SAURABH"/>
        <s v="RAZEEL MELODES M"/>
        <s v="ROOPA M"/>
        <s v="ROSHAN S R"/>
        <s v="SACHIN G"/>
        <s v="SANJAY"/>
        <s v="SANSKRITY JAISWAL"/>
        <s v="SHAIK MASTAN"/>
        <s v="SHOAIB HASAN"/>
        <s v="SHREE GUPTA"/>
        <s v="SRUSHTI KHYADI"/>
        <s v="SUCHARITHA V"/>
        <s v="SUSHMITHA SUDHAKAR"/>
        <s v="TANGALA GANESH"/>
        <s v="TILAK C M"/>
        <s v="VEENA HALLIKERI"/>
        <s v="VARUN BHUSHAN B"/>
        <s v="VARUN GOWDA P"/>
        <s v="VARUN S"/>
        <s v="VINOOTH REDDY D"/>
      </sharedItems>
    </cacheField>
    <cacheField name="[Table1].[ELECTIVE 2].[ELECTIVE 2]" caption="ELECTIVE 2" numFmtId="0" hierarchy="3" level="1">
      <sharedItems containsSemiMixedTypes="0" containsNonDate="0" containsString="0"/>
    </cacheField>
  </cacheFields>
  <cacheHierarchies count="6">
    <cacheHierarchy uniqueName="[Table1].[USN]" caption="USN" attribute="1" defaultMemberUniqueName="[Table1].[USN].[All]" allUniqueName="[Table1].[USN].[All]" dimensionUniqueName="[Table1]" displayFolder="" count="2" memberValueDatatype="130" unbalanced="0">
      <fieldsUsage count="2">
        <fieldUsage x="-1"/>
        <fieldUsage x="0"/>
      </fieldsUsage>
    </cacheHierarchy>
    <cacheHierarchy uniqueName="[Table1].[NAME]" caption="NAME" attribute="1" defaultMemberUniqueName="[Table1].[NAME].[All]" allUniqueName="[Table1].[NAME].[All]" dimensionUniqueName="[Table1]" displayFolder="" count="2" memberValueDatatype="130" unbalanced="0">
      <fieldsUsage count="2">
        <fieldUsage x="-1"/>
        <fieldUsage x="1"/>
      </fieldsUsage>
    </cacheHierarchy>
    <cacheHierarchy uniqueName="[Table1].[ELECTIVE 1]" caption="ELECTIVE 1" attribute="1" defaultMemberUniqueName="[Table1].[ELECTIVE 1].[All]" allUniqueName="[Table1].[ELECTIVE 1].[All]" dimensionUniqueName="[Table1]" displayFolder="" count="0" memberValueDatatype="130" unbalanced="0"/>
    <cacheHierarchy uniqueName="[Table1].[ELECTIVE 2]" caption="ELECTIVE 2" attribute="1" defaultMemberUniqueName="[Table1].[ELECTIVE 2].[All]" allUniqueName="[Table1].[ELECTIVE 2].[All]" dimensionUniqueName="[Table1]" displayFolder="" count="2" memberValueDatatype="130" unbalanced="0">
      <fieldsUsage count="2">
        <fieldUsage x="-1"/>
        <fieldUsage x="2"/>
      </fieldsUsage>
    </cacheHierarchy>
    <cacheHierarchy uniqueName="[Measures].[__XL_Count Table1]" caption="__XL_Count Table1" measure="1" displayFolder="" measureGroup="Table1" count="0" hidden="1"/>
    <cacheHierarchy uniqueName="[Measures].[__No measures defined]" caption="__No measures defined" measure="1" displayFolder="" count="0" hidden="1"/>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nil Banda" refreshedDate="45414.753754166668" backgroundQuery="1" createdVersion="3" refreshedVersion="8" minRefreshableVersion="3" recordCount="0" supportSubquery="1" supportAdvancedDrill="1" xr:uid="{2A4E4F4C-4C68-441C-BD81-9F0BBFF6B714}">
  <cacheSource type="external" connectionId="1">
    <extLst>
      <ext xmlns:x14="http://schemas.microsoft.com/office/spreadsheetml/2009/9/main" uri="{F057638F-6D5F-4e77-A914-E7F072B9BCA8}">
        <x14:sourceConnection name="ThisWorkbookDataModel"/>
      </ext>
    </extLst>
  </cacheSource>
  <cacheFields count="0"/>
  <cacheHierarchies count="6">
    <cacheHierarchy uniqueName="[Table1].[USN]" caption="USN" attribute="1" defaultMemberUniqueName="[Table1].[USN].[All]" allUniqueName="[Table1].[USN].[All]" dimensionUniqueName="[Table1]" displayFolder="" count="0" memberValueDatatype="130" unbalanced="0"/>
    <cacheHierarchy uniqueName="[Table1].[NAME]" caption="NAME" attribute="1" defaultMemberUniqueName="[Table1].[NAME].[All]" allUniqueName="[Table1].[NAME].[All]" dimensionUniqueName="[Table1]" displayFolder="" count="0" memberValueDatatype="130" unbalanced="0"/>
    <cacheHierarchy uniqueName="[Table1].[ELECTIVE 1]" caption="ELECTIVE 1" attribute="1" defaultMemberUniqueName="[Table1].[ELECTIVE 1].[All]" allUniqueName="[Table1].[ELECTIVE 1].[All]" dimensionUniqueName="[Table1]" displayFolder="" count="0" memberValueDatatype="130" unbalanced="0"/>
    <cacheHierarchy uniqueName="[Table1].[ELECTIVE 2]" caption="ELECTIVE 2" attribute="1" defaultMemberUniqueName="[Table1].[ELECTIVE 2].[All]" allUniqueName="[Table1].[ELECTIVE 2].[All]" dimensionUniqueName="[Table1]" displayFolder="" count="2" memberValueDatatype="13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965494873"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4">
  <r>
    <x v="0"/>
    <x v="0"/>
    <x v="0"/>
    <x v="0"/>
  </r>
  <r>
    <x v="1"/>
    <x v="1"/>
    <x v="1"/>
    <x v="0"/>
  </r>
  <r>
    <x v="2"/>
    <x v="2"/>
    <x v="1"/>
    <x v="0"/>
  </r>
  <r>
    <x v="3"/>
    <x v="3"/>
    <x v="1"/>
    <x v="0"/>
  </r>
  <r>
    <x v="4"/>
    <x v="4"/>
    <x v="0"/>
    <x v="1"/>
  </r>
  <r>
    <x v="5"/>
    <x v="5"/>
    <x v="0"/>
    <x v="1"/>
  </r>
  <r>
    <x v="6"/>
    <x v="6"/>
    <x v="0"/>
    <x v="1"/>
  </r>
  <r>
    <x v="7"/>
    <x v="7"/>
    <x v="0"/>
    <x v="1"/>
  </r>
  <r>
    <x v="8"/>
    <x v="8"/>
    <x v="0"/>
    <x v="1"/>
  </r>
  <r>
    <x v="9"/>
    <x v="9"/>
    <x v="0"/>
    <x v="0"/>
  </r>
  <r>
    <x v="10"/>
    <x v="10"/>
    <x v="1"/>
    <x v="0"/>
  </r>
  <r>
    <x v="11"/>
    <x v="11"/>
    <x v="1"/>
    <x v="0"/>
  </r>
  <r>
    <x v="12"/>
    <x v="12"/>
    <x v="1"/>
    <x v="1"/>
  </r>
  <r>
    <x v="13"/>
    <x v="13"/>
    <x v="1"/>
    <x v="1"/>
  </r>
  <r>
    <x v="14"/>
    <x v="14"/>
    <x v="1"/>
    <x v="1"/>
  </r>
  <r>
    <x v="15"/>
    <x v="15"/>
    <x v="1"/>
    <x v="0"/>
  </r>
  <r>
    <x v="16"/>
    <x v="16"/>
    <x v="1"/>
    <x v="0"/>
  </r>
  <r>
    <x v="17"/>
    <x v="17"/>
    <x v="0"/>
    <x v="1"/>
  </r>
  <r>
    <x v="18"/>
    <x v="18"/>
    <x v="0"/>
    <x v="1"/>
  </r>
  <r>
    <x v="19"/>
    <x v="19"/>
    <x v="1"/>
    <x v="0"/>
  </r>
  <r>
    <x v="20"/>
    <x v="20"/>
    <x v="0"/>
    <x v="1"/>
  </r>
  <r>
    <x v="21"/>
    <x v="21"/>
    <x v="1"/>
    <x v="0"/>
  </r>
  <r>
    <x v="22"/>
    <x v="22"/>
    <x v="1"/>
    <x v="1"/>
  </r>
  <r>
    <x v="23"/>
    <x v="23"/>
    <x v="0"/>
    <x v="0"/>
  </r>
  <r>
    <x v="24"/>
    <x v="24"/>
    <x v="0"/>
    <x v="1"/>
  </r>
  <r>
    <x v="25"/>
    <x v="25"/>
    <x v="1"/>
    <x v="0"/>
  </r>
  <r>
    <x v="26"/>
    <x v="26"/>
    <x v="0"/>
    <x v="0"/>
  </r>
  <r>
    <x v="27"/>
    <x v="27"/>
    <x v="1"/>
    <x v="0"/>
  </r>
  <r>
    <x v="28"/>
    <x v="28"/>
    <x v="1"/>
    <x v="0"/>
  </r>
  <r>
    <x v="29"/>
    <x v="29"/>
    <x v="1"/>
    <x v="1"/>
  </r>
  <r>
    <x v="30"/>
    <x v="30"/>
    <x v="1"/>
    <x v="0"/>
  </r>
  <r>
    <x v="31"/>
    <x v="31"/>
    <x v="1"/>
    <x v="1"/>
  </r>
  <r>
    <x v="32"/>
    <x v="32"/>
    <x v="0"/>
    <x v="0"/>
  </r>
  <r>
    <x v="33"/>
    <x v="33"/>
    <x v="0"/>
    <x v="1"/>
  </r>
  <r>
    <x v="34"/>
    <x v="34"/>
    <x v="1"/>
    <x v="0"/>
  </r>
  <r>
    <x v="35"/>
    <x v="35"/>
    <x v="1"/>
    <x v="0"/>
  </r>
  <r>
    <x v="36"/>
    <x v="36"/>
    <x v="1"/>
    <x v="1"/>
  </r>
  <r>
    <x v="37"/>
    <x v="37"/>
    <x v="1"/>
    <x v="1"/>
  </r>
  <r>
    <x v="38"/>
    <x v="38"/>
    <x v="0"/>
    <x v="1"/>
  </r>
  <r>
    <x v="39"/>
    <x v="39"/>
    <x v="1"/>
    <x v="0"/>
  </r>
  <r>
    <x v="40"/>
    <x v="40"/>
    <x v="1"/>
    <x v="0"/>
  </r>
  <r>
    <x v="41"/>
    <x v="41"/>
    <x v="0"/>
    <x v="1"/>
  </r>
  <r>
    <x v="42"/>
    <x v="42"/>
    <x v="0"/>
    <x v="1"/>
  </r>
  <r>
    <x v="43"/>
    <x v="43"/>
    <x v="1"/>
    <x v="0"/>
  </r>
  <r>
    <x v="44"/>
    <x v="44"/>
    <x v="0"/>
    <x v="1"/>
  </r>
  <r>
    <x v="45"/>
    <x v="45"/>
    <x v="0"/>
    <x v="0"/>
  </r>
  <r>
    <x v="46"/>
    <x v="46"/>
    <x v="1"/>
    <x v="0"/>
  </r>
  <r>
    <x v="47"/>
    <x v="47"/>
    <x v="0"/>
    <x v="1"/>
  </r>
  <r>
    <x v="48"/>
    <x v="48"/>
    <x v="0"/>
    <x v="0"/>
  </r>
  <r>
    <x v="49"/>
    <x v="49"/>
    <x v="1"/>
    <x v="2"/>
  </r>
  <r>
    <x v="50"/>
    <x v="50"/>
    <x v="1"/>
    <x v="2"/>
  </r>
  <r>
    <x v="51"/>
    <x v="51"/>
    <x v="1"/>
    <x v="0"/>
  </r>
  <r>
    <x v="52"/>
    <x v="52"/>
    <x v="1"/>
    <x v="0"/>
  </r>
  <r>
    <x v="53"/>
    <x v="53"/>
    <x v="1"/>
    <x v="0"/>
  </r>
  <r>
    <x v="54"/>
    <x v="54"/>
    <x v="1"/>
    <x v="0"/>
  </r>
  <r>
    <x v="55"/>
    <x v="55"/>
    <x v="1"/>
    <x v="0"/>
  </r>
  <r>
    <x v="56"/>
    <x v="56"/>
    <x v="1"/>
    <x v="0"/>
  </r>
  <r>
    <x v="57"/>
    <x v="57"/>
    <x v="1"/>
    <x v="0"/>
  </r>
  <r>
    <x v="58"/>
    <x v="58"/>
    <x v="1"/>
    <x v="0"/>
  </r>
  <r>
    <x v="59"/>
    <x v="59"/>
    <x v="0"/>
    <x v="2"/>
  </r>
  <r>
    <x v="60"/>
    <x v="60"/>
    <x v="1"/>
    <x v="0"/>
  </r>
  <r>
    <x v="61"/>
    <x v="61"/>
    <x v="0"/>
    <x v="2"/>
  </r>
  <r>
    <x v="62"/>
    <x v="62"/>
    <x v="1"/>
    <x v="0"/>
  </r>
  <r>
    <x v="63"/>
    <x v="63"/>
    <x v="0"/>
    <x v="2"/>
  </r>
  <r>
    <x v="64"/>
    <x v="64"/>
    <x v="1"/>
    <x v="0"/>
  </r>
  <r>
    <x v="65"/>
    <x v="65"/>
    <x v="1"/>
    <x v="0"/>
  </r>
  <r>
    <x v="66"/>
    <x v="66"/>
    <x v="0"/>
    <x v="2"/>
  </r>
  <r>
    <x v="67"/>
    <x v="67"/>
    <x v="0"/>
    <x v="2"/>
  </r>
  <r>
    <x v="68"/>
    <x v="68"/>
    <x v="0"/>
    <x v="2"/>
  </r>
  <r>
    <x v="69"/>
    <x v="69"/>
    <x v="0"/>
    <x v="2"/>
  </r>
  <r>
    <x v="70"/>
    <x v="70"/>
    <x v="0"/>
    <x v="2"/>
  </r>
  <r>
    <x v="71"/>
    <x v="71"/>
    <x v="0"/>
    <x v="2"/>
  </r>
  <r>
    <x v="72"/>
    <x v="72"/>
    <x v="1"/>
    <x v="0"/>
  </r>
  <r>
    <x v="73"/>
    <x v="73"/>
    <x v="0"/>
    <x v="2"/>
  </r>
  <r>
    <x v="74"/>
    <x v="74"/>
    <x v="0"/>
    <x v="2"/>
  </r>
  <r>
    <x v="75"/>
    <x v="75"/>
    <x v="1"/>
    <x v="0"/>
  </r>
  <r>
    <x v="76"/>
    <x v="76"/>
    <x v="1"/>
    <x v="0"/>
  </r>
  <r>
    <x v="77"/>
    <x v="77"/>
    <x v="1"/>
    <x v="0"/>
  </r>
  <r>
    <x v="78"/>
    <x v="78"/>
    <x v="0"/>
    <x v="0"/>
  </r>
  <r>
    <x v="79"/>
    <x v="79"/>
    <x v="0"/>
    <x v="2"/>
  </r>
  <r>
    <x v="80"/>
    <x v="80"/>
    <x v="0"/>
    <x v="2"/>
  </r>
  <r>
    <x v="81"/>
    <x v="81"/>
    <x v="0"/>
    <x v="0"/>
  </r>
  <r>
    <x v="82"/>
    <x v="82"/>
    <x v="0"/>
    <x v="0"/>
  </r>
  <r>
    <x v="83"/>
    <x v="83"/>
    <x v="1"/>
    <x v="2"/>
  </r>
  <r>
    <x v="84"/>
    <x v="84"/>
    <x v="1"/>
    <x v="0"/>
  </r>
  <r>
    <x v="85"/>
    <x v="85"/>
    <x v="1"/>
    <x v="0"/>
  </r>
  <r>
    <x v="86"/>
    <x v="86"/>
    <x v="0"/>
    <x v="0"/>
  </r>
  <r>
    <x v="87"/>
    <x v="87"/>
    <x v="0"/>
    <x v="2"/>
  </r>
  <r>
    <x v="88"/>
    <x v="88"/>
    <x v="0"/>
    <x v="2"/>
  </r>
  <r>
    <x v="89"/>
    <x v="89"/>
    <x v="1"/>
    <x v="0"/>
  </r>
  <r>
    <x v="90"/>
    <x v="90"/>
    <x v="1"/>
    <x v="0"/>
  </r>
  <r>
    <x v="91"/>
    <x v="91"/>
    <x v="1"/>
    <x v="0"/>
  </r>
  <r>
    <x v="92"/>
    <x v="92"/>
    <x v="1"/>
    <x v="0"/>
  </r>
  <r>
    <x v="93"/>
    <x v="93"/>
    <x v="1"/>
    <x v="0"/>
  </r>
  <r>
    <x v="94"/>
    <x v="94"/>
    <x v="0"/>
    <x v="2"/>
  </r>
  <r>
    <x v="95"/>
    <x v="95"/>
    <x v="1"/>
    <x v="2"/>
  </r>
  <r>
    <x v="96"/>
    <x v="96"/>
    <x v="0"/>
    <x v="0"/>
  </r>
  <r>
    <x v="97"/>
    <x v="97"/>
    <x v="1"/>
    <x v="0"/>
  </r>
  <r>
    <x v="98"/>
    <x v="98"/>
    <x v="1"/>
    <x v="0"/>
  </r>
  <r>
    <x v="99"/>
    <x v="99"/>
    <x v="0"/>
    <x v="0"/>
  </r>
  <r>
    <x v="100"/>
    <x v="100"/>
    <x v="0"/>
    <x v="2"/>
  </r>
  <r>
    <x v="101"/>
    <x v="101"/>
    <x v="0"/>
    <x v="2"/>
  </r>
  <r>
    <x v="102"/>
    <x v="102"/>
    <x v="0"/>
    <x v="2"/>
  </r>
  <r>
    <x v="103"/>
    <x v="103"/>
    <x v="1"/>
    <x v="0"/>
  </r>
  <r>
    <x v="104"/>
    <x v="104"/>
    <x v="1"/>
    <x v="0"/>
  </r>
  <r>
    <x v="105"/>
    <x v="105"/>
    <x v="0"/>
    <x v="2"/>
  </r>
  <r>
    <x v="106"/>
    <x v="106"/>
    <x v="0"/>
    <x v="2"/>
  </r>
  <r>
    <x v="107"/>
    <x v="107"/>
    <x v="0"/>
    <x v="2"/>
  </r>
  <r>
    <x v="108"/>
    <x v="108"/>
    <x v="0"/>
    <x v="2"/>
  </r>
  <r>
    <x v="109"/>
    <x v="105"/>
    <x v="0"/>
    <x v="2"/>
  </r>
  <r>
    <x v="110"/>
    <x v="109"/>
    <x v="1"/>
    <x v="0"/>
  </r>
  <r>
    <x v="111"/>
    <x v="110"/>
    <x v="0"/>
    <x v="2"/>
  </r>
  <r>
    <x v="112"/>
    <x v="111"/>
    <x v="0"/>
    <x v="0"/>
  </r>
  <r>
    <x v="113"/>
    <x v="112"/>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F158ED1-F9F0-47DB-BBDA-37AB8590927D}" name="PivotTable8" cacheId="19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D26:D131" firstHeaderRow="1" firstDataRow="1" firstDataCol="1"/>
  <pivotFields count="3">
    <pivotField axis="axisRow" allDrilled="1" subtotalTop="0" showAll="0" dataSourceSort="1" defaultSubtotal="0" defaultAttributeDrillState="1">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s>
    </pivotField>
    <pivotField axis="axisRow" allDrilled="1" subtotalTop="0" showAll="0" dataSourceSort="1" defaultSubtotal="0" defaultAttributeDrillState="1">
      <items count="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s>
    </pivotField>
    <pivotField allDrilled="1" subtotalTop="0" showAll="0" dataSourceSort="1" defaultSubtotal="0" defaultAttributeDrillState="1"/>
  </pivotFields>
  <rowFields count="2">
    <field x="0"/>
    <field x="1"/>
  </rowFields>
  <rowItems count="105">
    <i>
      <x/>
    </i>
    <i r="1">
      <x/>
    </i>
    <i>
      <x v="1"/>
    </i>
    <i r="1">
      <x v="1"/>
    </i>
    <i>
      <x v="2"/>
    </i>
    <i r="1">
      <x v="2"/>
    </i>
    <i>
      <x v="3"/>
    </i>
    <i r="1">
      <x v="3"/>
    </i>
    <i>
      <x v="4"/>
    </i>
    <i r="1">
      <x v="4"/>
    </i>
    <i>
      <x v="5"/>
    </i>
    <i r="1">
      <x v="5"/>
    </i>
    <i>
      <x v="6"/>
    </i>
    <i r="1">
      <x v="6"/>
    </i>
    <i>
      <x v="7"/>
    </i>
    <i r="1">
      <x v="7"/>
    </i>
    <i>
      <x v="8"/>
    </i>
    <i r="1">
      <x v="8"/>
    </i>
    <i>
      <x v="9"/>
    </i>
    <i r="1">
      <x v="9"/>
    </i>
    <i>
      <x v="10"/>
    </i>
    <i r="1">
      <x v="10"/>
    </i>
    <i>
      <x v="11"/>
    </i>
    <i r="1">
      <x v="11"/>
    </i>
    <i>
      <x v="12"/>
    </i>
    <i r="1">
      <x v="12"/>
    </i>
    <i>
      <x v="13"/>
    </i>
    <i r="1">
      <x v="13"/>
    </i>
    <i>
      <x v="14"/>
    </i>
    <i r="1">
      <x v="14"/>
    </i>
    <i>
      <x v="15"/>
    </i>
    <i r="1">
      <x v="15"/>
    </i>
    <i>
      <x v="16"/>
    </i>
    <i r="1">
      <x v="16"/>
    </i>
    <i>
      <x v="17"/>
    </i>
    <i r="1">
      <x v="17"/>
    </i>
    <i>
      <x v="18"/>
    </i>
    <i r="1">
      <x v="18"/>
    </i>
    <i>
      <x v="19"/>
    </i>
    <i r="1">
      <x v="19"/>
    </i>
    <i>
      <x v="20"/>
    </i>
    <i r="1">
      <x v="20"/>
    </i>
    <i>
      <x v="21"/>
    </i>
    <i r="1">
      <x v="21"/>
    </i>
    <i>
      <x v="22"/>
    </i>
    <i r="1">
      <x v="22"/>
    </i>
    <i>
      <x v="23"/>
    </i>
    <i r="1">
      <x v="23"/>
    </i>
    <i>
      <x v="24"/>
    </i>
    <i r="1">
      <x v="24"/>
    </i>
    <i>
      <x v="25"/>
    </i>
    <i r="1">
      <x v="25"/>
    </i>
    <i>
      <x v="26"/>
    </i>
    <i r="1">
      <x v="26"/>
    </i>
    <i>
      <x v="27"/>
    </i>
    <i r="1">
      <x v="27"/>
    </i>
    <i>
      <x v="28"/>
    </i>
    <i r="1">
      <x v="28"/>
    </i>
    <i>
      <x v="29"/>
    </i>
    <i r="1">
      <x v="29"/>
    </i>
    <i>
      <x v="30"/>
    </i>
    <i r="1">
      <x v="30"/>
    </i>
    <i>
      <x v="31"/>
    </i>
    <i r="1">
      <x v="31"/>
    </i>
    <i>
      <x v="32"/>
    </i>
    <i r="1">
      <x v="32"/>
    </i>
    <i>
      <x v="33"/>
    </i>
    <i r="1">
      <x v="33"/>
    </i>
    <i>
      <x v="34"/>
    </i>
    <i r="1">
      <x v="34"/>
    </i>
    <i>
      <x v="35"/>
    </i>
    <i r="1">
      <x v="35"/>
    </i>
    <i>
      <x v="36"/>
    </i>
    <i r="1">
      <x v="36"/>
    </i>
    <i>
      <x v="37"/>
    </i>
    <i r="1">
      <x v="37"/>
    </i>
    <i>
      <x v="38"/>
    </i>
    <i r="1">
      <x v="38"/>
    </i>
    <i>
      <x v="39"/>
    </i>
    <i r="1">
      <x v="39"/>
    </i>
    <i>
      <x v="40"/>
    </i>
    <i r="1">
      <x v="40"/>
    </i>
    <i>
      <x v="41"/>
    </i>
    <i r="1">
      <x v="41"/>
    </i>
    <i>
      <x v="42"/>
    </i>
    <i r="1">
      <x v="42"/>
    </i>
    <i>
      <x v="43"/>
    </i>
    <i r="1">
      <x v="43"/>
    </i>
    <i>
      <x v="44"/>
    </i>
    <i r="1">
      <x v="44"/>
    </i>
    <i>
      <x v="45"/>
    </i>
    <i r="1">
      <x v="45"/>
    </i>
    <i>
      <x v="46"/>
    </i>
    <i r="1">
      <x v="46"/>
    </i>
    <i>
      <x v="47"/>
    </i>
    <i r="1">
      <x v="47"/>
    </i>
    <i>
      <x v="48"/>
    </i>
    <i r="1">
      <x v="48"/>
    </i>
    <i>
      <x v="49"/>
    </i>
    <i r="1">
      <x v="49"/>
    </i>
    <i>
      <x v="50"/>
    </i>
    <i r="1">
      <x v="46"/>
    </i>
    <i>
      <x v="51"/>
    </i>
    <i r="1">
      <x v="50"/>
    </i>
    <i t="grand">
      <x/>
    </i>
  </rowItems>
  <pivotHierarchies count="6">
    <pivotHierarchy dragToData="1"/>
    <pivotHierarchy dragToData="1"/>
    <pivotHierarchy dragToData="1"/>
    <pivotHierarchy multipleItemSelectionAllowed="1" dragToData="1">
      <members count="1" level="1">
        <member name="[Table1].[ELECTIVE 2].&amp;[Agile Technology]"/>
      </members>
    </pivotHierarchy>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0"/>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LECTIVES.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465113B-6778-4F97-86D3-D2F666AFF8B1}" name="PivotTable5" cacheId="1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6:B147" firstHeaderRow="1" firstDataRow="1" firstDataCol="1"/>
  <pivotFields count="4">
    <pivotField axis="axisRow" showAll="0">
      <items count="11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t="default"/>
      </items>
    </pivotField>
    <pivotField axis="axisRow" showAll="0">
      <items count="114">
        <item x="0"/>
        <item x="1"/>
        <item x="2"/>
        <item x="3"/>
        <item x="4"/>
        <item x="5"/>
        <item x="6"/>
        <item x="7"/>
        <item x="8"/>
        <item x="9"/>
        <item x="10"/>
        <item x="11"/>
        <item x="12"/>
        <item x="13"/>
        <item x="14"/>
        <item x="15"/>
        <item x="16"/>
        <item x="17"/>
        <item x="18"/>
        <item x="19"/>
        <item x="20"/>
        <item x="21"/>
        <item x="23"/>
        <item x="22"/>
        <item x="24"/>
        <item x="26"/>
        <item x="27"/>
        <item x="28"/>
        <item x="30"/>
        <item x="29"/>
        <item x="31"/>
        <item x="32"/>
        <item x="33"/>
        <item x="35"/>
        <item x="34"/>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25"/>
        <item x="84"/>
        <item x="85"/>
        <item x="86"/>
        <item x="87"/>
        <item x="88"/>
        <item x="89"/>
        <item x="90"/>
        <item x="91"/>
        <item x="92"/>
        <item x="93"/>
        <item x="94"/>
        <item x="95"/>
        <item x="97"/>
        <item x="96"/>
        <item x="98"/>
        <item x="99"/>
        <item x="100"/>
        <item x="101"/>
        <item x="102"/>
        <item x="103"/>
        <item x="104"/>
        <item x="106"/>
        <item x="107"/>
        <item x="108"/>
        <item x="105"/>
        <item x="109"/>
        <item x="110"/>
        <item x="111"/>
        <item x="112"/>
        <item t="default"/>
      </items>
    </pivotField>
    <pivotField showAll="0">
      <items count="3">
        <item x="1"/>
        <item h="1" x="0"/>
        <item t="default"/>
      </items>
    </pivotField>
    <pivotField showAll="0">
      <items count="4">
        <item x="1"/>
        <item h="1" x="2"/>
        <item h="1" x="0"/>
        <item t="default"/>
      </items>
    </pivotField>
  </pivotFields>
  <rowFields count="2">
    <field x="0"/>
    <field x="1"/>
  </rowFields>
  <rowItems count="121">
    <i>
      <x v="1"/>
    </i>
    <i r="1">
      <x v="1"/>
    </i>
    <i>
      <x v="2"/>
    </i>
    <i r="1">
      <x v="2"/>
    </i>
    <i>
      <x v="3"/>
    </i>
    <i r="1">
      <x v="3"/>
    </i>
    <i>
      <x v="10"/>
    </i>
    <i r="1">
      <x v="10"/>
    </i>
    <i>
      <x v="11"/>
    </i>
    <i r="1">
      <x v="11"/>
    </i>
    <i>
      <x v="12"/>
    </i>
    <i r="1">
      <x v="12"/>
    </i>
    <i>
      <x v="13"/>
    </i>
    <i r="1">
      <x v="13"/>
    </i>
    <i>
      <x v="14"/>
    </i>
    <i r="1">
      <x v="14"/>
    </i>
    <i>
      <x v="15"/>
    </i>
    <i r="1">
      <x v="15"/>
    </i>
    <i>
      <x v="16"/>
    </i>
    <i r="1">
      <x v="16"/>
    </i>
    <i>
      <x v="19"/>
    </i>
    <i r="1">
      <x v="19"/>
    </i>
    <i>
      <x v="21"/>
    </i>
    <i r="1">
      <x v="21"/>
    </i>
    <i>
      <x v="22"/>
    </i>
    <i r="1">
      <x v="23"/>
    </i>
    <i>
      <x v="25"/>
    </i>
    <i r="1">
      <x v="83"/>
    </i>
    <i>
      <x v="27"/>
    </i>
    <i r="1">
      <x v="26"/>
    </i>
    <i>
      <x v="28"/>
    </i>
    <i r="1">
      <x v="27"/>
    </i>
    <i>
      <x v="29"/>
    </i>
    <i r="1">
      <x v="29"/>
    </i>
    <i>
      <x v="30"/>
    </i>
    <i r="1">
      <x v="28"/>
    </i>
    <i>
      <x v="31"/>
    </i>
    <i r="1">
      <x v="30"/>
    </i>
    <i>
      <x v="34"/>
    </i>
    <i r="1">
      <x v="34"/>
    </i>
    <i>
      <x v="35"/>
    </i>
    <i r="1">
      <x v="33"/>
    </i>
    <i>
      <x v="36"/>
    </i>
    <i r="1">
      <x v="35"/>
    </i>
    <i>
      <x v="37"/>
    </i>
    <i r="1">
      <x v="36"/>
    </i>
    <i>
      <x v="39"/>
    </i>
    <i r="1">
      <x v="38"/>
    </i>
    <i>
      <x v="40"/>
    </i>
    <i r="1">
      <x v="39"/>
    </i>
    <i>
      <x v="43"/>
    </i>
    <i r="1">
      <x v="42"/>
    </i>
    <i>
      <x v="46"/>
    </i>
    <i r="1">
      <x v="45"/>
    </i>
    <i>
      <x v="49"/>
    </i>
    <i r="1">
      <x v="48"/>
    </i>
    <i>
      <x v="50"/>
    </i>
    <i r="1">
      <x v="49"/>
    </i>
    <i>
      <x v="51"/>
    </i>
    <i r="1">
      <x v="50"/>
    </i>
    <i>
      <x v="52"/>
    </i>
    <i r="1">
      <x v="51"/>
    </i>
    <i>
      <x v="53"/>
    </i>
    <i r="1">
      <x v="52"/>
    </i>
    <i>
      <x v="54"/>
    </i>
    <i r="1">
      <x v="53"/>
    </i>
    <i>
      <x v="55"/>
    </i>
    <i r="1">
      <x v="54"/>
    </i>
    <i>
      <x v="56"/>
    </i>
    <i r="1">
      <x v="55"/>
    </i>
    <i>
      <x v="57"/>
    </i>
    <i r="1">
      <x v="56"/>
    </i>
    <i>
      <x v="58"/>
    </i>
    <i r="1">
      <x v="57"/>
    </i>
    <i>
      <x v="60"/>
    </i>
    <i r="1">
      <x v="59"/>
    </i>
    <i>
      <x v="62"/>
    </i>
    <i r="1">
      <x v="61"/>
    </i>
    <i>
      <x v="64"/>
    </i>
    <i r="1">
      <x v="63"/>
    </i>
    <i>
      <x v="65"/>
    </i>
    <i r="1">
      <x v="64"/>
    </i>
    <i>
      <x v="72"/>
    </i>
    <i r="1">
      <x v="71"/>
    </i>
    <i>
      <x v="75"/>
    </i>
    <i r="1">
      <x v="74"/>
    </i>
    <i>
      <x v="76"/>
    </i>
    <i r="1">
      <x v="75"/>
    </i>
    <i>
      <x v="77"/>
    </i>
    <i r="1">
      <x v="76"/>
    </i>
    <i>
      <x v="83"/>
    </i>
    <i r="1">
      <x v="82"/>
    </i>
    <i>
      <x v="84"/>
    </i>
    <i r="1">
      <x v="84"/>
    </i>
    <i>
      <x v="85"/>
    </i>
    <i r="1">
      <x v="85"/>
    </i>
    <i>
      <x v="89"/>
    </i>
    <i r="1">
      <x v="89"/>
    </i>
    <i>
      <x v="90"/>
    </i>
    <i r="1">
      <x v="90"/>
    </i>
    <i>
      <x v="91"/>
    </i>
    <i r="1">
      <x v="91"/>
    </i>
    <i>
      <x v="92"/>
    </i>
    <i r="1">
      <x v="92"/>
    </i>
    <i>
      <x v="93"/>
    </i>
    <i r="1">
      <x v="93"/>
    </i>
    <i>
      <x v="95"/>
    </i>
    <i r="1">
      <x v="95"/>
    </i>
    <i>
      <x v="97"/>
    </i>
    <i r="1">
      <x v="96"/>
    </i>
    <i>
      <x v="98"/>
    </i>
    <i r="1">
      <x v="98"/>
    </i>
    <i>
      <x v="103"/>
    </i>
    <i r="1">
      <x v="103"/>
    </i>
    <i>
      <x v="104"/>
    </i>
    <i r="1">
      <x v="104"/>
    </i>
    <i>
      <x v="110"/>
    </i>
    <i r="1">
      <x v="109"/>
    </i>
    <i>
      <x v="113"/>
    </i>
    <i r="1">
      <x v="11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3FCFCF-DF25-4166-AEF6-0CF49BD0B0C5}" name="PivotTable9" cacheId="19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D31:D136" firstHeaderRow="1" firstDataRow="1" firstDataCol="1"/>
  <pivotFields count="3">
    <pivotField axis="axisRow" allDrilled="1" subtotalTop="0" showAll="0" dataSourceSort="1" defaultSubtotal="0" defaultAttributeDrillState="1">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s>
    </pivotField>
    <pivotField axis="axisRow" allDrilled="1" subtotalTop="0" showAll="0" dataSourceSort="1" defaultSubtotal="0" defaultAttributeDrillState="1">
      <items count="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s>
    </pivotField>
    <pivotField allDrilled="1" subtotalTop="0" showAll="0" dataSourceSort="1" defaultSubtotal="0" defaultAttributeDrillState="1"/>
  </pivotFields>
  <rowFields count="2">
    <field x="0"/>
    <field x="1"/>
  </rowFields>
  <rowItems count="105">
    <i>
      <x/>
    </i>
    <i r="1">
      <x/>
    </i>
    <i>
      <x v="1"/>
    </i>
    <i r="1">
      <x v="1"/>
    </i>
    <i>
      <x v="2"/>
    </i>
    <i r="1">
      <x v="2"/>
    </i>
    <i>
      <x v="3"/>
    </i>
    <i r="1">
      <x v="3"/>
    </i>
    <i>
      <x v="4"/>
    </i>
    <i r="1">
      <x v="4"/>
    </i>
    <i>
      <x v="5"/>
    </i>
    <i r="1">
      <x v="5"/>
    </i>
    <i>
      <x v="6"/>
    </i>
    <i r="1">
      <x v="6"/>
    </i>
    <i>
      <x v="7"/>
    </i>
    <i r="1">
      <x v="7"/>
    </i>
    <i>
      <x v="8"/>
    </i>
    <i r="1">
      <x v="8"/>
    </i>
    <i>
      <x v="9"/>
    </i>
    <i r="1">
      <x v="9"/>
    </i>
    <i>
      <x v="10"/>
    </i>
    <i r="1">
      <x v="10"/>
    </i>
    <i>
      <x v="11"/>
    </i>
    <i r="1">
      <x v="11"/>
    </i>
    <i>
      <x v="12"/>
    </i>
    <i r="1">
      <x v="12"/>
    </i>
    <i>
      <x v="13"/>
    </i>
    <i r="1">
      <x v="13"/>
    </i>
    <i>
      <x v="14"/>
    </i>
    <i r="1">
      <x v="14"/>
    </i>
    <i>
      <x v="15"/>
    </i>
    <i r="1">
      <x v="15"/>
    </i>
    <i>
      <x v="16"/>
    </i>
    <i r="1">
      <x v="16"/>
    </i>
    <i>
      <x v="17"/>
    </i>
    <i r="1">
      <x v="17"/>
    </i>
    <i>
      <x v="18"/>
    </i>
    <i r="1">
      <x v="18"/>
    </i>
    <i>
      <x v="19"/>
    </i>
    <i r="1">
      <x v="19"/>
    </i>
    <i>
      <x v="20"/>
    </i>
    <i r="1">
      <x v="20"/>
    </i>
    <i>
      <x v="21"/>
    </i>
    <i r="1">
      <x v="21"/>
    </i>
    <i>
      <x v="22"/>
    </i>
    <i r="1">
      <x v="22"/>
    </i>
    <i>
      <x v="23"/>
    </i>
    <i r="1">
      <x v="23"/>
    </i>
    <i>
      <x v="24"/>
    </i>
    <i r="1">
      <x v="24"/>
    </i>
    <i>
      <x v="25"/>
    </i>
    <i r="1">
      <x v="25"/>
    </i>
    <i>
      <x v="26"/>
    </i>
    <i r="1">
      <x v="26"/>
    </i>
    <i>
      <x v="27"/>
    </i>
    <i r="1">
      <x v="27"/>
    </i>
    <i>
      <x v="28"/>
    </i>
    <i r="1">
      <x v="28"/>
    </i>
    <i>
      <x v="29"/>
    </i>
    <i r="1">
      <x v="29"/>
    </i>
    <i>
      <x v="30"/>
    </i>
    <i r="1">
      <x v="30"/>
    </i>
    <i>
      <x v="31"/>
    </i>
    <i r="1">
      <x v="31"/>
    </i>
    <i>
      <x v="32"/>
    </i>
    <i r="1">
      <x v="32"/>
    </i>
    <i>
      <x v="33"/>
    </i>
    <i r="1">
      <x v="33"/>
    </i>
    <i>
      <x v="34"/>
    </i>
    <i r="1">
      <x v="34"/>
    </i>
    <i>
      <x v="35"/>
    </i>
    <i r="1">
      <x v="35"/>
    </i>
    <i>
      <x v="36"/>
    </i>
    <i r="1">
      <x v="36"/>
    </i>
    <i>
      <x v="37"/>
    </i>
    <i r="1">
      <x v="37"/>
    </i>
    <i>
      <x v="38"/>
    </i>
    <i r="1">
      <x v="38"/>
    </i>
    <i>
      <x v="39"/>
    </i>
    <i r="1">
      <x v="39"/>
    </i>
    <i>
      <x v="40"/>
    </i>
    <i r="1">
      <x v="40"/>
    </i>
    <i>
      <x v="41"/>
    </i>
    <i r="1">
      <x v="41"/>
    </i>
    <i>
      <x v="42"/>
    </i>
    <i r="1">
      <x v="42"/>
    </i>
    <i>
      <x v="43"/>
    </i>
    <i r="1">
      <x v="43"/>
    </i>
    <i>
      <x v="44"/>
    </i>
    <i r="1">
      <x v="44"/>
    </i>
    <i>
      <x v="45"/>
    </i>
    <i r="1">
      <x v="45"/>
    </i>
    <i>
      <x v="46"/>
    </i>
    <i r="1">
      <x v="46"/>
    </i>
    <i>
      <x v="47"/>
    </i>
    <i r="1">
      <x v="47"/>
    </i>
    <i>
      <x v="48"/>
    </i>
    <i r="1">
      <x v="48"/>
    </i>
    <i>
      <x v="49"/>
    </i>
    <i r="1">
      <x v="49"/>
    </i>
    <i>
      <x v="50"/>
    </i>
    <i r="1">
      <x v="46"/>
    </i>
    <i>
      <x v="51"/>
    </i>
    <i r="1">
      <x v="50"/>
    </i>
    <i t="grand">
      <x/>
    </i>
  </rowItems>
  <pivotHierarchies count="6">
    <pivotHierarchy dragToData="1"/>
    <pivotHierarchy dragToData="1"/>
    <pivotHierarchy dragToData="1"/>
    <pivotHierarchy multipleItemSelectionAllowed="1" dragToData="1">
      <members count="1" level="1">
        <member name="[Table1].[ELECTIVE 2].&amp;[Agile Technology]"/>
      </members>
    </pivotHierarchy>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0"/>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LECTIVES.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C4CA2D7-6F55-45DB-865E-3F0CFD3AE603}" name="PivotTable6" cacheId="1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1:B152" firstHeaderRow="1" firstDataRow="1" firstDataCol="1"/>
  <pivotFields count="4">
    <pivotField axis="axisRow" showAll="0">
      <items count="11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t="default"/>
      </items>
    </pivotField>
    <pivotField axis="axisRow" showAll="0">
      <items count="114">
        <item x="0"/>
        <item x="1"/>
        <item x="2"/>
        <item x="3"/>
        <item x="4"/>
        <item x="5"/>
        <item x="6"/>
        <item x="7"/>
        <item x="8"/>
        <item x="9"/>
        <item x="10"/>
        <item x="11"/>
        <item x="12"/>
        <item x="13"/>
        <item x="14"/>
        <item x="15"/>
        <item x="16"/>
        <item x="17"/>
        <item x="18"/>
        <item x="19"/>
        <item x="20"/>
        <item x="21"/>
        <item x="23"/>
        <item x="22"/>
        <item x="24"/>
        <item x="26"/>
        <item x="27"/>
        <item x="28"/>
        <item x="30"/>
        <item x="29"/>
        <item x="31"/>
        <item x="32"/>
        <item x="33"/>
        <item x="35"/>
        <item x="34"/>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25"/>
        <item x="84"/>
        <item x="85"/>
        <item x="86"/>
        <item x="87"/>
        <item x="88"/>
        <item x="89"/>
        <item x="90"/>
        <item x="91"/>
        <item x="92"/>
        <item x="93"/>
        <item x="94"/>
        <item x="95"/>
        <item x="97"/>
        <item x="96"/>
        <item x="98"/>
        <item x="99"/>
        <item x="100"/>
        <item x="101"/>
        <item x="102"/>
        <item x="103"/>
        <item x="104"/>
        <item x="106"/>
        <item x="107"/>
        <item x="108"/>
        <item x="105"/>
        <item x="109"/>
        <item x="110"/>
        <item x="111"/>
        <item x="112"/>
        <item t="default"/>
      </items>
    </pivotField>
    <pivotField showAll="0">
      <items count="3">
        <item x="1"/>
        <item h="1" x="0"/>
        <item t="default"/>
      </items>
    </pivotField>
    <pivotField showAll="0">
      <items count="4">
        <item x="1"/>
        <item h="1" x="2"/>
        <item h="1" x="0"/>
        <item t="default"/>
      </items>
    </pivotField>
  </pivotFields>
  <rowFields count="2">
    <field x="0"/>
    <field x="1"/>
  </rowFields>
  <rowItems count="121">
    <i>
      <x v="1"/>
    </i>
    <i r="1">
      <x v="1"/>
    </i>
    <i>
      <x v="2"/>
    </i>
    <i r="1">
      <x v="2"/>
    </i>
    <i>
      <x v="3"/>
    </i>
    <i r="1">
      <x v="3"/>
    </i>
    <i>
      <x v="10"/>
    </i>
    <i r="1">
      <x v="10"/>
    </i>
    <i>
      <x v="11"/>
    </i>
    <i r="1">
      <x v="11"/>
    </i>
    <i>
      <x v="12"/>
    </i>
    <i r="1">
      <x v="12"/>
    </i>
    <i>
      <x v="13"/>
    </i>
    <i r="1">
      <x v="13"/>
    </i>
    <i>
      <x v="14"/>
    </i>
    <i r="1">
      <x v="14"/>
    </i>
    <i>
      <x v="15"/>
    </i>
    <i r="1">
      <x v="15"/>
    </i>
    <i>
      <x v="16"/>
    </i>
    <i r="1">
      <x v="16"/>
    </i>
    <i>
      <x v="19"/>
    </i>
    <i r="1">
      <x v="19"/>
    </i>
    <i>
      <x v="21"/>
    </i>
    <i r="1">
      <x v="21"/>
    </i>
    <i>
      <x v="22"/>
    </i>
    <i r="1">
      <x v="23"/>
    </i>
    <i>
      <x v="25"/>
    </i>
    <i r="1">
      <x v="83"/>
    </i>
    <i>
      <x v="27"/>
    </i>
    <i r="1">
      <x v="26"/>
    </i>
    <i>
      <x v="28"/>
    </i>
    <i r="1">
      <x v="27"/>
    </i>
    <i>
      <x v="29"/>
    </i>
    <i r="1">
      <x v="29"/>
    </i>
    <i>
      <x v="30"/>
    </i>
    <i r="1">
      <x v="28"/>
    </i>
    <i>
      <x v="31"/>
    </i>
    <i r="1">
      <x v="30"/>
    </i>
    <i>
      <x v="34"/>
    </i>
    <i r="1">
      <x v="34"/>
    </i>
    <i>
      <x v="35"/>
    </i>
    <i r="1">
      <x v="33"/>
    </i>
    <i>
      <x v="36"/>
    </i>
    <i r="1">
      <x v="35"/>
    </i>
    <i>
      <x v="37"/>
    </i>
    <i r="1">
      <x v="36"/>
    </i>
    <i>
      <x v="39"/>
    </i>
    <i r="1">
      <x v="38"/>
    </i>
    <i>
      <x v="40"/>
    </i>
    <i r="1">
      <x v="39"/>
    </i>
    <i>
      <x v="43"/>
    </i>
    <i r="1">
      <x v="42"/>
    </i>
    <i>
      <x v="46"/>
    </i>
    <i r="1">
      <x v="45"/>
    </i>
    <i>
      <x v="49"/>
    </i>
    <i r="1">
      <x v="48"/>
    </i>
    <i>
      <x v="50"/>
    </i>
    <i r="1">
      <x v="49"/>
    </i>
    <i>
      <x v="51"/>
    </i>
    <i r="1">
      <x v="50"/>
    </i>
    <i>
      <x v="52"/>
    </i>
    <i r="1">
      <x v="51"/>
    </i>
    <i>
      <x v="53"/>
    </i>
    <i r="1">
      <x v="52"/>
    </i>
    <i>
      <x v="54"/>
    </i>
    <i r="1">
      <x v="53"/>
    </i>
    <i>
      <x v="55"/>
    </i>
    <i r="1">
      <x v="54"/>
    </i>
    <i>
      <x v="56"/>
    </i>
    <i r="1">
      <x v="55"/>
    </i>
    <i>
      <x v="57"/>
    </i>
    <i r="1">
      <x v="56"/>
    </i>
    <i>
      <x v="58"/>
    </i>
    <i r="1">
      <x v="57"/>
    </i>
    <i>
      <x v="60"/>
    </i>
    <i r="1">
      <x v="59"/>
    </i>
    <i>
      <x v="62"/>
    </i>
    <i r="1">
      <x v="61"/>
    </i>
    <i>
      <x v="64"/>
    </i>
    <i r="1">
      <x v="63"/>
    </i>
    <i>
      <x v="65"/>
    </i>
    <i r="1">
      <x v="64"/>
    </i>
    <i>
      <x v="72"/>
    </i>
    <i r="1">
      <x v="71"/>
    </i>
    <i>
      <x v="75"/>
    </i>
    <i r="1">
      <x v="74"/>
    </i>
    <i>
      <x v="76"/>
    </i>
    <i r="1">
      <x v="75"/>
    </i>
    <i>
      <x v="77"/>
    </i>
    <i r="1">
      <x v="76"/>
    </i>
    <i>
      <x v="83"/>
    </i>
    <i r="1">
      <x v="82"/>
    </i>
    <i>
      <x v="84"/>
    </i>
    <i r="1">
      <x v="84"/>
    </i>
    <i>
      <x v="85"/>
    </i>
    <i r="1">
      <x v="85"/>
    </i>
    <i>
      <x v="89"/>
    </i>
    <i r="1">
      <x v="89"/>
    </i>
    <i>
      <x v="90"/>
    </i>
    <i r="1">
      <x v="90"/>
    </i>
    <i>
      <x v="91"/>
    </i>
    <i r="1">
      <x v="91"/>
    </i>
    <i>
      <x v="92"/>
    </i>
    <i r="1">
      <x v="92"/>
    </i>
    <i>
      <x v="93"/>
    </i>
    <i r="1">
      <x v="93"/>
    </i>
    <i>
      <x v="95"/>
    </i>
    <i r="1">
      <x v="95"/>
    </i>
    <i>
      <x v="97"/>
    </i>
    <i r="1">
      <x v="96"/>
    </i>
    <i>
      <x v="98"/>
    </i>
    <i r="1">
      <x v="98"/>
    </i>
    <i>
      <x v="103"/>
    </i>
    <i r="1">
      <x v="103"/>
    </i>
    <i>
      <x v="104"/>
    </i>
    <i r="1">
      <x v="104"/>
    </i>
    <i>
      <x v="110"/>
    </i>
    <i r="1">
      <x v="109"/>
    </i>
    <i>
      <x v="113"/>
    </i>
    <i r="1">
      <x v="11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LECTIVE_1" xr10:uid="{3D7BC164-0C1B-46BA-BEEB-5AFFE174F34E}" sourceName="ELECTIVE 1 ">
  <pivotTables>
    <pivotTable tabId="2" name="PivotTable5"/>
    <pivotTable tabId="3" name="PivotTable6"/>
  </pivotTables>
  <data>
    <tabular pivotCacheId="1944917910">
      <items count="2">
        <i x="1" s="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LECTIVE_2" xr10:uid="{40AE2B2B-7934-4A05-AB52-FC59E844DD60}" sourceName="[Table1].[ELECTIVE 2]">
  <pivotTables>
    <pivotTable tabId="2" name="PivotTable8"/>
    <pivotTable tabId="3" name="PivotTable9"/>
  </pivotTables>
  <data>
    <olap pivotCacheId="1965494873">
      <levels count="2">
        <level uniqueName="[Table1].[ELECTIVE 2].[(All)]" sourceCaption="(All)" count="0"/>
        <level uniqueName="[Table1].[ELECTIVE 2].[ELECTIVE 2]" sourceCaption="ELECTIVE 2" count="2">
          <ranges>
            <range startItem="0">
              <i n="[Table1].[ELECTIVE 2].&amp;[Agile Technology]" c="Agile Technology"/>
              <i n="[Table1].[ELECTIVE 2].&amp;[IT Project]" c="IT Project"/>
            </range>
          </ranges>
        </level>
      </levels>
      <selections count="1">
        <selection n="[Table1].[ELECTIVE 2].&amp;[Agile Technology]"/>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LECTIVE 1 " xr10:uid="{1E52EBB7-DF6D-4BD9-9CEA-0C4EB7259CE8}" cache="Slicer_ELECTIVE_1" caption="ELECTIVE 1 " columnCount="2" style="SlicerStyleDark2" rowHeight="324000"/>
  <slicer name="ELECTIVE 2" xr10:uid="{7645757A-1E78-4B61-A175-17C7DC24D873}" cache="Slicer_ELECTIVE_2" caption="ELECTIVE 2" columnCount="2" level="1" style="SlicerStyleLight2" rowHeight="324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CC9839B-4E3A-443F-8050-47E56D69A338}" name="Table1" displayName="Table1" ref="D5:G119" totalsRowShown="0" headerRowDxfId="50" dataDxfId="48" headerRowBorderDxfId="49" tableBorderDxfId="47" totalsRowBorderDxfId="46">
  <autoFilter ref="D5:G119" xr:uid="{BCC9839B-4E3A-443F-8050-47E56D69A338}"/>
  <tableColumns count="4">
    <tableColumn id="1" xr3:uid="{3B4FA84C-4B68-4236-B7C6-364EA6165BA0}" name="USN " dataDxfId="45"/>
    <tableColumn id="2" xr3:uid="{F6A60080-39C3-4B89-85CC-CF46447A4FAA}" name="NAME " dataDxfId="44"/>
    <tableColumn id="5" xr3:uid="{F1E29AFA-A475-4473-A8D5-1608731B37A8}" name="ELECTIVE 1 " dataDxfId="43"/>
    <tableColumn id="6" xr3:uid="{3D506F18-A3A1-46CD-95E5-7655C1F774BF}" name="ELECTIVE 2 " dataDxfId="42"/>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BECE827-9A4F-4493-BDC2-B4B8DE66B277}" name="Table4" displayName="Table4" ref="J5:M64" totalsRowShown="0" headerRowBorderDxfId="40" tableBorderDxfId="41" totalsRowBorderDxfId="39">
  <autoFilter ref="J5:M64" xr:uid="{BBECE827-9A4F-4493-BDC2-B4B8DE66B277}"/>
  <tableColumns count="4">
    <tableColumn id="1" xr3:uid="{65256610-8FCD-46D5-893A-02F99ACDE900}" name="USN " dataDxfId="38"/>
    <tableColumn id="2" xr3:uid="{6C3121A3-F53D-4729-82EC-B9F9619FED27}" name="NAME " dataDxfId="37"/>
    <tableColumn id="3" xr3:uid="{E7B7DA48-C65F-4561-8471-18CF17FD2E65}" name="ELECTIVE 1 " dataDxfId="36"/>
    <tableColumn id="4" xr3:uid="{32A1657D-833A-4AB6-A400-FA39DC904D61}" name="ELECTIVE 2 " dataDxfId="35"/>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04EFEAA-4F87-4B34-ADCD-AFBBD6360DC9}" name="Table5" displayName="Table5" ref="P4:S59" totalsRowShown="0" headerRowBorderDxfId="33" tableBorderDxfId="34" totalsRowBorderDxfId="32">
  <autoFilter ref="P4:S59" xr:uid="{E04EFEAA-4F87-4B34-ADCD-AFBBD6360DC9}"/>
  <tableColumns count="4">
    <tableColumn id="1" xr3:uid="{7A5862C1-E0B5-4D4A-90FA-4540DBCD6029}" name="USN " dataDxfId="31"/>
    <tableColumn id="2" xr3:uid="{2665853B-FFF7-48E0-B72A-8F3619F6FA1D}" name="NAME " dataDxfId="30"/>
    <tableColumn id="3" xr3:uid="{F4FF4D87-ECEC-4DA8-844C-86D2590A6E7E}" name="ELECTIVE 1 " dataDxfId="29"/>
    <tableColumn id="4" xr3:uid="{32EBAD0D-F4D7-4E74-B905-6F4609F10433}" name="ELECTIVE 2 " dataDxfId="2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72351EC-BF68-46AD-83B7-74CC0179870B}" name="Table2" displayName="Table2" ref="G7:K8" totalsRowShown="0">
  <tableColumns count="5">
    <tableColumn id="1" xr3:uid="{99401D8A-8B52-4980-9329-A9337C50E6B1}" name="Column1"/>
    <tableColumn id="2" xr3:uid="{0699B8CA-FDAE-4657-A5C6-8F845C4707A3}" name="BIG DATA "/>
    <tableColumn id="3" xr3:uid="{C80FAAF0-04F2-4CAA-ABA9-AF11F909CCDE}" name="SOFTWARE PROJECT"/>
    <tableColumn id="4" xr3:uid="{0576562B-7F4E-4501-B6E5-0A6F5B43E3D7}" name="AGILE  TECHNOLOGY"/>
    <tableColumn id="5" xr3:uid="{951321A0-3A15-4FB9-8395-781E96FA386A}" name="IT PROJ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54A5506-878F-4561-A494-CEB2DFEF7D36}" name="Table24" displayName="Table24" ref="G15:K16" totalsRowShown="0">
  <tableColumns count="5">
    <tableColumn id="1" xr3:uid="{59392B08-3561-46C0-B35B-E21AC5287CF9}" name="Column1"/>
    <tableColumn id="2" xr3:uid="{3890C660-7874-44B9-AB07-9525DEFF5DAD}" name="BIG DATA "/>
    <tableColumn id="3" xr3:uid="{D263F921-CCF3-4A54-946C-13B4602F2F03}" name="SOFTWARE PROJECT"/>
    <tableColumn id="4" xr3:uid="{6FFCCD69-78B9-49BE-AB34-9FD600170FA9}" name="AGILE  TECHNOLOGY"/>
    <tableColumn id="5" xr3:uid="{BB3A350F-DE99-4033-959B-2F91B47B1046}" name="IT PROJ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C3CBF11-5A37-4E6E-89F6-C8E4321B413A}" name="Table247" displayName="Table247" ref="G20:K21" totalsRowShown="0">
  <tableColumns count="5">
    <tableColumn id="1" xr3:uid="{CA1B4185-8297-4C24-9F61-28EE91E61654}" name="Column1"/>
    <tableColumn id="2" xr3:uid="{1003C906-469A-4EA4-84BF-CC6A8861E72E}" name="BIG DATA "/>
    <tableColumn id="3" xr3:uid="{9371266D-5309-49DA-86AB-D3FF919A39E3}" name="SOFTWARE PROJECT"/>
    <tableColumn id="4" xr3:uid="{BAEB5690-8B96-4D1A-A90F-430CB8D35D44}" name="AGILE  TECHNOLOGY"/>
    <tableColumn id="5" xr3:uid="{64584DE2-663E-4321-9F52-AB19DD8DCD3A}" name="IT PROJ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table" Target="../tables/table6.xml"/><Relationship Id="rId4" Type="http://schemas.openxmlformats.org/officeDocument/2006/relationships/table" Target="../tables/table5.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7" Type="http://schemas.microsoft.com/office/2007/relationships/slicer" Target="../slicers/slicer1.xml"/><Relationship Id="rId2" Type="http://schemas.openxmlformats.org/officeDocument/2006/relationships/pivotTable" Target="../pivotTables/pivotTable4.xml"/><Relationship Id="rId1" Type="http://schemas.openxmlformats.org/officeDocument/2006/relationships/pivotTable" Target="../pivotTables/pivotTable3.xml"/><Relationship Id="rId6" Type="http://schemas.openxmlformats.org/officeDocument/2006/relationships/image" Target="../media/image1.emf"/><Relationship Id="rId5" Type="http://schemas.openxmlformats.org/officeDocument/2006/relationships/control" Target="../activeX/activeX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C2:S119"/>
  <sheetViews>
    <sheetView topLeftCell="B1" zoomScale="130" zoomScaleNormal="130" workbookViewId="0">
      <selection activeCell="C6" sqref="C6"/>
    </sheetView>
  </sheetViews>
  <sheetFormatPr defaultRowHeight="14.4"/>
  <cols>
    <col min="4" max="4" width="17.77734375" customWidth="1"/>
    <col min="5" max="5" width="32.21875" customWidth="1"/>
    <col min="6" max="6" width="25.88671875" customWidth="1"/>
    <col min="7" max="7" width="24" customWidth="1"/>
    <col min="9" max="9" width="12.21875" customWidth="1"/>
    <col min="10" max="10" width="12.88671875" bestFit="1" customWidth="1"/>
    <col min="11" max="11" width="52.5546875" customWidth="1"/>
    <col min="12" max="12" width="24.33203125" customWidth="1"/>
    <col min="13" max="13" width="24.6640625" customWidth="1"/>
    <col min="15" max="15" width="15" customWidth="1"/>
    <col min="16" max="16" width="12.88671875" bestFit="1" customWidth="1"/>
    <col min="17" max="17" width="25.109375" bestFit="1" customWidth="1"/>
    <col min="18" max="18" width="22.21875" customWidth="1"/>
    <col min="19" max="19" width="21" customWidth="1"/>
  </cols>
  <sheetData>
    <row r="2" spans="3:19">
      <c r="C2" s="29" t="s">
        <v>259</v>
      </c>
      <c r="D2" s="29"/>
      <c r="E2" s="29"/>
    </row>
    <row r="3" spans="3:19">
      <c r="C3" s="29"/>
      <c r="D3" s="29"/>
      <c r="E3" s="29"/>
      <c r="I3" t="s">
        <v>247</v>
      </c>
      <c r="O3" t="s">
        <v>248</v>
      </c>
    </row>
    <row r="4" spans="3:19">
      <c r="P4" s="22" t="s">
        <v>1</v>
      </c>
      <c r="Q4" s="23" t="s">
        <v>2</v>
      </c>
      <c r="R4" s="24" t="s">
        <v>229</v>
      </c>
      <c r="S4" s="25" t="s">
        <v>230</v>
      </c>
    </row>
    <row r="5" spans="3:19">
      <c r="D5" s="3" t="s">
        <v>1</v>
      </c>
      <c r="E5" s="4" t="s">
        <v>2</v>
      </c>
      <c r="F5" s="1" t="s">
        <v>229</v>
      </c>
      <c r="G5" s="2" t="s">
        <v>230</v>
      </c>
      <c r="J5" s="22" t="s">
        <v>1</v>
      </c>
      <c r="K5" s="23" t="s">
        <v>2</v>
      </c>
      <c r="L5" s="24" t="s">
        <v>229</v>
      </c>
      <c r="M5" s="25" t="s">
        <v>230</v>
      </c>
      <c r="P5" s="21" t="s">
        <v>120</v>
      </c>
      <c r="Q5" s="18" t="s">
        <v>121</v>
      </c>
      <c r="R5" s="9" t="s">
        <v>234</v>
      </c>
      <c r="S5" s="11" t="s">
        <v>232</v>
      </c>
    </row>
    <row r="6" spans="3:19" ht="18.600000000000001" customHeight="1">
      <c r="D6" s="5" t="s">
        <v>0</v>
      </c>
      <c r="E6" s="6" t="s">
        <v>3</v>
      </c>
      <c r="F6" s="9" t="s">
        <v>234</v>
      </c>
      <c r="G6" s="11" t="s">
        <v>235</v>
      </c>
      <c r="J6" s="21" t="s">
        <v>0</v>
      </c>
      <c r="K6" s="18" t="s">
        <v>3</v>
      </c>
      <c r="L6" s="9" t="s">
        <v>234</v>
      </c>
      <c r="M6" s="11" t="s">
        <v>235</v>
      </c>
      <c r="P6" s="21" t="s">
        <v>122</v>
      </c>
      <c r="Q6" s="18" t="s">
        <v>123</v>
      </c>
      <c r="R6" s="9" t="s">
        <v>233</v>
      </c>
      <c r="S6" s="11" t="s">
        <v>235</v>
      </c>
    </row>
    <row r="7" spans="3:19">
      <c r="D7" s="5" t="s">
        <v>4</v>
      </c>
      <c r="E7" s="6" t="s">
        <v>5</v>
      </c>
      <c r="F7" s="9" t="s">
        <v>233</v>
      </c>
      <c r="G7" s="11" t="s">
        <v>235</v>
      </c>
      <c r="J7" s="21" t="s">
        <v>4</v>
      </c>
      <c r="K7" s="18" t="s">
        <v>5</v>
      </c>
      <c r="L7" s="9" t="s">
        <v>233</v>
      </c>
      <c r="M7" s="11" t="s">
        <v>235</v>
      </c>
      <c r="P7" s="21" t="s">
        <v>124</v>
      </c>
      <c r="Q7" s="18" t="s">
        <v>125</v>
      </c>
      <c r="R7" s="9" t="s">
        <v>234</v>
      </c>
      <c r="S7" s="11" t="s">
        <v>232</v>
      </c>
    </row>
    <row r="8" spans="3:19">
      <c r="D8" s="5" t="s">
        <v>6</v>
      </c>
      <c r="E8" s="6" t="s">
        <v>7</v>
      </c>
      <c r="F8" s="9" t="s">
        <v>233</v>
      </c>
      <c r="G8" s="11" t="s">
        <v>235</v>
      </c>
      <c r="J8" s="21" t="s">
        <v>6</v>
      </c>
      <c r="K8" s="18" t="s">
        <v>7</v>
      </c>
      <c r="L8" s="9" t="s">
        <v>233</v>
      </c>
      <c r="M8" s="11" t="s">
        <v>235</v>
      </c>
      <c r="P8" s="21" t="s">
        <v>126</v>
      </c>
      <c r="Q8" s="18" t="s">
        <v>127</v>
      </c>
      <c r="R8" s="9" t="s">
        <v>233</v>
      </c>
      <c r="S8" s="11" t="s">
        <v>235</v>
      </c>
    </row>
    <row r="9" spans="3:19">
      <c r="D9" s="5" t="s">
        <v>8</v>
      </c>
      <c r="E9" s="6" t="s">
        <v>9</v>
      </c>
      <c r="F9" s="9" t="s">
        <v>233</v>
      </c>
      <c r="G9" s="11" t="s">
        <v>235</v>
      </c>
      <c r="J9" s="21" t="s">
        <v>8</v>
      </c>
      <c r="K9" s="18" t="s">
        <v>9</v>
      </c>
      <c r="L9" s="9" t="s">
        <v>233</v>
      </c>
      <c r="M9" s="11" t="s">
        <v>235</v>
      </c>
      <c r="P9" s="21" t="s">
        <v>128</v>
      </c>
      <c r="Q9" s="18" t="s">
        <v>129</v>
      </c>
      <c r="R9" s="9" t="s">
        <v>234</v>
      </c>
      <c r="S9" s="11" t="s">
        <v>232</v>
      </c>
    </row>
    <row r="10" spans="3:19">
      <c r="D10" s="5" t="s">
        <v>10</v>
      </c>
      <c r="E10" s="6" t="s">
        <v>11</v>
      </c>
      <c r="F10" s="9" t="s">
        <v>234</v>
      </c>
      <c r="G10" s="11" t="s">
        <v>231</v>
      </c>
      <c r="J10" s="21" t="s">
        <v>10</v>
      </c>
      <c r="K10" s="18" t="s">
        <v>11</v>
      </c>
      <c r="L10" s="9" t="s">
        <v>234</v>
      </c>
      <c r="M10" s="11" t="s">
        <v>231</v>
      </c>
      <c r="P10" s="21" t="s">
        <v>130</v>
      </c>
      <c r="Q10" s="18" t="s">
        <v>131</v>
      </c>
      <c r="R10" s="9" t="s">
        <v>233</v>
      </c>
      <c r="S10" s="11" t="s">
        <v>235</v>
      </c>
    </row>
    <row r="11" spans="3:19">
      <c r="D11" s="5" t="s">
        <v>12</v>
      </c>
      <c r="E11" s="6" t="s">
        <v>13</v>
      </c>
      <c r="F11" s="9" t="s">
        <v>234</v>
      </c>
      <c r="G11" s="11" t="s">
        <v>231</v>
      </c>
      <c r="J11" s="21" t="s">
        <v>12</v>
      </c>
      <c r="K11" s="18" t="s">
        <v>13</v>
      </c>
      <c r="L11" s="9" t="s">
        <v>234</v>
      </c>
      <c r="M11" s="11" t="s">
        <v>231</v>
      </c>
      <c r="P11" s="21" t="s">
        <v>132</v>
      </c>
      <c r="Q11" s="18" t="s">
        <v>133</v>
      </c>
      <c r="R11" s="9" t="s">
        <v>233</v>
      </c>
      <c r="S11" s="11" t="s">
        <v>235</v>
      </c>
    </row>
    <row r="12" spans="3:19">
      <c r="D12" s="5" t="s">
        <v>14</v>
      </c>
      <c r="E12" s="6" t="s">
        <v>15</v>
      </c>
      <c r="F12" s="9" t="s">
        <v>234</v>
      </c>
      <c r="G12" s="11" t="s">
        <v>231</v>
      </c>
      <c r="J12" s="21" t="s">
        <v>14</v>
      </c>
      <c r="K12" s="18" t="s">
        <v>15</v>
      </c>
      <c r="L12" s="9" t="s">
        <v>234</v>
      </c>
      <c r="M12" s="11" t="s">
        <v>231</v>
      </c>
      <c r="P12" s="21" t="s">
        <v>134</v>
      </c>
      <c r="Q12" s="18" t="s">
        <v>135</v>
      </c>
      <c r="R12" s="9" t="s">
        <v>234</v>
      </c>
      <c r="S12" s="11" t="s">
        <v>232</v>
      </c>
    </row>
    <row r="13" spans="3:19">
      <c r="D13" s="5" t="s">
        <v>16</v>
      </c>
      <c r="E13" s="6" t="s">
        <v>17</v>
      </c>
      <c r="F13" s="9" t="s">
        <v>234</v>
      </c>
      <c r="G13" s="11" t="s">
        <v>231</v>
      </c>
      <c r="J13" s="21" t="s">
        <v>16</v>
      </c>
      <c r="K13" s="18" t="s">
        <v>17</v>
      </c>
      <c r="L13" s="9" t="s">
        <v>234</v>
      </c>
      <c r="M13" s="11" t="s">
        <v>231</v>
      </c>
      <c r="P13" s="21" t="s">
        <v>136</v>
      </c>
      <c r="Q13" s="18" t="s">
        <v>137</v>
      </c>
      <c r="R13" s="9" t="s">
        <v>234</v>
      </c>
      <c r="S13" s="11" t="s">
        <v>232</v>
      </c>
    </row>
    <row r="14" spans="3:19">
      <c r="D14" s="5" t="s">
        <v>18</v>
      </c>
      <c r="E14" s="6" t="s">
        <v>19</v>
      </c>
      <c r="F14" s="9" t="s">
        <v>234</v>
      </c>
      <c r="G14" s="11" t="s">
        <v>231</v>
      </c>
      <c r="J14" s="21" t="s">
        <v>18</v>
      </c>
      <c r="K14" s="18" t="s">
        <v>19</v>
      </c>
      <c r="L14" s="9" t="s">
        <v>234</v>
      </c>
      <c r="M14" s="11" t="s">
        <v>231</v>
      </c>
      <c r="P14" s="21" t="s">
        <v>138</v>
      </c>
      <c r="Q14" s="18" t="s">
        <v>139</v>
      </c>
      <c r="R14" s="9" t="s">
        <v>234</v>
      </c>
      <c r="S14" s="11" t="s">
        <v>232</v>
      </c>
    </row>
    <row r="15" spans="3:19">
      <c r="D15" s="5" t="s">
        <v>20</v>
      </c>
      <c r="E15" s="6" t="s">
        <v>21</v>
      </c>
      <c r="F15" s="9" t="s">
        <v>234</v>
      </c>
      <c r="G15" s="11" t="s">
        <v>235</v>
      </c>
      <c r="J15" s="21" t="s">
        <v>20</v>
      </c>
      <c r="K15" s="18" t="s">
        <v>21</v>
      </c>
      <c r="L15" s="9" t="s">
        <v>234</v>
      </c>
      <c r="M15" s="11" t="s">
        <v>235</v>
      </c>
      <c r="P15" s="21" t="s">
        <v>140</v>
      </c>
      <c r="Q15" s="18" t="s">
        <v>141</v>
      </c>
      <c r="R15" s="9" t="s">
        <v>234</v>
      </c>
      <c r="S15" s="11" t="s">
        <v>232</v>
      </c>
    </row>
    <row r="16" spans="3:19">
      <c r="D16" s="5" t="s">
        <v>22</v>
      </c>
      <c r="E16" s="6" t="s">
        <v>23</v>
      </c>
      <c r="F16" s="9" t="s">
        <v>233</v>
      </c>
      <c r="G16" s="11" t="s">
        <v>235</v>
      </c>
      <c r="J16" s="21" t="s">
        <v>22</v>
      </c>
      <c r="K16" s="18" t="s">
        <v>23</v>
      </c>
      <c r="L16" s="9" t="s">
        <v>233</v>
      </c>
      <c r="M16" s="11" t="s">
        <v>235</v>
      </c>
      <c r="P16" s="21" t="s">
        <v>142</v>
      </c>
      <c r="Q16" s="18" t="s">
        <v>143</v>
      </c>
      <c r="R16" s="9" t="s">
        <v>234</v>
      </c>
      <c r="S16" s="11" t="s">
        <v>232</v>
      </c>
    </row>
    <row r="17" spans="4:19">
      <c r="D17" s="5" t="s">
        <v>24</v>
      </c>
      <c r="E17" s="6" t="s">
        <v>25</v>
      </c>
      <c r="F17" s="9" t="s">
        <v>233</v>
      </c>
      <c r="G17" s="11" t="s">
        <v>235</v>
      </c>
      <c r="J17" s="21" t="s">
        <v>24</v>
      </c>
      <c r="K17" s="18" t="s">
        <v>25</v>
      </c>
      <c r="L17" s="9" t="s">
        <v>233</v>
      </c>
      <c r="M17" s="11" t="s">
        <v>235</v>
      </c>
      <c r="P17" s="21" t="s">
        <v>144</v>
      </c>
      <c r="Q17" s="18" t="s">
        <v>145</v>
      </c>
      <c r="R17" s="9" t="s">
        <v>234</v>
      </c>
      <c r="S17" s="11" t="s">
        <v>232</v>
      </c>
    </row>
    <row r="18" spans="4:19">
      <c r="D18" s="5" t="s">
        <v>26</v>
      </c>
      <c r="E18" s="6" t="s">
        <v>27</v>
      </c>
      <c r="F18" s="9" t="s">
        <v>233</v>
      </c>
      <c r="G18" s="11" t="s">
        <v>231</v>
      </c>
      <c r="J18" s="21" t="s">
        <v>26</v>
      </c>
      <c r="K18" s="18" t="s">
        <v>27</v>
      </c>
      <c r="L18" s="9" t="s">
        <v>233</v>
      </c>
      <c r="M18" s="11" t="s">
        <v>231</v>
      </c>
      <c r="P18" s="21" t="s">
        <v>146</v>
      </c>
      <c r="Q18" s="18" t="s">
        <v>147</v>
      </c>
      <c r="R18" s="9" t="s">
        <v>233</v>
      </c>
      <c r="S18" s="11" t="s">
        <v>235</v>
      </c>
    </row>
    <row r="19" spans="4:19">
      <c r="D19" s="5" t="s">
        <v>28</v>
      </c>
      <c r="E19" s="6" t="s">
        <v>29</v>
      </c>
      <c r="F19" s="9" t="s">
        <v>233</v>
      </c>
      <c r="G19" s="11" t="s">
        <v>231</v>
      </c>
      <c r="J19" s="21" t="s">
        <v>28</v>
      </c>
      <c r="K19" s="18" t="s">
        <v>29</v>
      </c>
      <c r="L19" s="9" t="s">
        <v>233</v>
      </c>
      <c r="M19" s="11" t="s">
        <v>231</v>
      </c>
      <c r="P19" s="21" t="s">
        <v>148</v>
      </c>
      <c r="Q19" s="18" t="s">
        <v>149</v>
      </c>
      <c r="R19" s="9" t="s">
        <v>234</v>
      </c>
      <c r="S19" s="11" t="s">
        <v>232</v>
      </c>
    </row>
    <row r="20" spans="4:19">
      <c r="D20" s="5" t="s">
        <v>30</v>
      </c>
      <c r="E20" s="6" t="s">
        <v>31</v>
      </c>
      <c r="F20" s="9" t="s">
        <v>233</v>
      </c>
      <c r="G20" s="11" t="s">
        <v>231</v>
      </c>
      <c r="J20" s="21" t="s">
        <v>30</v>
      </c>
      <c r="K20" s="18" t="s">
        <v>31</v>
      </c>
      <c r="L20" s="9" t="s">
        <v>233</v>
      </c>
      <c r="M20" s="11" t="s">
        <v>231</v>
      </c>
      <c r="P20" s="21" t="s">
        <v>150</v>
      </c>
      <c r="Q20" s="18" t="s">
        <v>151</v>
      </c>
      <c r="R20" s="9" t="s">
        <v>234</v>
      </c>
      <c r="S20" s="11" t="s">
        <v>232</v>
      </c>
    </row>
    <row r="21" spans="4:19">
      <c r="D21" s="5" t="s">
        <v>32</v>
      </c>
      <c r="E21" s="6" t="s">
        <v>33</v>
      </c>
      <c r="F21" s="9" t="s">
        <v>233</v>
      </c>
      <c r="G21" s="11" t="s">
        <v>235</v>
      </c>
      <c r="J21" s="21" t="s">
        <v>32</v>
      </c>
      <c r="K21" s="18" t="s">
        <v>33</v>
      </c>
      <c r="L21" s="9" t="s">
        <v>233</v>
      </c>
      <c r="M21" s="11" t="s">
        <v>235</v>
      </c>
      <c r="P21" s="21" t="s">
        <v>152</v>
      </c>
      <c r="Q21" s="18" t="s">
        <v>153</v>
      </c>
      <c r="R21" s="9" t="s">
        <v>233</v>
      </c>
      <c r="S21" s="11" t="s">
        <v>235</v>
      </c>
    </row>
    <row r="22" spans="4:19">
      <c r="D22" s="5" t="s">
        <v>34</v>
      </c>
      <c r="E22" s="6" t="s">
        <v>35</v>
      </c>
      <c r="F22" s="9" t="s">
        <v>233</v>
      </c>
      <c r="G22" s="11" t="s">
        <v>235</v>
      </c>
      <c r="J22" s="21" t="s">
        <v>34</v>
      </c>
      <c r="K22" s="18" t="s">
        <v>35</v>
      </c>
      <c r="L22" s="9" t="s">
        <v>233</v>
      </c>
      <c r="M22" s="11" t="s">
        <v>235</v>
      </c>
      <c r="P22" s="21" t="s">
        <v>154</v>
      </c>
      <c r="Q22" s="18" t="s">
        <v>155</v>
      </c>
      <c r="R22" s="9" t="s">
        <v>233</v>
      </c>
      <c r="S22" s="11" t="s">
        <v>235</v>
      </c>
    </row>
    <row r="23" spans="4:19">
      <c r="D23" s="5" t="s">
        <v>36</v>
      </c>
      <c r="E23" s="6" t="s">
        <v>37</v>
      </c>
      <c r="F23" s="9" t="s">
        <v>234</v>
      </c>
      <c r="G23" s="11" t="s">
        <v>231</v>
      </c>
      <c r="J23" s="21" t="s">
        <v>36</v>
      </c>
      <c r="K23" s="18" t="s">
        <v>37</v>
      </c>
      <c r="L23" s="9" t="s">
        <v>234</v>
      </c>
      <c r="M23" s="11" t="s">
        <v>231</v>
      </c>
      <c r="P23" s="21" t="s">
        <v>156</v>
      </c>
      <c r="Q23" s="18" t="s">
        <v>157</v>
      </c>
      <c r="R23" s="9" t="s">
        <v>233</v>
      </c>
      <c r="S23" s="11" t="s">
        <v>235</v>
      </c>
    </row>
    <row r="24" spans="4:19">
      <c r="D24" s="5" t="s">
        <v>38</v>
      </c>
      <c r="E24" s="6" t="s">
        <v>39</v>
      </c>
      <c r="F24" s="9" t="s">
        <v>234</v>
      </c>
      <c r="G24" s="11" t="s">
        <v>231</v>
      </c>
      <c r="J24" s="21" t="s">
        <v>38</v>
      </c>
      <c r="K24" s="18" t="s">
        <v>39</v>
      </c>
      <c r="L24" s="9" t="s">
        <v>234</v>
      </c>
      <c r="M24" s="11" t="s">
        <v>231</v>
      </c>
      <c r="P24" s="21" t="s">
        <v>158</v>
      </c>
      <c r="Q24" s="18" t="s">
        <v>159</v>
      </c>
      <c r="R24" s="9" t="s">
        <v>234</v>
      </c>
      <c r="S24" s="11" t="s">
        <v>235</v>
      </c>
    </row>
    <row r="25" spans="4:19">
      <c r="D25" s="5" t="s">
        <v>40</v>
      </c>
      <c r="E25" s="6" t="s">
        <v>41</v>
      </c>
      <c r="F25" s="9" t="s">
        <v>233</v>
      </c>
      <c r="G25" s="11" t="s">
        <v>235</v>
      </c>
      <c r="J25" s="21" t="s">
        <v>40</v>
      </c>
      <c r="K25" s="18" t="s">
        <v>41</v>
      </c>
      <c r="L25" s="9" t="s">
        <v>233</v>
      </c>
      <c r="M25" s="11" t="s">
        <v>235</v>
      </c>
      <c r="P25" s="21" t="s">
        <v>160</v>
      </c>
      <c r="Q25" s="18" t="s">
        <v>161</v>
      </c>
      <c r="R25" s="9" t="s">
        <v>234</v>
      </c>
      <c r="S25" s="11" t="s">
        <v>232</v>
      </c>
    </row>
    <row r="26" spans="4:19">
      <c r="D26" s="5" t="s">
        <v>42</v>
      </c>
      <c r="E26" s="6" t="s">
        <v>43</v>
      </c>
      <c r="F26" s="9" t="s">
        <v>234</v>
      </c>
      <c r="G26" s="11" t="s">
        <v>231</v>
      </c>
      <c r="J26" s="21" t="s">
        <v>42</v>
      </c>
      <c r="K26" s="18" t="s">
        <v>43</v>
      </c>
      <c r="L26" s="9" t="s">
        <v>234</v>
      </c>
      <c r="M26" s="11" t="s">
        <v>231</v>
      </c>
      <c r="P26" s="21" t="s">
        <v>162</v>
      </c>
      <c r="Q26" s="18" t="s">
        <v>163</v>
      </c>
      <c r="R26" s="9" t="s">
        <v>234</v>
      </c>
      <c r="S26" s="11" t="s">
        <v>232</v>
      </c>
    </row>
    <row r="27" spans="4:19">
      <c r="D27" s="5" t="s">
        <v>44</v>
      </c>
      <c r="E27" s="6" t="s">
        <v>45</v>
      </c>
      <c r="F27" s="9" t="s">
        <v>233</v>
      </c>
      <c r="G27" s="11" t="s">
        <v>235</v>
      </c>
      <c r="J27" s="21" t="s">
        <v>44</v>
      </c>
      <c r="K27" s="18" t="s">
        <v>45</v>
      </c>
      <c r="L27" s="9" t="s">
        <v>233</v>
      </c>
      <c r="M27" s="11" t="s">
        <v>235</v>
      </c>
      <c r="P27" s="21" t="s">
        <v>164</v>
      </c>
      <c r="Q27" s="18" t="s">
        <v>165</v>
      </c>
      <c r="R27" s="9" t="s">
        <v>234</v>
      </c>
      <c r="S27" s="11" t="s">
        <v>235</v>
      </c>
    </row>
    <row r="28" spans="4:19">
      <c r="D28" s="5" t="s">
        <v>46</v>
      </c>
      <c r="E28" s="6" t="s">
        <v>47</v>
      </c>
      <c r="F28" s="9" t="s">
        <v>233</v>
      </c>
      <c r="G28" s="11" t="s">
        <v>231</v>
      </c>
      <c r="J28" s="21" t="s">
        <v>46</v>
      </c>
      <c r="K28" s="18" t="s">
        <v>47</v>
      </c>
      <c r="L28" s="9" t="s">
        <v>233</v>
      </c>
      <c r="M28" s="11" t="s">
        <v>231</v>
      </c>
      <c r="P28" s="21" t="s">
        <v>166</v>
      </c>
      <c r="Q28" s="18" t="s">
        <v>167</v>
      </c>
      <c r="R28" s="9" t="s">
        <v>234</v>
      </c>
      <c r="S28" s="11" t="s">
        <v>235</v>
      </c>
    </row>
    <row r="29" spans="4:19">
      <c r="D29" s="5" t="s">
        <v>48</v>
      </c>
      <c r="E29" s="6" t="s">
        <v>49</v>
      </c>
      <c r="F29" s="9" t="s">
        <v>234</v>
      </c>
      <c r="G29" s="11" t="s">
        <v>235</v>
      </c>
      <c r="J29" s="21" t="s">
        <v>48</v>
      </c>
      <c r="K29" s="18" t="s">
        <v>49</v>
      </c>
      <c r="L29" s="9" t="s">
        <v>234</v>
      </c>
      <c r="M29" s="11" t="s">
        <v>235</v>
      </c>
      <c r="P29" s="21" t="s">
        <v>168</v>
      </c>
      <c r="Q29" s="18" t="s">
        <v>169</v>
      </c>
      <c r="R29" s="9" t="s">
        <v>233</v>
      </c>
      <c r="S29" s="11" t="s">
        <v>232</v>
      </c>
    </row>
    <row r="30" spans="4:19">
      <c r="D30" s="5" t="s">
        <v>50</v>
      </c>
      <c r="E30" s="6" t="s">
        <v>51</v>
      </c>
      <c r="F30" s="9" t="s">
        <v>234</v>
      </c>
      <c r="G30" s="11" t="s">
        <v>231</v>
      </c>
      <c r="J30" s="21" t="s">
        <v>50</v>
      </c>
      <c r="K30" s="18" t="s">
        <v>51</v>
      </c>
      <c r="L30" s="9" t="s">
        <v>234</v>
      </c>
      <c r="M30" s="11" t="s">
        <v>231</v>
      </c>
      <c r="P30" s="21" t="s">
        <v>170</v>
      </c>
      <c r="Q30" s="18" t="s">
        <v>171</v>
      </c>
      <c r="R30" s="9" t="s">
        <v>233</v>
      </c>
      <c r="S30" s="11" t="s">
        <v>235</v>
      </c>
    </row>
    <row r="31" spans="4:19">
      <c r="D31" s="5" t="s">
        <v>52</v>
      </c>
      <c r="E31" s="6" t="s">
        <v>53</v>
      </c>
      <c r="F31" s="9" t="s">
        <v>233</v>
      </c>
      <c r="G31" s="11" t="s">
        <v>235</v>
      </c>
      <c r="J31" s="21" t="s">
        <v>52</v>
      </c>
      <c r="K31" s="18" t="s">
        <v>53</v>
      </c>
      <c r="L31" s="9" t="s">
        <v>233</v>
      </c>
      <c r="M31" s="11" t="s">
        <v>235</v>
      </c>
      <c r="P31" s="21" t="s">
        <v>172</v>
      </c>
      <c r="Q31" s="18" t="s">
        <v>173</v>
      </c>
      <c r="R31" s="9" t="s">
        <v>233</v>
      </c>
      <c r="S31" s="11" t="s">
        <v>235</v>
      </c>
    </row>
    <row r="32" spans="4:19">
      <c r="D32" s="5" t="s">
        <v>54</v>
      </c>
      <c r="E32" s="6" t="s">
        <v>55</v>
      </c>
      <c r="F32" s="9" t="s">
        <v>234</v>
      </c>
      <c r="G32" s="11" t="s">
        <v>235</v>
      </c>
      <c r="J32" s="21" t="s">
        <v>54</v>
      </c>
      <c r="K32" s="18" t="s">
        <v>55</v>
      </c>
      <c r="L32" s="9" t="s">
        <v>234</v>
      </c>
      <c r="M32" s="11" t="s">
        <v>235</v>
      </c>
      <c r="P32" s="21" t="s">
        <v>174</v>
      </c>
      <c r="Q32" s="18" t="s">
        <v>175</v>
      </c>
      <c r="R32" s="9" t="s">
        <v>234</v>
      </c>
      <c r="S32" s="11" t="s">
        <v>235</v>
      </c>
    </row>
    <row r="33" spans="4:19">
      <c r="D33" s="5" t="s">
        <v>56</v>
      </c>
      <c r="E33" s="6" t="s">
        <v>57</v>
      </c>
      <c r="F33" s="9" t="s">
        <v>233</v>
      </c>
      <c r="G33" s="11" t="s">
        <v>235</v>
      </c>
      <c r="J33" s="21" t="s">
        <v>56</v>
      </c>
      <c r="K33" s="18" t="s">
        <v>57</v>
      </c>
      <c r="L33" s="9" t="s">
        <v>233</v>
      </c>
      <c r="M33" s="11" t="s">
        <v>235</v>
      </c>
      <c r="P33" s="21" t="s">
        <v>176</v>
      </c>
      <c r="Q33" s="18" t="s">
        <v>177</v>
      </c>
      <c r="R33" s="9" t="s">
        <v>234</v>
      </c>
      <c r="S33" s="11" t="s">
        <v>232</v>
      </c>
    </row>
    <row r="34" spans="4:19">
      <c r="D34" s="5" t="s">
        <v>58</v>
      </c>
      <c r="E34" s="6" t="s">
        <v>59</v>
      </c>
      <c r="F34" s="9" t="s">
        <v>233</v>
      </c>
      <c r="G34" s="11" t="s">
        <v>235</v>
      </c>
      <c r="J34" s="21" t="s">
        <v>58</v>
      </c>
      <c r="K34" s="18" t="s">
        <v>59</v>
      </c>
      <c r="L34" s="9" t="s">
        <v>233</v>
      </c>
      <c r="M34" s="11" t="s">
        <v>235</v>
      </c>
      <c r="P34" s="21" t="s">
        <v>178</v>
      </c>
      <c r="Q34" s="18" t="s">
        <v>179</v>
      </c>
      <c r="R34" s="9" t="s">
        <v>234</v>
      </c>
      <c r="S34" s="11" t="s">
        <v>232</v>
      </c>
    </row>
    <row r="35" spans="4:19">
      <c r="D35" s="5" t="s">
        <v>60</v>
      </c>
      <c r="E35" s="6" t="s">
        <v>61</v>
      </c>
      <c r="F35" s="9" t="s">
        <v>233</v>
      </c>
      <c r="G35" s="11" t="s">
        <v>231</v>
      </c>
      <c r="J35" s="21" t="s">
        <v>60</v>
      </c>
      <c r="K35" s="18" t="s">
        <v>61</v>
      </c>
      <c r="L35" s="9" t="s">
        <v>233</v>
      </c>
      <c r="M35" s="11" t="s">
        <v>231</v>
      </c>
      <c r="P35" s="21" t="s">
        <v>180</v>
      </c>
      <c r="Q35" s="18" t="s">
        <v>181</v>
      </c>
      <c r="R35" s="9" t="s">
        <v>233</v>
      </c>
      <c r="S35" s="11" t="s">
        <v>235</v>
      </c>
    </row>
    <row r="36" spans="4:19">
      <c r="D36" s="5" t="s">
        <v>62</v>
      </c>
      <c r="E36" s="6" t="s">
        <v>63</v>
      </c>
      <c r="F36" s="9" t="s">
        <v>233</v>
      </c>
      <c r="G36" s="11" t="s">
        <v>235</v>
      </c>
      <c r="J36" s="21" t="s">
        <v>62</v>
      </c>
      <c r="K36" s="18" t="s">
        <v>63</v>
      </c>
      <c r="L36" s="9" t="s">
        <v>233</v>
      </c>
      <c r="M36" s="11" t="s">
        <v>235</v>
      </c>
      <c r="P36" s="21" t="s">
        <v>182</v>
      </c>
      <c r="Q36" s="18" t="s">
        <v>183</v>
      </c>
      <c r="R36" s="9" t="s">
        <v>233</v>
      </c>
      <c r="S36" s="11" t="s">
        <v>235</v>
      </c>
    </row>
    <row r="37" spans="4:19">
      <c r="D37" s="5" t="s">
        <v>64</v>
      </c>
      <c r="E37" s="6" t="s">
        <v>65</v>
      </c>
      <c r="F37" s="9" t="s">
        <v>233</v>
      </c>
      <c r="G37" s="11" t="s">
        <v>231</v>
      </c>
      <c r="J37" s="21" t="s">
        <v>64</v>
      </c>
      <c r="K37" s="18" t="s">
        <v>65</v>
      </c>
      <c r="L37" s="9" t="s">
        <v>233</v>
      </c>
      <c r="M37" s="11" t="s">
        <v>231</v>
      </c>
      <c r="P37" s="21" t="s">
        <v>184</v>
      </c>
      <c r="Q37" s="18" t="s">
        <v>185</v>
      </c>
      <c r="R37" s="9" t="s">
        <v>233</v>
      </c>
      <c r="S37" s="11" t="s">
        <v>235</v>
      </c>
    </row>
    <row r="38" spans="4:19">
      <c r="D38" s="5" t="s">
        <v>66</v>
      </c>
      <c r="E38" s="6" t="s">
        <v>67</v>
      </c>
      <c r="F38" s="9" t="s">
        <v>234</v>
      </c>
      <c r="G38" s="11" t="s">
        <v>235</v>
      </c>
      <c r="J38" s="21" t="s">
        <v>66</v>
      </c>
      <c r="K38" s="18" t="s">
        <v>67</v>
      </c>
      <c r="L38" s="9" t="s">
        <v>234</v>
      </c>
      <c r="M38" s="11" t="s">
        <v>235</v>
      </c>
      <c r="P38" s="21" t="s">
        <v>186</v>
      </c>
      <c r="Q38" s="18" t="s">
        <v>187</v>
      </c>
      <c r="R38" s="9" t="s">
        <v>233</v>
      </c>
      <c r="S38" s="11" t="s">
        <v>235</v>
      </c>
    </row>
    <row r="39" spans="4:19">
      <c r="D39" s="5" t="s">
        <v>68</v>
      </c>
      <c r="E39" s="6" t="s">
        <v>69</v>
      </c>
      <c r="F39" s="9" t="s">
        <v>234</v>
      </c>
      <c r="G39" s="11" t="s">
        <v>231</v>
      </c>
      <c r="J39" s="21" t="s">
        <v>68</v>
      </c>
      <c r="K39" s="18" t="s">
        <v>69</v>
      </c>
      <c r="L39" s="9" t="s">
        <v>234</v>
      </c>
      <c r="M39" s="11" t="s">
        <v>231</v>
      </c>
      <c r="P39" s="21" t="s">
        <v>188</v>
      </c>
      <c r="Q39" s="18" t="s">
        <v>189</v>
      </c>
      <c r="R39" s="9" t="s">
        <v>233</v>
      </c>
      <c r="S39" s="11" t="s">
        <v>235</v>
      </c>
    </row>
    <row r="40" spans="4:19">
      <c r="D40" s="5" t="s">
        <v>70</v>
      </c>
      <c r="E40" s="6" t="s">
        <v>71</v>
      </c>
      <c r="F40" s="9" t="s">
        <v>233</v>
      </c>
      <c r="G40" s="11" t="s">
        <v>235</v>
      </c>
      <c r="J40" s="21" t="s">
        <v>70</v>
      </c>
      <c r="K40" s="18" t="s">
        <v>71</v>
      </c>
      <c r="L40" s="9" t="s">
        <v>233</v>
      </c>
      <c r="M40" s="11" t="s">
        <v>235</v>
      </c>
      <c r="P40" s="21" t="s">
        <v>190</v>
      </c>
      <c r="Q40" s="18" t="s">
        <v>191</v>
      </c>
      <c r="R40" s="9" t="s">
        <v>234</v>
      </c>
      <c r="S40" s="11" t="s">
        <v>232</v>
      </c>
    </row>
    <row r="41" spans="4:19">
      <c r="D41" s="5" t="s">
        <v>72</v>
      </c>
      <c r="E41" s="6" t="s">
        <v>73</v>
      </c>
      <c r="F41" s="9" t="s">
        <v>233</v>
      </c>
      <c r="G41" s="11" t="s">
        <v>235</v>
      </c>
      <c r="J41" s="21" t="s">
        <v>72</v>
      </c>
      <c r="K41" s="18" t="s">
        <v>73</v>
      </c>
      <c r="L41" s="9" t="s">
        <v>233</v>
      </c>
      <c r="M41" s="11" t="s">
        <v>235</v>
      </c>
      <c r="P41" s="21" t="s">
        <v>192</v>
      </c>
      <c r="Q41" s="18" t="s">
        <v>193</v>
      </c>
      <c r="R41" s="9" t="s">
        <v>233</v>
      </c>
      <c r="S41" s="11" t="s">
        <v>232</v>
      </c>
    </row>
    <row r="42" spans="4:19">
      <c r="D42" s="5" t="s">
        <v>74</v>
      </c>
      <c r="E42" s="6" t="s">
        <v>75</v>
      </c>
      <c r="F42" s="9" t="s">
        <v>233</v>
      </c>
      <c r="G42" s="11" t="s">
        <v>231</v>
      </c>
      <c r="J42" s="21" t="s">
        <v>74</v>
      </c>
      <c r="K42" s="18" t="s">
        <v>75</v>
      </c>
      <c r="L42" s="9" t="s">
        <v>233</v>
      </c>
      <c r="M42" s="11" t="s">
        <v>231</v>
      </c>
      <c r="P42" s="21" t="s">
        <v>194</v>
      </c>
      <c r="Q42" s="18" t="s">
        <v>195</v>
      </c>
      <c r="R42" s="9" t="s">
        <v>234</v>
      </c>
      <c r="S42" s="11" t="s">
        <v>235</v>
      </c>
    </row>
    <row r="43" spans="4:19">
      <c r="D43" s="5" t="s">
        <v>76</v>
      </c>
      <c r="E43" s="6" t="s">
        <v>77</v>
      </c>
      <c r="F43" s="9" t="s">
        <v>233</v>
      </c>
      <c r="G43" s="11" t="s">
        <v>231</v>
      </c>
      <c r="J43" s="21" t="s">
        <v>76</v>
      </c>
      <c r="K43" s="18" t="s">
        <v>77</v>
      </c>
      <c r="L43" s="9" t="s">
        <v>233</v>
      </c>
      <c r="M43" s="11" t="s">
        <v>231</v>
      </c>
      <c r="P43" s="21" t="s">
        <v>196</v>
      </c>
      <c r="Q43" s="18" t="s">
        <v>197</v>
      </c>
      <c r="R43" s="9" t="s">
        <v>233</v>
      </c>
      <c r="S43" s="11" t="s">
        <v>235</v>
      </c>
    </row>
    <row r="44" spans="4:19">
      <c r="D44" s="5" t="s">
        <v>78</v>
      </c>
      <c r="E44" s="6" t="s">
        <v>79</v>
      </c>
      <c r="F44" s="9" t="s">
        <v>234</v>
      </c>
      <c r="G44" s="11" t="s">
        <v>231</v>
      </c>
      <c r="J44" s="21" t="s">
        <v>78</v>
      </c>
      <c r="K44" s="18" t="s">
        <v>79</v>
      </c>
      <c r="L44" s="9" t="s">
        <v>234</v>
      </c>
      <c r="M44" s="11" t="s">
        <v>231</v>
      </c>
      <c r="P44" s="21" t="s">
        <v>198</v>
      </c>
      <c r="Q44" s="18" t="s">
        <v>199</v>
      </c>
      <c r="R44" s="9" t="s">
        <v>233</v>
      </c>
      <c r="S44" s="11" t="s">
        <v>235</v>
      </c>
    </row>
    <row r="45" spans="4:19">
      <c r="D45" s="5" t="s">
        <v>80</v>
      </c>
      <c r="E45" s="6" t="s">
        <v>81</v>
      </c>
      <c r="F45" s="9" t="s">
        <v>233</v>
      </c>
      <c r="G45" s="11" t="s">
        <v>235</v>
      </c>
      <c r="J45" s="21" t="s">
        <v>80</v>
      </c>
      <c r="K45" s="18" t="s">
        <v>81</v>
      </c>
      <c r="L45" s="9" t="s">
        <v>233</v>
      </c>
      <c r="M45" s="11" t="s">
        <v>235</v>
      </c>
      <c r="P45" s="21" t="s">
        <v>200</v>
      </c>
      <c r="Q45" s="18" t="s">
        <v>201</v>
      </c>
      <c r="R45" s="9" t="s">
        <v>234</v>
      </c>
      <c r="S45" s="11" t="s">
        <v>235</v>
      </c>
    </row>
    <row r="46" spans="4:19">
      <c r="D46" s="5" t="s">
        <v>82</v>
      </c>
      <c r="E46" s="6" t="s">
        <v>83</v>
      </c>
      <c r="F46" s="9" t="s">
        <v>233</v>
      </c>
      <c r="G46" s="11" t="s">
        <v>235</v>
      </c>
      <c r="J46" s="21" t="s">
        <v>82</v>
      </c>
      <c r="K46" s="18" t="s">
        <v>83</v>
      </c>
      <c r="L46" s="9" t="s">
        <v>233</v>
      </c>
      <c r="M46" s="11" t="s">
        <v>235</v>
      </c>
      <c r="P46" s="21" t="s">
        <v>202</v>
      </c>
      <c r="Q46" s="18" t="s">
        <v>203</v>
      </c>
      <c r="R46" s="9" t="s">
        <v>234</v>
      </c>
      <c r="S46" s="11" t="s">
        <v>232</v>
      </c>
    </row>
    <row r="47" spans="4:19">
      <c r="D47" s="5" t="s">
        <v>84</v>
      </c>
      <c r="E47" s="6" t="s">
        <v>85</v>
      </c>
      <c r="F47" s="9" t="s">
        <v>234</v>
      </c>
      <c r="G47" s="11" t="s">
        <v>231</v>
      </c>
      <c r="J47" s="21" t="s">
        <v>84</v>
      </c>
      <c r="K47" s="18" t="s">
        <v>85</v>
      </c>
      <c r="L47" s="9" t="s">
        <v>234</v>
      </c>
      <c r="M47" s="11" t="s">
        <v>231</v>
      </c>
      <c r="P47" s="21" t="s">
        <v>204</v>
      </c>
      <c r="Q47" s="18" t="s">
        <v>205</v>
      </c>
      <c r="R47" s="9" t="s">
        <v>234</v>
      </c>
      <c r="S47" s="11" t="s">
        <v>232</v>
      </c>
    </row>
    <row r="48" spans="4:19">
      <c r="D48" s="5" t="s">
        <v>86</v>
      </c>
      <c r="E48" s="6" t="s">
        <v>87</v>
      </c>
      <c r="F48" s="9" t="s">
        <v>234</v>
      </c>
      <c r="G48" s="11" t="s">
        <v>231</v>
      </c>
      <c r="J48" s="21" t="s">
        <v>86</v>
      </c>
      <c r="K48" s="18" t="s">
        <v>87</v>
      </c>
      <c r="L48" s="9" t="s">
        <v>234</v>
      </c>
      <c r="M48" s="11" t="s">
        <v>231</v>
      </c>
      <c r="P48" s="21" t="s">
        <v>206</v>
      </c>
      <c r="Q48" s="18" t="s">
        <v>207</v>
      </c>
      <c r="R48" s="9" t="s">
        <v>234</v>
      </c>
      <c r="S48" s="11" t="s">
        <v>232</v>
      </c>
    </row>
    <row r="49" spans="4:19">
      <c r="D49" s="5" t="s">
        <v>88</v>
      </c>
      <c r="E49" s="6" t="s">
        <v>89</v>
      </c>
      <c r="F49" s="9" t="s">
        <v>233</v>
      </c>
      <c r="G49" s="11" t="s">
        <v>235</v>
      </c>
      <c r="J49" s="21" t="s">
        <v>88</v>
      </c>
      <c r="K49" s="18" t="s">
        <v>89</v>
      </c>
      <c r="L49" s="9" t="s">
        <v>233</v>
      </c>
      <c r="M49" s="11" t="s">
        <v>235</v>
      </c>
      <c r="P49" s="21" t="s">
        <v>208</v>
      </c>
      <c r="Q49" s="18" t="s">
        <v>209</v>
      </c>
      <c r="R49" s="9" t="s">
        <v>233</v>
      </c>
      <c r="S49" s="11" t="s">
        <v>235</v>
      </c>
    </row>
    <row r="50" spans="4:19">
      <c r="D50" s="5" t="s">
        <v>90</v>
      </c>
      <c r="E50" s="6" t="s">
        <v>91</v>
      </c>
      <c r="F50" s="9" t="s">
        <v>234</v>
      </c>
      <c r="G50" s="11" t="s">
        <v>231</v>
      </c>
      <c r="J50" s="21" t="s">
        <v>90</v>
      </c>
      <c r="K50" s="18" t="s">
        <v>91</v>
      </c>
      <c r="L50" s="9" t="s">
        <v>234</v>
      </c>
      <c r="M50" s="11" t="s">
        <v>231</v>
      </c>
      <c r="P50" s="21" t="s">
        <v>210</v>
      </c>
      <c r="Q50" s="18" t="s">
        <v>211</v>
      </c>
      <c r="R50" s="9" t="s">
        <v>233</v>
      </c>
      <c r="S50" s="11" t="s">
        <v>235</v>
      </c>
    </row>
    <row r="51" spans="4:19">
      <c r="D51" s="5" t="s">
        <v>92</v>
      </c>
      <c r="E51" s="6" t="s">
        <v>93</v>
      </c>
      <c r="F51" s="9" t="s">
        <v>234</v>
      </c>
      <c r="G51" s="11" t="s">
        <v>235</v>
      </c>
      <c r="J51" s="21" t="s">
        <v>92</v>
      </c>
      <c r="K51" s="18" t="s">
        <v>93</v>
      </c>
      <c r="L51" s="9" t="s">
        <v>234</v>
      </c>
      <c r="M51" s="11" t="s">
        <v>235</v>
      </c>
      <c r="P51" s="21" t="s">
        <v>212</v>
      </c>
      <c r="Q51" s="18" t="s">
        <v>213</v>
      </c>
      <c r="R51" s="9" t="s">
        <v>234</v>
      </c>
      <c r="S51" s="11" t="s">
        <v>232</v>
      </c>
    </row>
    <row r="52" spans="4:19">
      <c r="D52" s="5" t="s">
        <v>94</v>
      </c>
      <c r="E52" s="6" t="s">
        <v>95</v>
      </c>
      <c r="F52" s="9" t="s">
        <v>233</v>
      </c>
      <c r="G52" s="11" t="s">
        <v>235</v>
      </c>
      <c r="J52" s="21" t="s">
        <v>94</v>
      </c>
      <c r="K52" s="18" t="s">
        <v>95</v>
      </c>
      <c r="L52" s="9" t="s">
        <v>233</v>
      </c>
      <c r="M52" s="11" t="s">
        <v>235</v>
      </c>
      <c r="P52" s="21" t="s">
        <v>214</v>
      </c>
      <c r="Q52" s="18" t="s">
        <v>215</v>
      </c>
      <c r="R52" s="9" t="s">
        <v>234</v>
      </c>
      <c r="S52" s="11" t="s">
        <v>232</v>
      </c>
    </row>
    <row r="53" spans="4:19">
      <c r="D53" s="5" t="s">
        <v>96</v>
      </c>
      <c r="E53" s="6" t="s">
        <v>97</v>
      </c>
      <c r="F53" s="9" t="s">
        <v>234</v>
      </c>
      <c r="G53" s="11" t="s">
        <v>231</v>
      </c>
      <c r="J53" s="21" t="s">
        <v>96</v>
      </c>
      <c r="K53" s="18" t="s">
        <v>97</v>
      </c>
      <c r="L53" s="9" t="s">
        <v>234</v>
      </c>
      <c r="M53" s="11" t="s">
        <v>231</v>
      </c>
      <c r="P53" s="21" t="s">
        <v>216</v>
      </c>
      <c r="Q53" s="18" t="s">
        <v>217</v>
      </c>
      <c r="R53" s="9" t="s">
        <v>234</v>
      </c>
      <c r="S53" s="11" t="s">
        <v>232</v>
      </c>
    </row>
    <row r="54" spans="4:19">
      <c r="D54" s="5" t="s">
        <v>98</v>
      </c>
      <c r="E54" s="6" t="s">
        <v>99</v>
      </c>
      <c r="F54" s="9" t="s">
        <v>234</v>
      </c>
      <c r="G54" s="11" t="s">
        <v>235</v>
      </c>
      <c r="J54" s="21" t="s">
        <v>98</v>
      </c>
      <c r="K54" s="18" t="s">
        <v>99</v>
      </c>
      <c r="L54" s="9" t="s">
        <v>234</v>
      </c>
      <c r="M54" s="11" t="s">
        <v>235</v>
      </c>
      <c r="P54" s="21" t="s">
        <v>218</v>
      </c>
      <c r="Q54" s="18" t="s">
        <v>219</v>
      </c>
      <c r="R54" s="9" t="s">
        <v>234</v>
      </c>
      <c r="S54" s="11" t="s">
        <v>232</v>
      </c>
    </row>
    <row r="55" spans="4:19">
      <c r="D55" s="5" t="s">
        <v>100</v>
      </c>
      <c r="E55" s="6" t="s">
        <v>101</v>
      </c>
      <c r="F55" s="9" t="s">
        <v>233</v>
      </c>
      <c r="G55" s="11" t="s">
        <v>232</v>
      </c>
      <c r="J55" s="21" t="s">
        <v>100</v>
      </c>
      <c r="K55" s="18" t="s">
        <v>101</v>
      </c>
      <c r="L55" s="9" t="s">
        <v>233</v>
      </c>
      <c r="M55" s="11" t="s">
        <v>232</v>
      </c>
      <c r="P55" s="21" t="s">
        <v>220</v>
      </c>
      <c r="Q55" s="18" t="s">
        <v>213</v>
      </c>
      <c r="R55" s="9" t="s">
        <v>234</v>
      </c>
      <c r="S55" s="11" t="s">
        <v>232</v>
      </c>
    </row>
    <row r="56" spans="4:19">
      <c r="D56" s="5" t="s">
        <v>102</v>
      </c>
      <c r="E56" s="6" t="s">
        <v>103</v>
      </c>
      <c r="F56" s="9" t="s">
        <v>233</v>
      </c>
      <c r="G56" s="11" t="s">
        <v>232</v>
      </c>
      <c r="J56" s="21" t="s">
        <v>102</v>
      </c>
      <c r="K56" s="18" t="s">
        <v>103</v>
      </c>
      <c r="L56" s="9" t="s">
        <v>233</v>
      </c>
      <c r="M56" s="11" t="s">
        <v>232</v>
      </c>
      <c r="P56" s="21" t="s">
        <v>221</v>
      </c>
      <c r="Q56" s="18" t="s">
        <v>222</v>
      </c>
      <c r="R56" s="9" t="s">
        <v>233</v>
      </c>
      <c r="S56" s="11" t="s">
        <v>235</v>
      </c>
    </row>
    <row r="57" spans="4:19">
      <c r="D57" s="5" t="s">
        <v>104</v>
      </c>
      <c r="E57" s="6" t="s">
        <v>105</v>
      </c>
      <c r="F57" s="9" t="s">
        <v>233</v>
      </c>
      <c r="G57" s="11" t="s">
        <v>235</v>
      </c>
      <c r="J57" s="21" t="s">
        <v>104</v>
      </c>
      <c r="K57" s="18" t="s">
        <v>105</v>
      </c>
      <c r="L57" s="9" t="s">
        <v>233</v>
      </c>
      <c r="M57" s="11" t="s">
        <v>235</v>
      </c>
      <c r="P57" s="21" t="s">
        <v>223</v>
      </c>
      <c r="Q57" s="18" t="s">
        <v>224</v>
      </c>
      <c r="R57" s="9" t="s">
        <v>234</v>
      </c>
      <c r="S57" s="11" t="s">
        <v>232</v>
      </c>
    </row>
    <row r="58" spans="4:19">
      <c r="D58" s="5" t="s">
        <v>106</v>
      </c>
      <c r="E58" s="6" t="s">
        <v>107</v>
      </c>
      <c r="F58" s="9" t="s">
        <v>233</v>
      </c>
      <c r="G58" s="11" t="s">
        <v>235</v>
      </c>
      <c r="J58" s="21" t="s">
        <v>106</v>
      </c>
      <c r="K58" s="18" t="s">
        <v>107</v>
      </c>
      <c r="L58" s="9" t="s">
        <v>233</v>
      </c>
      <c r="M58" s="11" t="s">
        <v>235</v>
      </c>
      <c r="P58" s="21" t="s">
        <v>225</v>
      </c>
      <c r="Q58" s="18" t="s">
        <v>226</v>
      </c>
      <c r="R58" s="9" t="s">
        <v>234</v>
      </c>
      <c r="S58" s="11" t="s">
        <v>235</v>
      </c>
    </row>
    <row r="59" spans="4:19">
      <c r="D59" s="5" t="s">
        <v>108</v>
      </c>
      <c r="E59" s="6" t="s">
        <v>109</v>
      </c>
      <c r="F59" s="9" t="s">
        <v>233</v>
      </c>
      <c r="G59" s="11" t="s">
        <v>235</v>
      </c>
      <c r="J59" s="21" t="s">
        <v>108</v>
      </c>
      <c r="K59" s="18" t="s">
        <v>109</v>
      </c>
      <c r="L59" s="9" t="s">
        <v>233</v>
      </c>
      <c r="M59" s="11" t="s">
        <v>235</v>
      </c>
      <c r="P59" s="26" t="s">
        <v>227</v>
      </c>
      <c r="Q59" s="27" t="s">
        <v>228</v>
      </c>
      <c r="R59" s="10" t="s">
        <v>233</v>
      </c>
      <c r="S59" s="12" t="s">
        <v>235</v>
      </c>
    </row>
    <row r="60" spans="4:19">
      <c r="D60" s="5" t="s">
        <v>110</v>
      </c>
      <c r="E60" s="6" t="s">
        <v>111</v>
      </c>
      <c r="F60" s="9" t="s">
        <v>233</v>
      </c>
      <c r="G60" s="11" t="s">
        <v>235</v>
      </c>
      <c r="J60" s="21" t="s">
        <v>110</v>
      </c>
      <c r="K60" s="18" t="s">
        <v>111</v>
      </c>
      <c r="L60" s="9" t="s">
        <v>233</v>
      </c>
      <c r="M60" s="11" t="s">
        <v>235</v>
      </c>
    </row>
    <row r="61" spans="4:19">
      <c r="D61" s="5" t="s">
        <v>112</v>
      </c>
      <c r="E61" s="6" t="s">
        <v>113</v>
      </c>
      <c r="F61" s="9" t="s">
        <v>233</v>
      </c>
      <c r="G61" s="11" t="s">
        <v>235</v>
      </c>
      <c r="J61" s="21" t="s">
        <v>112</v>
      </c>
      <c r="K61" s="18" t="s">
        <v>113</v>
      </c>
      <c r="L61" s="9" t="s">
        <v>233</v>
      </c>
      <c r="M61" s="11" t="s">
        <v>235</v>
      </c>
    </row>
    <row r="62" spans="4:19">
      <c r="D62" s="5" t="s">
        <v>114</v>
      </c>
      <c r="E62" s="6" t="s">
        <v>115</v>
      </c>
      <c r="F62" s="9" t="s">
        <v>233</v>
      </c>
      <c r="G62" s="11" t="s">
        <v>235</v>
      </c>
      <c r="J62" s="21" t="s">
        <v>114</v>
      </c>
      <c r="K62" s="18" t="s">
        <v>115</v>
      </c>
      <c r="L62" s="9" t="s">
        <v>233</v>
      </c>
      <c r="M62" s="11" t="s">
        <v>235</v>
      </c>
    </row>
    <row r="63" spans="4:19">
      <c r="D63" s="5" t="s">
        <v>116</v>
      </c>
      <c r="E63" s="6" t="s">
        <v>117</v>
      </c>
      <c r="F63" s="9" t="s">
        <v>233</v>
      </c>
      <c r="G63" s="11" t="s">
        <v>235</v>
      </c>
      <c r="J63" s="21" t="s">
        <v>116</v>
      </c>
      <c r="K63" s="18" t="s">
        <v>117</v>
      </c>
      <c r="L63" s="9" t="s">
        <v>233</v>
      </c>
      <c r="M63" s="11" t="s">
        <v>235</v>
      </c>
    </row>
    <row r="64" spans="4:19">
      <c r="D64" s="5" t="s">
        <v>118</v>
      </c>
      <c r="E64" s="6" t="s">
        <v>119</v>
      </c>
      <c r="F64" s="9" t="s">
        <v>233</v>
      </c>
      <c r="G64" s="11" t="s">
        <v>235</v>
      </c>
      <c r="J64" s="26" t="s">
        <v>118</v>
      </c>
      <c r="K64" s="27" t="s">
        <v>119</v>
      </c>
      <c r="L64" s="10" t="s">
        <v>233</v>
      </c>
      <c r="M64" s="12" t="s">
        <v>235</v>
      </c>
    </row>
    <row r="65" spans="4:7">
      <c r="D65" s="5" t="s">
        <v>120</v>
      </c>
      <c r="E65" s="6" t="s">
        <v>121</v>
      </c>
      <c r="F65" s="9" t="s">
        <v>234</v>
      </c>
      <c r="G65" s="11" t="s">
        <v>232</v>
      </c>
    </row>
    <row r="66" spans="4:7">
      <c r="D66" s="5" t="s">
        <v>122</v>
      </c>
      <c r="E66" s="6" t="s">
        <v>123</v>
      </c>
      <c r="F66" s="9" t="s">
        <v>233</v>
      </c>
      <c r="G66" s="11" t="s">
        <v>235</v>
      </c>
    </row>
    <row r="67" spans="4:7">
      <c r="D67" s="5" t="s">
        <v>124</v>
      </c>
      <c r="E67" s="6" t="s">
        <v>125</v>
      </c>
      <c r="F67" s="9" t="s">
        <v>234</v>
      </c>
      <c r="G67" s="11" t="s">
        <v>232</v>
      </c>
    </row>
    <row r="68" spans="4:7">
      <c r="D68" s="5" t="s">
        <v>126</v>
      </c>
      <c r="E68" s="6" t="s">
        <v>127</v>
      </c>
      <c r="F68" s="9" t="s">
        <v>233</v>
      </c>
      <c r="G68" s="11" t="s">
        <v>235</v>
      </c>
    </row>
    <row r="69" spans="4:7">
      <c r="D69" s="5" t="s">
        <v>128</v>
      </c>
      <c r="E69" s="6" t="s">
        <v>129</v>
      </c>
      <c r="F69" s="9" t="s">
        <v>234</v>
      </c>
      <c r="G69" s="11" t="s">
        <v>232</v>
      </c>
    </row>
    <row r="70" spans="4:7">
      <c r="D70" s="5" t="s">
        <v>130</v>
      </c>
      <c r="E70" s="6" t="s">
        <v>131</v>
      </c>
      <c r="F70" s="9" t="s">
        <v>233</v>
      </c>
      <c r="G70" s="11" t="s">
        <v>235</v>
      </c>
    </row>
    <row r="71" spans="4:7">
      <c r="D71" s="5" t="s">
        <v>132</v>
      </c>
      <c r="E71" s="6" t="s">
        <v>133</v>
      </c>
      <c r="F71" s="9" t="s">
        <v>233</v>
      </c>
      <c r="G71" s="11" t="s">
        <v>235</v>
      </c>
    </row>
    <row r="72" spans="4:7">
      <c r="D72" s="5" t="s">
        <v>134</v>
      </c>
      <c r="E72" s="6" t="s">
        <v>135</v>
      </c>
      <c r="F72" s="9" t="s">
        <v>234</v>
      </c>
      <c r="G72" s="11" t="s">
        <v>232</v>
      </c>
    </row>
    <row r="73" spans="4:7">
      <c r="D73" s="5" t="s">
        <v>136</v>
      </c>
      <c r="E73" s="6" t="s">
        <v>137</v>
      </c>
      <c r="F73" s="9" t="s">
        <v>234</v>
      </c>
      <c r="G73" s="11" t="s">
        <v>232</v>
      </c>
    </row>
    <row r="74" spans="4:7">
      <c r="D74" s="5" t="s">
        <v>138</v>
      </c>
      <c r="E74" s="6" t="s">
        <v>139</v>
      </c>
      <c r="F74" s="9" t="s">
        <v>234</v>
      </c>
      <c r="G74" s="11" t="s">
        <v>232</v>
      </c>
    </row>
    <row r="75" spans="4:7">
      <c r="D75" s="5" t="s">
        <v>140</v>
      </c>
      <c r="E75" s="6" t="s">
        <v>141</v>
      </c>
      <c r="F75" s="9" t="s">
        <v>234</v>
      </c>
      <c r="G75" s="11" t="s">
        <v>232</v>
      </c>
    </row>
    <row r="76" spans="4:7">
      <c r="D76" s="5" t="s">
        <v>142</v>
      </c>
      <c r="E76" s="6" t="s">
        <v>143</v>
      </c>
      <c r="F76" s="9" t="s">
        <v>234</v>
      </c>
      <c r="G76" s="11" t="s">
        <v>232</v>
      </c>
    </row>
    <row r="77" spans="4:7">
      <c r="D77" s="5" t="s">
        <v>144</v>
      </c>
      <c r="E77" s="6" t="s">
        <v>145</v>
      </c>
      <c r="F77" s="9" t="s">
        <v>234</v>
      </c>
      <c r="G77" s="11" t="s">
        <v>232</v>
      </c>
    </row>
    <row r="78" spans="4:7">
      <c r="D78" s="5" t="s">
        <v>146</v>
      </c>
      <c r="E78" s="6" t="s">
        <v>147</v>
      </c>
      <c r="F78" s="9" t="s">
        <v>233</v>
      </c>
      <c r="G78" s="11" t="s">
        <v>235</v>
      </c>
    </row>
    <row r="79" spans="4:7">
      <c r="D79" s="5" t="s">
        <v>148</v>
      </c>
      <c r="E79" s="6" t="s">
        <v>149</v>
      </c>
      <c r="F79" s="9" t="s">
        <v>234</v>
      </c>
      <c r="G79" s="11" t="s">
        <v>232</v>
      </c>
    </row>
    <row r="80" spans="4:7">
      <c r="D80" s="5" t="s">
        <v>150</v>
      </c>
      <c r="E80" s="6" t="s">
        <v>151</v>
      </c>
      <c r="F80" s="9" t="s">
        <v>234</v>
      </c>
      <c r="G80" s="11" t="s">
        <v>232</v>
      </c>
    </row>
    <row r="81" spans="4:7">
      <c r="D81" s="5" t="s">
        <v>152</v>
      </c>
      <c r="E81" s="6" t="s">
        <v>153</v>
      </c>
      <c r="F81" s="9" t="s">
        <v>233</v>
      </c>
      <c r="G81" s="11" t="s">
        <v>235</v>
      </c>
    </row>
    <row r="82" spans="4:7">
      <c r="D82" s="5" t="s">
        <v>154</v>
      </c>
      <c r="E82" s="6" t="s">
        <v>155</v>
      </c>
      <c r="F82" s="9" t="s">
        <v>233</v>
      </c>
      <c r="G82" s="11" t="s">
        <v>235</v>
      </c>
    </row>
    <row r="83" spans="4:7">
      <c r="D83" s="5" t="s">
        <v>156</v>
      </c>
      <c r="E83" s="6" t="s">
        <v>157</v>
      </c>
      <c r="F83" s="9" t="s">
        <v>233</v>
      </c>
      <c r="G83" s="11" t="s">
        <v>235</v>
      </c>
    </row>
    <row r="84" spans="4:7">
      <c r="D84" s="5" t="s">
        <v>158</v>
      </c>
      <c r="E84" s="6" t="s">
        <v>159</v>
      </c>
      <c r="F84" s="9" t="s">
        <v>234</v>
      </c>
      <c r="G84" s="11" t="s">
        <v>235</v>
      </c>
    </row>
    <row r="85" spans="4:7">
      <c r="D85" s="5" t="s">
        <v>160</v>
      </c>
      <c r="E85" s="6" t="s">
        <v>161</v>
      </c>
      <c r="F85" s="9" t="s">
        <v>234</v>
      </c>
      <c r="G85" s="11" t="s">
        <v>232</v>
      </c>
    </row>
    <row r="86" spans="4:7">
      <c r="D86" s="5" t="s">
        <v>162</v>
      </c>
      <c r="E86" s="6" t="s">
        <v>163</v>
      </c>
      <c r="F86" s="9" t="s">
        <v>234</v>
      </c>
      <c r="G86" s="11" t="s">
        <v>232</v>
      </c>
    </row>
    <row r="87" spans="4:7">
      <c r="D87" s="5" t="s">
        <v>164</v>
      </c>
      <c r="E87" s="6" t="s">
        <v>165</v>
      </c>
      <c r="F87" s="9" t="s">
        <v>234</v>
      </c>
      <c r="G87" s="11" t="s">
        <v>235</v>
      </c>
    </row>
    <row r="88" spans="4:7">
      <c r="D88" s="5" t="s">
        <v>166</v>
      </c>
      <c r="E88" s="6" t="s">
        <v>167</v>
      </c>
      <c r="F88" s="9" t="s">
        <v>234</v>
      </c>
      <c r="G88" s="11" t="s">
        <v>235</v>
      </c>
    </row>
    <row r="89" spans="4:7">
      <c r="D89" s="5" t="s">
        <v>168</v>
      </c>
      <c r="E89" s="6" t="s">
        <v>169</v>
      </c>
      <c r="F89" s="9" t="s">
        <v>233</v>
      </c>
      <c r="G89" s="11" t="s">
        <v>232</v>
      </c>
    </row>
    <row r="90" spans="4:7">
      <c r="D90" s="5" t="s">
        <v>170</v>
      </c>
      <c r="E90" s="6" t="s">
        <v>171</v>
      </c>
      <c r="F90" s="9" t="s">
        <v>233</v>
      </c>
      <c r="G90" s="11" t="s">
        <v>235</v>
      </c>
    </row>
    <row r="91" spans="4:7">
      <c r="D91" s="5" t="s">
        <v>172</v>
      </c>
      <c r="E91" s="6" t="s">
        <v>173</v>
      </c>
      <c r="F91" s="9" t="s">
        <v>233</v>
      </c>
      <c r="G91" s="11" t="s">
        <v>235</v>
      </c>
    </row>
    <row r="92" spans="4:7">
      <c r="D92" s="5" t="s">
        <v>174</v>
      </c>
      <c r="E92" s="6" t="s">
        <v>175</v>
      </c>
      <c r="F92" s="9" t="s">
        <v>234</v>
      </c>
      <c r="G92" s="11" t="s">
        <v>235</v>
      </c>
    </row>
    <row r="93" spans="4:7">
      <c r="D93" s="5" t="s">
        <v>176</v>
      </c>
      <c r="E93" s="6" t="s">
        <v>177</v>
      </c>
      <c r="F93" s="9" t="s">
        <v>234</v>
      </c>
      <c r="G93" s="11" t="s">
        <v>232</v>
      </c>
    </row>
    <row r="94" spans="4:7">
      <c r="D94" s="5" t="s">
        <v>178</v>
      </c>
      <c r="E94" s="6" t="s">
        <v>179</v>
      </c>
      <c r="F94" s="9" t="s">
        <v>234</v>
      </c>
      <c r="G94" s="11" t="s">
        <v>232</v>
      </c>
    </row>
    <row r="95" spans="4:7">
      <c r="D95" s="5" t="s">
        <v>180</v>
      </c>
      <c r="E95" s="6" t="s">
        <v>181</v>
      </c>
      <c r="F95" s="9" t="s">
        <v>233</v>
      </c>
      <c r="G95" s="11" t="s">
        <v>235</v>
      </c>
    </row>
    <row r="96" spans="4:7">
      <c r="D96" s="5" t="s">
        <v>182</v>
      </c>
      <c r="E96" s="6" t="s">
        <v>183</v>
      </c>
      <c r="F96" s="9" t="s">
        <v>233</v>
      </c>
      <c r="G96" s="11" t="s">
        <v>235</v>
      </c>
    </row>
    <row r="97" spans="4:7">
      <c r="D97" s="5" t="s">
        <v>184</v>
      </c>
      <c r="E97" s="6" t="s">
        <v>185</v>
      </c>
      <c r="F97" s="9" t="s">
        <v>233</v>
      </c>
      <c r="G97" s="11" t="s">
        <v>235</v>
      </c>
    </row>
    <row r="98" spans="4:7">
      <c r="D98" s="5" t="s">
        <v>186</v>
      </c>
      <c r="E98" s="6" t="s">
        <v>187</v>
      </c>
      <c r="F98" s="9" t="s">
        <v>233</v>
      </c>
      <c r="G98" s="11" t="s">
        <v>235</v>
      </c>
    </row>
    <row r="99" spans="4:7">
      <c r="D99" s="5" t="s">
        <v>188</v>
      </c>
      <c r="E99" s="6" t="s">
        <v>189</v>
      </c>
      <c r="F99" s="9" t="s">
        <v>233</v>
      </c>
      <c r="G99" s="11" t="s">
        <v>235</v>
      </c>
    </row>
    <row r="100" spans="4:7">
      <c r="D100" s="5" t="s">
        <v>190</v>
      </c>
      <c r="E100" s="6" t="s">
        <v>191</v>
      </c>
      <c r="F100" s="9" t="s">
        <v>234</v>
      </c>
      <c r="G100" s="11" t="s">
        <v>232</v>
      </c>
    </row>
    <row r="101" spans="4:7">
      <c r="D101" s="5" t="s">
        <v>192</v>
      </c>
      <c r="E101" s="6" t="s">
        <v>193</v>
      </c>
      <c r="F101" s="9" t="s">
        <v>233</v>
      </c>
      <c r="G101" s="11" t="s">
        <v>232</v>
      </c>
    </row>
    <row r="102" spans="4:7">
      <c r="D102" s="5" t="s">
        <v>194</v>
      </c>
      <c r="E102" s="6" t="s">
        <v>195</v>
      </c>
      <c r="F102" s="9" t="s">
        <v>234</v>
      </c>
      <c r="G102" s="11" t="s">
        <v>235</v>
      </c>
    </row>
    <row r="103" spans="4:7">
      <c r="D103" s="5" t="s">
        <v>196</v>
      </c>
      <c r="E103" s="6" t="s">
        <v>197</v>
      </c>
      <c r="F103" s="9" t="s">
        <v>233</v>
      </c>
      <c r="G103" s="11" t="s">
        <v>235</v>
      </c>
    </row>
    <row r="104" spans="4:7">
      <c r="D104" s="5" t="s">
        <v>198</v>
      </c>
      <c r="E104" s="6" t="s">
        <v>199</v>
      </c>
      <c r="F104" s="9" t="s">
        <v>233</v>
      </c>
      <c r="G104" s="11" t="s">
        <v>235</v>
      </c>
    </row>
    <row r="105" spans="4:7">
      <c r="D105" s="5" t="s">
        <v>200</v>
      </c>
      <c r="E105" s="6" t="s">
        <v>201</v>
      </c>
      <c r="F105" s="9" t="s">
        <v>234</v>
      </c>
      <c r="G105" s="11" t="s">
        <v>235</v>
      </c>
    </row>
    <row r="106" spans="4:7">
      <c r="D106" s="5" t="s">
        <v>202</v>
      </c>
      <c r="E106" s="6" t="s">
        <v>203</v>
      </c>
      <c r="F106" s="9" t="s">
        <v>234</v>
      </c>
      <c r="G106" s="11" t="s">
        <v>232</v>
      </c>
    </row>
    <row r="107" spans="4:7">
      <c r="D107" s="5" t="s">
        <v>204</v>
      </c>
      <c r="E107" s="6" t="s">
        <v>205</v>
      </c>
      <c r="F107" s="9" t="s">
        <v>234</v>
      </c>
      <c r="G107" s="11" t="s">
        <v>232</v>
      </c>
    </row>
    <row r="108" spans="4:7">
      <c r="D108" s="5" t="s">
        <v>206</v>
      </c>
      <c r="E108" s="6" t="s">
        <v>207</v>
      </c>
      <c r="F108" s="9" t="s">
        <v>234</v>
      </c>
      <c r="G108" s="11" t="s">
        <v>232</v>
      </c>
    </row>
    <row r="109" spans="4:7">
      <c r="D109" s="5" t="s">
        <v>208</v>
      </c>
      <c r="E109" s="6" t="s">
        <v>209</v>
      </c>
      <c r="F109" s="9" t="s">
        <v>233</v>
      </c>
      <c r="G109" s="11" t="s">
        <v>235</v>
      </c>
    </row>
    <row r="110" spans="4:7">
      <c r="D110" s="5" t="s">
        <v>210</v>
      </c>
      <c r="E110" s="6" t="s">
        <v>211</v>
      </c>
      <c r="F110" s="9" t="s">
        <v>233</v>
      </c>
      <c r="G110" s="11" t="s">
        <v>235</v>
      </c>
    </row>
    <row r="111" spans="4:7">
      <c r="D111" s="5" t="s">
        <v>212</v>
      </c>
      <c r="E111" s="6" t="s">
        <v>213</v>
      </c>
      <c r="F111" s="9" t="s">
        <v>234</v>
      </c>
      <c r="G111" s="11" t="s">
        <v>232</v>
      </c>
    </row>
    <row r="112" spans="4:7">
      <c r="D112" s="5" t="s">
        <v>214</v>
      </c>
      <c r="E112" s="6" t="s">
        <v>215</v>
      </c>
      <c r="F112" s="9" t="s">
        <v>234</v>
      </c>
      <c r="G112" s="11" t="s">
        <v>232</v>
      </c>
    </row>
    <row r="113" spans="4:7">
      <c r="D113" s="5" t="s">
        <v>216</v>
      </c>
      <c r="E113" s="6" t="s">
        <v>217</v>
      </c>
      <c r="F113" s="9" t="s">
        <v>234</v>
      </c>
      <c r="G113" s="11" t="s">
        <v>232</v>
      </c>
    </row>
    <row r="114" spans="4:7">
      <c r="D114" s="5" t="s">
        <v>218</v>
      </c>
      <c r="E114" s="6" t="s">
        <v>219</v>
      </c>
      <c r="F114" s="9" t="s">
        <v>234</v>
      </c>
      <c r="G114" s="11" t="s">
        <v>232</v>
      </c>
    </row>
    <row r="115" spans="4:7">
      <c r="D115" s="5" t="s">
        <v>220</v>
      </c>
      <c r="E115" s="6" t="s">
        <v>213</v>
      </c>
      <c r="F115" s="9" t="s">
        <v>234</v>
      </c>
      <c r="G115" s="11" t="s">
        <v>232</v>
      </c>
    </row>
    <row r="116" spans="4:7">
      <c r="D116" s="5" t="s">
        <v>221</v>
      </c>
      <c r="E116" s="6" t="s">
        <v>222</v>
      </c>
      <c r="F116" s="9" t="s">
        <v>233</v>
      </c>
      <c r="G116" s="11" t="s">
        <v>235</v>
      </c>
    </row>
    <row r="117" spans="4:7">
      <c r="D117" s="5" t="s">
        <v>223</v>
      </c>
      <c r="E117" s="6" t="s">
        <v>224</v>
      </c>
      <c r="F117" s="9" t="s">
        <v>234</v>
      </c>
      <c r="G117" s="11" t="s">
        <v>232</v>
      </c>
    </row>
    <row r="118" spans="4:7">
      <c r="D118" s="5" t="s">
        <v>225</v>
      </c>
      <c r="E118" s="6" t="s">
        <v>226</v>
      </c>
      <c r="F118" s="9" t="s">
        <v>234</v>
      </c>
      <c r="G118" s="11" t="s">
        <v>235</v>
      </c>
    </row>
    <row r="119" spans="4:7">
      <c r="D119" s="7" t="s">
        <v>227</v>
      </c>
      <c r="E119" s="8" t="s">
        <v>228</v>
      </c>
      <c r="F119" s="10" t="s">
        <v>233</v>
      </c>
      <c r="G119" s="12" t="s">
        <v>235</v>
      </c>
    </row>
  </sheetData>
  <mergeCells count="1">
    <mergeCell ref="C2:E3"/>
  </mergeCells>
  <phoneticPr fontId="2" type="noConversion"/>
  <conditionalFormatting sqref="F5:F119">
    <cfRule type="containsText" dxfId="27" priority="24" operator="containsText" text="IT Project">
      <formula>NOT(ISERROR(SEARCH("IT Project",F5)))</formula>
    </cfRule>
    <cfRule type="containsText" dxfId="26" priority="25" operator="containsText" text="Big Data Analytics">
      <formula>NOT(ISERROR(SEARCH("Big Data Analytics",F5)))</formula>
    </cfRule>
  </conditionalFormatting>
  <conditionalFormatting sqref="F6:F119">
    <cfRule type="containsText" dxfId="25" priority="21" operator="containsText" text="Software Project ">
      <formula>NOT(ISERROR(SEARCH("Software Project ",F6)))</formula>
    </cfRule>
  </conditionalFormatting>
  <conditionalFormatting sqref="G6:G119">
    <cfRule type="containsText" dxfId="24" priority="19" operator="containsText" text="IT Project">
      <formula>NOT(ISERROR(SEARCH("IT Project",G6)))</formula>
    </cfRule>
    <cfRule type="containsText" dxfId="23" priority="20" operator="containsText" text="IT Project">
      <formula>NOT(ISERROR(SEARCH("IT Project",G6)))</formula>
    </cfRule>
    <cfRule type="containsText" dxfId="22" priority="22" operator="containsText" text="Software Project">
      <formula>NOT(ISERROR(SEARCH("Software Project",G6)))</formula>
    </cfRule>
    <cfRule type="containsText" dxfId="21" priority="23" operator="containsText" text="Agile Technology">
      <formula>NOT(ISERROR(SEARCH("Agile Technology",G6)))</formula>
    </cfRule>
  </conditionalFormatting>
  <conditionalFormatting sqref="L6:L64">
    <cfRule type="containsText" dxfId="20" priority="17" operator="containsText" text="IT Project">
      <formula>NOT(ISERROR(SEARCH("IT Project",L6)))</formula>
    </cfRule>
    <cfRule type="containsText" dxfId="19" priority="18" operator="containsText" text="Big Data Analytics">
      <formula>NOT(ISERROR(SEARCH("Big Data Analytics",L6)))</formula>
    </cfRule>
  </conditionalFormatting>
  <conditionalFormatting sqref="L6:L64">
    <cfRule type="containsText" dxfId="18" priority="14" operator="containsText" text="Software Project ">
      <formula>NOT(ISERROR(SEARCH("Software Project ",L6)))</formula>
    </cfRule>
  </conditionalFormatting>
  <conditionalFormatting sqref="M6:M64">
    <cfRule type="containsText" dxfId="17" priority="12" operator="containsText" text="IT Project">
      <formula>NOT(ISERROR(SEARCH("IT Project",M6)))</formula>
    </cfRule>
    <cfRule type="containsText" dxfId="16" priority="13" operator="containsText" text="IT Project">
      <formula>NOT(ISERROR(SEARCH("IT Project",M6)))</formula>
    </cfRule>
    <cfRule type="containsText" dxfId="15" priority="15" operator="containsText" text="Software Project">
      <formula>NOT(ISERROR(SEARCH("Software Project",M6)))</formula>
    </cfRule>
    <cfRule type="containsText" dxfId="14" priority="16" operator="containsText" text="Agile Technology">
      <formula>NOT(ISERROR(SEARCH("Agile Technology",M6)))</formula>
    </cfRule>
  </conditionalFormatting>
  <conditionalFormatting sqref="L5">
    <cfRule type="containsText" dxfId="13" priority="10" operator="containsText" text="IT Project">
      <formula>NOT(ISERROR(SEARCH("IT Project",L5)))</formula>
    </cfRule>
    <cfRule type="containsText" dxfId="12" priority="11" operator="containsText" text="Big Data Analytics">
      <formula>NOT(ISERROR(SEARCH("Big Data Analytics",L5)))</formula>
    </cfRule>
  </conditionalFormatting>
  <conditionalFormatting sqref="R4">
    <cfRule type="containsText" dxfId="11" priority="8" operator="containsText" text="IT Project">
      <formula>NOT(ISERROR(SEARCH("IT Project",R4)))</formula>
    </cfRule>
    <cfRule type="containsText" dxfId="10" priority="9" operator="containsText" text="Big Data Analytics">
      <formula>NOT(ISERROR(SEARCH("Big Data Analytics",R4)))</formula>
    </cfRule>
  </conditionalFormatting>
  <conditionalFormatting sqref="R5:R59">
    <cfRule type="containsText" dxfId="9" priority="6" operator="containsText" text="IT Project">
      <formula>NOT(ISERROR(SEARCH("IT Project",R5)))</formula>
    </cfRule>
    <cfRule type="containsText" dxfId="8" priority="7" operator="containsText" text="Big Data Analytics">
      <formula>NOT(ISERROR(SEARCH("Big Data Analytics",R5)))</formula>
    </cfRule>
  </conditionalFormatting>
  <conditionalFormatting sqref="R5:R59">
    <cfRule type="containsText" dxfId="7" priority="3" operator="containsText" text="Software Project ">
      <formula>NOT(ISERROR(SEARCH("Software Project ",R5)))</formula>
    </cfRule>
  </conditionalFormatting>
  <conditionalFormatting sqref="S5:S59">
    <cfRule type="containsText" dxfId="6" priority="1" operator="containsText" text="IT Project">
      <formula>NOT(ISERROR(SEARCH("IT Project",S5)))</formula>
    </cfRule>
    <cfRule type="containsText" dxfId="5" priority="2" operator="containsText" text="IT Project">
      <formula>NOT(ISERROR(SEARCH("IT Project",S5)))</formula>
    </cfRule>
    <cfRule type="containsText" dxfId="4" priority="4" operator="containsText" text="Software Project">
      <formula>NOT(ISERROR(SEARCH("Software Project",S5)))</formula>
    </cfRule>
    <cfRule type="containsText" dxfId="3" priority="5" operator="containsText" text="Agile Technology">
      <formula>NOT(ISERROR(SEARCH("Agile Technology",S5)))</formula>
    </cfRule>
  </conditionalFormatting>
  <pageMargins left="0.7" right="0.7" top="0.75" bottom="0.75" header="0.3" footer="0.3"/>
  <tableParts count="3">
    <tablePart r:id="rId1"/>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2DAC2-8659-48ED-9C73-3B7D2E357435}">
  <sheetPr codeName="Sheet3"/>
  <dimension ref="B7:K147"/>
  <sheetViews>
    <sheetView topLeftCell="A105" workbookViewId="0">
      <selection activeCell="E27" sqref="E27:E132"/>
    </sheetView>
  </sheetViews>
  <sheetFormatPr defaultRowHeight="14.4"/>
  <cols>
    <col min="2" max="2" width="29.44140625" bestFit="1" customWidth="1"/>
    <col min="3" max="3" width="12.88671875" bestFit="1" customWidth="1"/>
    <col min="4" max="4" width="24.6640625" bestFit="1" customWidth="1"/>
    <col min="5" max="62" width="12.88671875" bestFit="1" customWidth="1"/>
    <col min="63" max="63" width="10.77734375" bestFit="1" customWidth="1"/>
    <col min="64" max="64" width="20.6640625" bestFit="1" customWidth="1"/>
    <col min="65" max="65" width="19.21875" bestFit="1" customWidth="1"/>
    <col min="66" max="66" width="23.109375" bestFit="1" customWidth="1"/>
    <col min="67" max="67" width="10.88671875" bestFit="1" customWidth="1"/>
    <col min="68" max="68" width="14.33203125" bestFit="1" customWidth="1"/>
    <col min="69" max="69" width="10.6640625" bestFit="1" customWidth="1"/>
    <col min="70" max="70" width="16.77734375" bestFit="1" customWidth="1"/>
    <col min="71" max="71" width="13.88671875" bestFit="1" customWidth="1"/>
    <col min="72" max="72" width="18.33203125" bestFit="1" customWidth="1"/>
    <col min="73" max="73" width="9.33203125" bestFit="1" customWidth="1"/>
    <col min="74" max="74" width="8.21875" bestFit="1" customWidth="1"/>
    <col min="75" max="75" width="11.21875" bestFit="1" customWidth="1"/>
    <col min="76" max="76" width="9.109375" bestFit="1" customWidth="1"/>
    <col min="77" max="77" width="10.6640625" bestFit="1" customWidth="1"/>
    <col min="78" max="78" width="10.33203125" bestFit="1" customWidth="1"/>
    <col min="79" max="79" width="10.88671875" bestFit="1" customWidth="1"/>
    <col min="80" max="80" width="9" bestFit="1" customWidth="1"/>
    <col min="81" max="81" width="7.44140625" bestFit="1" customWidth="1"/>
    <col min="82" max="82" width="18.33203125" bestFit="1" customWidth="1"/>
    <col min="83" max="83" width="15.33203125" bestFit="1" customWidth="1"/>
    <col min="84" max="84" width="16.33203125" bestFit="1" customWidth="1"/>
    <col min="85" max="85" width="14.21875" bestFit="1" customWidth="1"/>
    <col min="86" max="86" width="14.109375" bestFit="1" customWidth="1"/>
    <col min="87" max="87" width="12.109375" bestFit="1" customWidth="1"/>
    <col min="88" max="88" width="17.5546875" bestFit="1" customWidth="1"/>
    <col min="89" max="89" width="13.109375" bestFit="1" customWidth="1"/>
    <col min="90" max="90" width="14" bestFit="1" customWidth="1"/>
    <col min="91" max="91" width="12.6640625" bestFit="1" customWidth="1"/>
    <col min="92" max="92" width="17" bestFit="1" customWidth="1"/>
    <col min="93" max="93" width="11.44140625" bestFit="1" customWidth="1"/>
    <col min="94" max="94" width="12.77734375" bestFit="1" customWidth="1"/>
    <col min="95" max="95" width="19.21875" bestFit="1" customWidth="1"/>
    <col min="96" max="96" width="11.88671875" bestFit="1" customWidth="1"/>
    <col min="97" max="97" width="15.109375" bestFit="1" customWidth="1"/>
    <col min="98" max="98" width="13.77734375" bestFit="1" customWidth="1"/>
    <col min="99" max="99" width="18.21875" bestFit="1" customWidth="1"/>
    <col min="100" max="100" width="10.77734375" bestFit="1" customWidth="1"/>
    <col min="101" max="101" width="17.6640625" bestFit="1" customWidth="1"/>
    <col min="102" max="102" width="13.44140625" bestFit="1" customWidth="1"/>
    <col min="103" max="103" width="21.5546875" bestFit="1" customWidth="1"/>
    <col min="104" max="104" width="16.6640625" bestFit="1" customWidth="1"/>
    <col min="105" max="105" width="9.5546875" bestFit="1" customWidth="1"/>
    <col min="106" max="106" width="13.77734375" bestFit="1" customWidth="1"/>
    <col min="107" max="107" width="25.77734375" bestFit="1" customWidth="1"/>
    <col min="108" max="108" width="17.88671875" bestFit="1" customWidth="1"/>
    <col min="109" max="109" width="16.109375" bestFit="1" customWidth="1"/>
    <col min="110" max="110" width="8.6640625" bestFit="1" customWidth="1"/>
    <col min="111" max="111" width="15.88671875" bestFit="1" customWidth="1"/>
    <col min="112" max="112" width="22.77734375" bestFit="1" customWidth="1"/>
    <col min="113" max="113" width="16.77734375" bestFit="1" customWidth="1"/>
    <col min="114" max="114" width="22.109375" bestFit="1" customWidth="1"/>
    <col min="115" max="115" width="18" bestFit="1" customWidth="1"/>
    <col min="116" max="116" width="10.77734375" bestFit="1" customWidth="1"/>
    <col min="117" max="117" width="14.88671875" bestFit="1" customWidth="1"/>
    <col min="118" max="118" width="17.77734375" bestFit="1" customWidth="1"/>
    <col min="119" max="119" width="14.88671875" bestFit="1" customWidth="1"/>
    <col min="120" max="120" width="17.77734375" bestFit="1" customWidth="1"/>
    <col min="121" max="121" width="14.88671875" bestFit="1" customWidth="1"/>
    <col min="122" max="122" width="17.77734375" bestFit="1" customWidth="1"/>
    <col min="123" max="123" width="15.88671875" bestFit="1" customWidth="1"/>
    <col min="124" max="124" width="17.77734375" bestFit="1" customWidth="1"/>
    <col min="125" max="125" width="14.88671875" bestFit="1" customWidth="1"/>
    <col min="126" max="126" width="17.77734375" bestFit="1" customWidth="1"/>
    <col min="127" max="127" width="20.6640625" bestFit="1" customWidth="1"/>
    <col min="128" max="128" width="17.77734375" bestFit="1" customWidth="1"/>
    <col min="129" max="129" width="19.21875" bestFit="1" customWidth="1"/>
    <col min="130" max="130" width="17.77734375" bestFit="1" customWidth="1"/>
    <col min="131" max="131" width="23.109375" bestFit="1" customWidth="1"/>
    <col min="132" max="132" width="17.77734375" bestFit="1" customWidth="1"/>
    <col min="133" max="133" width="14.88671875" bestFit="1" customWidth="1"/>
    <col min="134" max="134" width="17.77734375" bestFit="1" customWidth="1"/>
    <col min="135" max="135" width="14.88671875" bestFit="1" customWidth="1"/>
    <col min="136" max="136" width="17.77734375" bestFit="1" customWidth="1"/>
    <col min="137" max="137" width="14.88671875" bestFit="1" customWidth="1"/>
    <col min="138" max="138" width="17.77734375" bestFit="1" customWidth="1"/>
    <col min="139" max="139" width="16.77734375" bestFit="1" customWidth="1"/>
    <col min="140" max="140" width="17.77734375" bestFit="1" customWidth="1"/>
    <col min="141" max="141" width="14.88671875" bestFit="1" customWidth="1"/>
    <col min="142" max="142" width="17.77734375" bestFit="1" customWidth="1"/>
    <col min="143" max="143" width="18.33203125" bestFit="1" customWidth="1"/>
    <col min="144" max="144" width="17.77734375" bestFit="1" customWidth="1"/>
    <col min="145" max="145" width="14.88671875" bestFit="1" customWidth="1"/>
    <col min="146" max="146" width="17.77734375" bestFit="1" customWidth="1"/>
    <col min="147" max="147" width="14.88671875" bestFit="1" customWidth="1"/>
    <col min="148" max="148" width="17.77734375" bestFit="1" customWidth="1"/>
    <col min="149" max="149" width="14.88671875" bestFit="1" customWidth="1"/>
    <col min="150" max="150" width="17.77734375" bestFit="1" customWidth="1"/>
    <col min="151" max="151" width="14.88671875" bestFit="1" customWidth="1"/>
    <col min="152" max="152" width="17.77734375" bestFit="1" customWidth="1"/>
    <col min="153" max="153" width="14.88671875" bestFit="1" customWidth="1"/>
    <col min="154" max="154" width="17.77734375" bestFit="1" customWidth="1"/>
    <col min="155" max="155" width="14.88671875" bestFit="1" customWidth="1"/>
    <col min="156" max="156" width="17.77734375" bestFit="1" customWidth="1"/>
    <col min="157" max="157" width="14.88671875" bestFit="1" customWidth="1"/>
    <col min="158" max="158" width="17.77734375" bestFit="1" customWidth="1"/>
    <col min="159" max="159" width="14.88671875" bestFit="1" customWidth="1"/>
    <col min="160" max="160" width="17.77734375" bestFit="1" customWidth="1"/>
    <col min="161" max="161" width="14.88671875" bestFit="1" customWidth="1"/>
    <col min="162" max="162" width="17.77734375" bestFit="1" customWidth="1"/>
    <col min="163" max="163" width="18.33203125" bestFit="1" customWidth="1"/>
    <col min="164" max="164" width="17.77734375" bestFit="1" customWidth="1"/>
    <col min="165" max="165" width="15.33203125" bestFit="1" customWidth="1"/>
    <col min="166" max="166" width="17.77734375" bestFit="1" customWidth="1"/>
    <col min="167" max="167" width="16.33203125" bestFit="1" customWidth="1"/>
    <col min="168" max="168" width="17.77734375" bestFit="1" customWidth="1"/>
    <col min="169" max="169" width="14.88671875" bestFit="1" customWidth="1"/>
    <col min="170" max="170" width="17.77734375" bestFit="1" customWidth="1"/>
    <col min="171" max="171" width="14.88671875" bestFit="1" customWidth="1"/>
    <col min="172" max="172" width="17.77734375" bestFit="1" customWidth="1"/>
    <col min="173" max="173" width="17.5546875" bestFit="1" customWidth="1"/>
    <col min="174" max="174" width="17.77734375" bestFit="1" customWidth="1"/>
    <col min="175" max="175" width="14.88671875" bestFit="1" customWidth="1"/>
    <col min="176" max="176" width="17.77734375" bestFit="1" customWidth="1"/>
    <col min="177" max="177" width="14.88671875" bestFit="1" customWidth="1"/>
    <col min="178" max="178" width="17.77734375" bestFit="1" customWidth="1"/>
    <col min="179" max="179" width="14.88671875" bestFit="1" customWidth="1"/>
    <col min="180" max="180" width="17.77734375" bestFit="1" customWidth="1"/>
    <col min="181" max="181" width="17" bestFit="1" customWidth="1"/>
    <col min="182" max="182" width="17.77734375" bestFit="1" customWidth="1"/>
    <col min="183" max="183" width="14.88671875" bestFit="1" customWidth="1"/>
    <col min="184" max="184" width="17.77734375" bestFit="1" customWidth="1"/>
    <col min="185" max="185" width="14.88671875" bestFit="1" customWidth="1"/>
    <col min="186" max="186" width="17.77734375" bestFit="1" customWidth="1"/>
    <col min="187" max="187" width="19.21875" bestFit="1" customWidth="1"/>
    <col min="188" max="188" width="17.77734375" bestFit="1" customWidth="1"/>
    <col min="189" max="189" width="14.88671875" bestFit="1" customWidth="1"/>
    <col min="190" max="190" width="17.77734375" bestFit="1" customWidth="1"/>
    <col min="191" max="191" width="15.109375" bestFit="1" customWidth="1"/>
    <col min="192" max="192" width="17.77734375" bestFit="1" customWidth="1"/>
    <col min="193" max="193" width="14.88671875" bestFit="1" customWidth="1"/>
    <col min="194" max="194" width="17.77734375" bestFit="1" customWidth="1"/>
    <col min="195" max="195" width="14.88671875" bestFit="1" customWidth="1"/>
    <col min="196" max="196" width="17.77734375" bestFit="1" customWidth="1"/>
    <col min="197" max="197" width="18.21875" bestFit="1" customWidth="1"/>
    <col min="198" max="198" width="17.77734375" bestFit="1" customWidth="1"/>
    <col min="199" max="199" width="17.6640625" bestFit="1" customWidth="1"/>
    <col min="200" max="200" width="17.77734375" bestFit="1" customWidth="1"/>
    <col min="201" max="201" width="14.88671875" bestFit="1" customWidth="1"/>
    <col min="202" max="202" width="17.77734375" bestFit="1" customWidth="1"/>
    <col min="203" max="203" width="21.5546875" bestFit="1" customWidth="1"/>
    <col min="204" max="204" width="17.77734375" bestFit="1" customWidth="1"/>
    <col min="205" max="205" width="16.6640625" bestFit="1" customWidth="1"/>
    <col min="206" max="206" width="17.77734375" bestFit="1" customWidth="1"/>
    <col min="207" max="207" width="14.88671875" bestFit="1" customWidth="1"/>
    <col min="208" max="208" width="17.77734375" bestFit="1" customWidth="1"/>
    <col min="209" max="209" width="14.88671875" bestFit="1" customWidth="1"/>
    <col min="210" max="210" width="17.77734375" bestFit="1" customWidth="1"/>
    <col min="211" max="211" width="25.77734375" bestFit="1" customWidth="1"/>
    <col min="212" max="212" width="17.77734375" bestFit="1" customWidth="1"/>
    <col min="213" max="213" width="15.88671875" bestFit="1" customWidth="1"/>
    <col min="214" max="214" width="17.77734375" bestFit="1" customWidth="1"/>
    <col min="215" max="215" width="17.88671875" bestFit="1" customWidth="1"/>
    <col min="216" max="216" width="17.77734375" bestFit="1" customWidth="1"/>
    <col min="217" max="217" width="16.109375" bestFit="1" customWidth="1"/>
    <col min="218" max="218" width="17.77734375" bestFit="1" customWidth="1"/>
    <col min="219" max="219" width="14.88671875" bestFit="1" customWidth="1"/>
    <col min="220" max="220" width="17.77734375" bestFit="1" customWidth="1"/>
    <col min="221" max="221" width="15.88671875" bestFit="1" customWidth="1"/>
    <col min="222" max="222" width="17.77734375" bestFit="1" customWidth="1"/>
    <col min="223" max="223" width="22.77734375" bestFit="1" customWidth="1"/>
    <col min="224" max="224" width="17.77734375" bestFit="1" customWidth="1"/>
    <col min="225" max="225" width="16.77734375" bestFit="1" customWidth="1"/>
    <col min="226" max="226" width="17.77734375" bestFit="1" customWidth="1"/>
    <col min="227" max="227" width="22.109375" bestFit="1" customWidth="1"/>
    <col min="228" max="228" width="17.77734375" bestFit="1" customWidth="1"/>
    <col min="229" max="229" width="18" bestFit="1" customWidth="1"/>
    <col min="230" max="230" width="17.77734375" bestFit="1" customWidth="1"/>
    <col min="231" max="231" width="10.77734375" bestFit="1" customWidth="1"/>
  </cols>
  <sheetData>
    <row r="7" spans="7:11">
      <c r="G7" t="s">
        <v>243</v>
      </c>
      <c r="H7" t="s">
        <v>241</v>
      </c>
      <c r="I7" t="s">
        <v>242</v>
      </c>
      <c r="J7" t="s">
        <v>244</v>
      </c>
      <c r="K7" t="s">
        <v>245</v>
      </c>
    </row>
    <row r="8" spans="7:11">
      <c r="G8" t="s">
        <v>240</v>
      </c>
      <c r="H8">
        <v>60</v>
      </c>
      <c r="I8">
        <v>54</v>
      </c>
      <c r="J8">
        <v>52</v>
      </c>
      <c r="K8">
        <v>62</v>
      </c>
    </row>
    <row r="13" spans="7:11">
      <c r="G13" t="s">
        <v>246</v>
      </c>
    </row>
    <row r="15" spans="7:11">
      <c r="G15" t="s">
        <v>243</v>
      </c>
      <c r="H15" t="s">
        <v>241</v>
      </c>
      <c r="I15" t="s">
        <v>242</v>
      </c>
      <c r="J15" t="s">
        <v>244</v>
      </c>
      <c r="K15" t="s">
        <v>245</v>
      </c>
    </row>
    <row r="16" spans="7:11">
      <c r="G16" t="s">
        <v>247</v>
      </c>
      <c r="H16">
        <v>37</v>
      </c>
      <c r="I16">
        <v>22</v>
      </c>
      <c r="J16">
        <v>25</v>
      </c>
      <c r="K16">
        <v>34</v>
      </c>
    </row>
    <row r="20" spans="2:11">
      <c r="G20" t="s">
        <v>243</v>
      </c>
      <c r="H20" t="s">
        <v>241</v>
      </c>
      <c r="I20" t="s">
        <v>242</v>
      </c>
      <c r="J20" t="s">
        <v>244</v>
      </c>
      <c r="K20" t="s">
        <v>245</v>
      </c>
    </row>
    <row r="21" spans="2:11">
      <c r="G21" t="s">
        <v>248</v>
      </c>
      <c r="H21">
        <v>23</v>
      </c>
      <c r="I21">
        <v>32</v>
      </c>
      <c r="J21">
        <v>27</v>
      </c>
      <c r="K21">
        <v>28</v>
      </c>
    </row>
    <row r="26" spans="2:11">
      <c r="B26" s="15" t="s">
        <v>238</v>
      </c>
      <c r="D26" s="15" t="s">
        <v>238</v>
      </c>
    </row>
    <row r="27" spans="2:11">
      <c r="B27" s="16" t="s">
        <v>4</v>
      </c>
      <c r="D27" s="16" t="s">
        <v>10</v>
      </c>
    </row>
    <row r="28" spans="2:11">
      <c r="B28" s="17" t="s">
        <v>5</v>
      </c>
      <c r="D28" s="17" t="s">
        <v>11</v>
      </c>
    </row>
    <row r="29" spans="2:11">
      <c r="B29" s="16" t="s">
        <v>6</v>
      </c>
      <c r="D29" s="16" t="s">
        <v>12</v>
      </c>
    </row>
    <row r="30" spans="2:11">
      <c r="B30" s="17" t="s">
        <v>7</v>
      </c>
      <c r="D30" s="17" t="s">
        <v>13</v>
      </c>
    </row>
    <row r="31" spans="2:11">
      <c r="B31" s="16" t="s">
        <v>8</v>
      </c>
      <c r="D31" s="16" t="s">
        <v>14</v>
      </c>
    </row>
    <row r="32" spans="2:11">
      <c r="B32" s="17" t="s">
        <v>9</v>
      </c>
      <c r="D32" s="17" t="s">
        <v>15</v>
      </c>
    </row>
    <row r="33" spans="2:4">
      <c r="B33" s="16" t="s">
        <v>22</v>
      </c>
      <c r="D33" s="16" t="s">
        <v>16</v>
      </c>
    </row>
    <row r="34" spans="2:4">
      <c r="B34" s="17" t="s">
        <v>23</v>
      </c>
      <c r="D34" s="17" t="s">
        <v>17</v>
      </c>
    </row>
    <row r="35" spans="2:4">
      <c r="B35" s="16" t="s">
        <v>24</v>
      </c>
      <c r="D35" s="16" t="s">
        <v>18</v>
      </c>
    </row>
    <row r="36" spans="2:4">
      <c r="B36" s="17" t="s">
        <v>25</v>
      </c>
      <c r="D36" s="17" t="s">
        <v>19</v>
      </c>
    </row>
    <row r="37" spans="2:4">
      <c r="B37" s="16" t="s">
        <v>26</v>
      </c>
      <c r="D37" s="16" t="s">
        <v>26</v>
      </c>
    </row>
    <row r="38" spans="2:4">
      <c r="B38" s="17" t="s">
        <v>27</v>
      </c>
      <c r="D38" s="17" t="s">
        <v>27</v>
      </c>
    </row>
    <row r="39" spans="2:4">
      <c r="B39" s="16" t="s">
        <v>28</v>
      </c>
      <c r="D39" s="16" t="s">
        <v>28</v>
      </c>
    </row>
    <row r="40" spans="2:4">
      <c r="B40" s="17" t="s">
        <v>29</v>
      </c>
      <c r="D40" s="17" t="s">
        <v>29</v>
      </c>
    </row>
    <row r="41" spans="2:4">
      <c r="B41" s="16" t="s">
        <v>30</v>
      </c>
      <c r="D41" s="16" t="s">
        <v>30</v>
      </c>
    </row>
    <row r="42" spans="2:4">
      <c r="B42" s="17" t="s">
        <v>31</v>
      </c>
      <c r="D42" s="17" t="s">
        <v>31</v>
      </c>
    </row>
    <row r="43" spans="2:4">
      <c r="B43" s="16" t="s">
        <v>32</v>
      </c>
      <c r="D43" s="16" t="s">
        <v>36</v>
      </c>
    </row>
    <row r="44" spans="2:4">
      <c r="B44" s="17" t="s">
        <v>33</v>
      </c>
      <c r="D44" s="17" t="s">
        <v>37</v>
      </c>
    </row>
    <row r="45" spans="2:4">
      <c r="B45" s="16" t="s">
        <v>34</v>
      </c>
      <c r="D45" s="16" t="s">
        <v>38</v>
      </c>
    </row>
    <row r="46" spans="2:4">
      <c r="B46" s="17" t="s">
        <v>35</v>
      </c>
      <c r="D46" s="17" t="s">
        <v>39</v>
      </c>
    </row>
    <row r="47" spans="2:4">
      <c r="B47" s="16" t="s">
        <v>40</v>
      </c>
      <c r="D47" s="16" t="s">
        <v>42</v>
      </c>
    </row>
    <row r="48" spans="2:4">
      <c r="B48" s="17" t="s">
        <v>41</v>
      </c>
      <c r="D48" s="17" t="s">
        <v>43</v>
      </c>
    </row>
    <row r="49" spans="2:4">
      <c r="B49" s="16" t="s">
        <v>44</v>
      </c>
      <c r="D49" s="16" t="s">
        <v>46</v>
      </c>
    </row>
    <row r="50" spans="2:4">
      <c r="B50" s="17" t="s">
        <v>45</v>
      </c>
      <c r="D50" s="17" t="s">
        <v>249</v>
      </c>
    </row>
    <row r="51" spans="2:4">
      <c r="B51" s="16" t="s">
        <v>46</v>
      </c>
      <c r="D51" s="16" t="s">
        <v>50</v>
      </c>
    </row>
    <row r="52" spans="2:4">
      <c r="B52" s="17" t="s">
        <v>47</v>
      </c>
      <c r="D52" s="17" t="s">
        <v>250</v>
      </c>
    </row>
    <row r="53" spans="2:4">
      <c r="B53" s="16" t="s">
        <v>52</v>
      </c>
      <c r="D53" s="16" t="s">
        <v>60</v>
      </c>
    </row>
    <row r="54" spans="2:4">
      <c r="B54" s="17" t="s">
        <v>53</v>
      </c>
      <c r="D54" s="17" t="s">
        <v>251</v>
      </c>
    </row>
    <row r="55" spans="2:4">
      <c r="B55" s="16" t="s">
        <v>56</v>
      </c>
      <c r="D55" s="16" t="s">
        <v>64</v>
      </c>
    </row>
    <row r="56" spans="2:4">
      <c r="B56" s="17" t="s">
        <v>57</v>
      </c>
      <c r="D56" s="17" t="s">
        <v>252</v>
      </c>
    </row>
    <row r="57" spans="2:4">
      <c r="B57" s="16" t="s">
        <v>58</v>
      </c>
      <c r="D57" s="16" t="s">
        <v>68</v>
      </c>
    </row>
    <row r="58" spans="2:4">
      <c r="B58" s="17" t="s">
        <v>59</v>
      </c>
      <c r="D58" s="17" t="s">
        <v>253</v>
      </c>
    </row>
    <row r="59" spans="2:4">
      <c r="B59" s="16" t="s">
        <v>60</v>
      </c>
      <c r="D59" s="16" t="s">
        <v>74</v>
      </c>
    </row>
    <row r="60" spans="2:4">
      <c r="B60" s="17" t="s">
        <v>61</v>
      </c>
      <c r="D60" s="17" t="s">
        <v>75</v>
      </c>
    </row>
    <row r="61" spans="2:4">
      <c r="B61" s="16" t="s">
        <v>62</v>
      </c>
      <c r="D61" s="16" t="s">
        <v>76</v>
      </c>
    </row>
    <row r="62" spans="2:4">
      <c r="B62" s="17" t="s">
        <v>63</v>
      </c>
      <c r="D62" s="17" t="s">
        <v>77</v>
      </c>
    </row>
    <row r="63" spans="2:4">
      <c r="B63" s="16" t="s">
        <v>64</v>
      </c>
      <c r="D63" s="16" t="s">
        <v>78</v>
      </c>
    </row>
    <row r="64" spans="2:4">
      <c r="B64" s="17" t="s">
        <v>65</v>
      </c>
      <c r="D64" s="17" t="s">
        <v>79</v>
      </c>
    </row>
    <row r="65" spans="2:4">
      <c r="B65" s="16" t="s">
        <v>70</v>
      </c>
      <c r="D65" s="16" t="s">
        <v>84</v>
      </c>
    </row>
    <row r="66" spans="2:4">
      <c r="B66" s="17" t="s">
        <v>71</v>
      </c>
      <c r="D66" s="17" t="s">
        <v>254</v>
      </c>
    </row>
    <row r="67" spans="2:4">
      <c r="B67" s="16" t="s">
        <v>72</v>
      </c>
      <c r="D67" s="16" t="s">
        <v>86</v>
      </c>
    </row>
    <row r="68" spans="2:4">
      <c r="B68" s="17" t="s">
        <v>73</v>
      </c>
      <c r="D68" s="17" t="s">
        <v>87</v>
      </c>
    </row>
    <row r="69" spans="2:4">
      <c r="B69" s="16" t="s">
        <v>74</v>
      </c>
      <c r="D69" s="16" t="s">
        <v>90</v>
      </c>
    </row>
    <row r="70" spans="2:4">
      <c r="B70" s="17" t="s">
        <v>75</v>
      </c>
      <c r="D70" s="17" t="s">
        <v>255</v>
      </c>
    </row>
    <row r="71" spans="2:4">
      <c r="B71" s="16" t="s">
        <v>76</v>
      </c>
      <c r="D71" s="16" t="s">
        <v>96</v>
      </c>
    </row>
    <row r="72" spans="2:4">
      <c r="B72" s="17" t="s">
        <v>77</v>
      </c>
      <c r="D72" s="17" t="s">
        <v>97</v>
      </c>
    </row>
    <row r="73" spans="2:4">
      <c r="B73" s="16" t="s">
        <v>80</v>
      </c>
      <c r="D73" s="16" t="s">
        <v>100</v>
      </c>
    </row>
    <row r="74" spans="2:4">
      <c r="B74" s="17" t="s">
        <v>81</v>
      </c>
      <c r="D74" s="17" t="s">
        <v>101</v>
      </c>
    </row>
    <row r="75" spans="2:4">
      <c r="B75" s="16" t="s">
        <v>82</v>
      </c>
      <c r="D75" s="16" t="s">
        <v>102</v>
      </c>
    </row>
    <row r="76" spans="2:4">
      <c r="B76" s="17" t="s">
        <v>83</v>
      </c>
      <c r="D76" s="17" t="s">
        <v>103</v>
      </c>
    </row>
    <row r="77" spans="2:4">
      <c r="B77" s="16" t="s">
        <v>88</v>
      </c>
      <c r="D77" s="16" t="s">
        <v>120</v>
      </c>
    </row>
    <row r="78" spans="2:4">
      <c r="B78" s="17" t="s">
        <v>89</v>
      </c>
      <c r="D78" s="17" t="s">
        <v>256</v>
      </c>
    </row>
    <row r="79" spans="2:4">
      <c r="B79" s="16" t="s">
        <v>94</v>
      </c>
      <c r="D79" s="16" t="s">
        <v>124</v>
      </c>
    </row>
    <row r="80" spans="2:4">
      <c r="B80" s="17" t="s">
        <v>95</v>
      </c>
      <c r="D80" s="17" t="s">
        <v>125</v>
      </c>
    </row>
    <row r="81" spans="2:4">
      <c r="B81" s="16" t="s">
        <v>100</v>
      </c>
      <c r="D81" s="16" t="s">
        <v>128</v>
      </c>
    </row>
    <row r="82" spans="2:4">
      <c r="B82" s="17" t="s">
        <v>101</v>
      </c>
      <c r="D82" s="17" t="s">
        <v>129</v>
      </c>
    </row>
    <row r="83" spans="2:4">
      <c r="B83" s="16" t="s">
        <v>102</v>
      </c>
      <c r="D83" s="16" t="s">
        <v>134</v>
      </c>
    </row>
    <row r="84" spans="2:4">
      <c r="B84" s="17" t="s">
        <v>103</v>
      </c>
      <c r="D84" s="17" t="s">
        <v>135</v>
      </c>
    </row>
    <row r="85" spans="2:4">
      <c r="B85" s="16" t="s">
        <v>104</v>
      </c>
      <c r="D85" s="16" t="s">
        <v>136</v>
      </c>
    </row>
    <row r="86" spans="2:4">
      <c r="B86" s="17" t="s">
        <v>105</v>
      </c>
      <c r="D86" s="17" t="s">
        <v>137</v>
      </c>
    </row>
    <row r="87" spans="2:4">
      <c r="B87" s="16" t="s">
        <v>106</v>
      </c>
      <c r="D87" s="16" t="s">
        <v>138</v>
      </c>
    </row>
    <row r="88" spans="2:4">
      <c r="B88" s="17" t="s">
        <v>107</v>
      </c>
      <c r="D88" s="17" t="s">
        <v>139</v>
      </c>
    </row>
    <row r="89" spans="2:4">
      <c r="B89" s="16" t="s">
        <v>108</v>
      </c>
      <c r="D89" s="16" t="s">
        <v>140</v>
      </c>
    </row>
    <row r="90" spans="2:4">
      <c r="B90" s="17" t="s">
        <v>109</v>
      </c>
      <c r="D90" s="17" t="s">
        <v>141</v>
      </c>
    </row>
    <row r="91" spans="2:4">
      <c r="B91" s="16" t="s">
        <v>110</v>
      </c>
      <c r="D91" s="16" t="s">
        <v>142</v>
      </c>
    </row>
    <row r="92" spans="2:4">
      <c r="B92" s="17" t="s">
        <v>111</v>
      </c>
      <c r="D92" s="17" t="s">
        <v>143</v>
      </c>
    </row>
    <row r="93" spans="2:4">
      <c r="B93" s="16" t="s">
        <v>112</v>
      </c>
      <c r="D93" s="16" t="s">
        <v>144</v>
      </c>
    </row>
    <row r="94" spans="2:4">
      <c r="B94" s="17" t="s">
        <v>113</v>
      </c>
      <c r="D94" s="17" t="s">
        <v>145</v>
      </c>
    </row>
    <row r="95" spans="2:4">
      <c r="B95" s="16" t="s">
        <v>114</v>
      </c>
      <c r="D95" s="16" t="s">
        <v>148</v>
      </c>
    </row>
    <row r="96" spans="2:4">
      <c r="B96" s="17" t="s">
        <v>115</v>
      </c>
      <c r="D96" s="17" t="s">
        <v>149</v>
      </c>
    </row>
    <row r="97" spans="2:4">
      <c r="B97" s="16" t="s">
        <v>116</v>
      </c>
      <c r="D97" s="16" t="s">
        <v>150</v>
      </c>
    </row>
    <row r="98" spans="2:4">
      <c r="B98" s="17" t="s">
        <v>117</v>
      </c>
      <c r="D98" s="17" t="s">
        <v>151</v>
      </c>
    </row>
    <row r="99" spans="2:4">
      <c r="B99" s="16" t="s">
        <v>118</v>
      </c>
      <c r="D99" s="16" t="s">
        <v>160</v>
      </c>
    </row>
    <row r="100" spans="2:4">
      <c r="B100" s="17" t="s">
        <v>119</v>
      </c>
      <c r="D100" s="17" t="s">
        <v>161</v>
      </c>
    </row>
    <row r="101" spans="2:4">
      <c r="B101" s="16" t="s">
        <v>122</v>
      </c>
      <c r="D101" s="16" t="s">
        <v>162</v>
      </c>
    </row>
    <row r="102" spans="2:4">
      <c r="B102" s="17" t="s">
        <v>123</v>
      </c>
      <c r="D102" s="17" t="s">
        <v>163</v>
      </c>
    </row>
    <row r="103" spans="2:4">
      <c r="B103" s="16" t="s">
        <v>126</v>
      </c>
      <c r="D103" s="16" t="s">
        <v>168</v>
      </c>
    </row>
    <row r="104" spans="2:4">
      <c r="B104" s="17" t="s">
        <v>127</v>
      </c>
      <c r="D104" s="17" t="s">
        <v>169</v>
      </c>
    </row>
    <row r="105" spans="2:4">
      <c r="B105" s="16" t="s">
        <v>130</v>
      </c>
      <c r="D105" s="16" t="s">
        <v>176</v>
      </c>
    </row>
    <row r="106" spans="2:4">
      <c r="B106" s="17" t="s">
        <v>131</v>
      </c>
      <c r="D106" s="17" t="s">
        <v>177</v>
      </c>
    </row>
    <row r="107" spans="2:4">
      <c r="B107" s="16" t="s">
        <v>132</v>
      </c>
      <c r="D107" s="16" t="s">
        <v>178</v>
      </c>
    </row>
    <row r="108" spans="2:4">
      <c r="B108" s="17" t="s">
        <v>133</v>
      </c>
      <c r="D108" s="17" t="s">
        <v>179</v>
      </c>
    </row>
    <row r="109" spans="2:4">
      <c r="B109" s="16" t="s">
        <v>146</v>
      </c>
      <c r="D109" s="16" t="s">
        <v>190</v>
      </c>
    </row>
    <row r="110" spans="2:4">
      <c r="B110" s="17" t="s">
        <v>147</v>
      </c>
      <c r="D110" s="17" t="s">
        <v>191</v>
      </c>
    </row>
    <row r="111" spans="2:4">
      <c r="B111" s="16" t="s">
        <v>152</v>
      </c>
      <c r="D111" s="16" t="s">
        <v>192</v>
      </c>
    </row>
    <row r="112" spans="2:4">
      <c r="B112" s="17" t="s">
        <v>153</v>
      </c>
      <c r="D112" s="17" t="s">
        <v>193</v>
      </c>
    </row>
    <row r="113" spans="2:4">
      <c r="B113" s="16" t="s">
        <v>154</v>
      </c>
      <c r="D113" s="16" t="s">
        <v>202</v>
      </c>
    </row>
    <row r="114" spans="2:4">
      <c r="B114" s="17" t="s">
        <v>155</v>
      </c>
      <c r="D114" s="17" t="s">
        <v>203</v>
      </c>
    </row>
    <row r="115" spans="2:4">
      <c r="B115" s="16" t="s">
        <v>156</v>
      </c>
      <c r="D115" s="16" t="s">
        <v>204</v>
      </c>
    </row>
    <row r="116" spans="2:4">
      <c r="B116" s="17" t="s">
        <v>157</v>
      </c>
      <c r="D116" s="17" t="s">
        <v>205</v>
      </c>
    </row>
    <row r="117" spans="2:4">
      <c r="B117" s="16" t="s">
        <v>168</v>
      </c>
      <c r="D117" s="16" t="s">
        <v>206</v>
      </c>
    </row>
    <row r="118" spans="2:4">
      <c r="B118" s="17" t="s">
        <v>169</v>
      </c>
      <c r="D118" s="17" t="s">
        <v>207</v>
      </c>
    </row>
    <row r="119" spans="2:4">
      <c r="B119" s="16" t="s">
        <v>170</v>
      </c>
      <c r="D119" s="16" t="s">
        <v>212</v>
      </c>
    </row>
    <row r="120" spans="2:4">
      <c r="B120" s="17" t="s">
        <v>171</v>
      </c>
      <c r="D120" s="17" t="s">
        <v>213</v>
      </c>
    </row>
    <row r="121" spans="2:4">
      <c r="B121" s="16" t="s">
        <v>172</v>
      </c>
      <c r="D121" s="16" t="s">
        <v>214</v>
      </c>
    </row>
    <row r="122" spans="2:4">
      <c r="B122" s="17" t="s">
        <v>173</v>
      </c>
      <c r="D122" s="17" t="s">
        <v>215</v>
      </c>
    </row>
    <row r="123" spans="2:4">
      <c r="B123" s="16" t="s">
        <v>180</v>
      </c>
      <c r="D123" s="16" t="s">
        <v>216</v>
      </c>
    </row>
    <row r="124" spans="2:4">
      <c r="B124" s="17" t="s">
        <v>181</v>
      </c>
      <c r="D124" s="17" t="s">
        <v>217</v>
      </c>
    </row>
    <row r="125" spans="2:4">
      <c r="B125" s="16" t="s">
        <v>182</v>
      </c>
      <c r="D125" s="16" t="s">
        <v>218</v>
      </c>
    </row>
    <row r="126" spans="2:4">
      <c r="B126" s="17" t="s">
        <v>183</v>
      </c>
      <c r="D126" s="17" t="s">
        <v>219</v>
      </c>
    </row>
    <row r="127" spans="2:4">
      <c r="B127" s="16" t="s">
        <v>184</v>
      </c>
      <c r="D127" s="16" t="s">
        <v>220</v>
      </c>
    </row>
    <row r="128" spans="2:4">
      <c r="B128" s="17" t="s">
        <v>185</v>
      </c>
      <c r="D128" s="17" t="s">
        <v>213</v>
      </c>
    </row>
    <row r="129" spans="2:4">
      <c r="B129" s="16" t="s">
        <v>186</v>
      </c>
      <c r="D129" s="16" t="s">
        <v>223</v>
      </c>
    </row>
    <row r="130" spans="2:4">
      <c r="B130" s="17" t="s">
        <v>187</v>
      </c>
      <c r="D130" s="17" t="s">
        <v>224</v>
      </c>
    </row>
    <row r="131" spans="2:4">
      <c r="B131" s="16" t="s">
        <v>188</v>
      </c>
      <c r="D131" s="16" t="s">
        <v>239</v>
      </c>
    </row>
    <row r="132" spans="2:4">
      <c r="B132" s="17" t="s">
        <v>189</v>
      </c>
    </row>
    <row r="133" spans="2:4">
      <c r="B133" s="16" t="s">
        <v>192</v>
      </c>
    </row>
    <row r="134" spans="2:4">
      <c r="B134" s="17" t="s">
        <v>193</v>
      </c>
    </row>
    <row r="135" spans="2:4">
      <c r="B135" s="16" t="s">
        <v>196</v>
      </c>
    </row>
    <row r="136" spans="2:4">
      <c r="B136" s="17" t="s">
        <v>197</v>
      </c>
    </row>
    <row r="137" spans="2:4">
      <c r="B137" s="16" t="s">
        <v>198</v>
      </c>
    </row>
    <row r="138" spans="2:4">
      <c r="B138" s="17" t="s">
        <v>199</v>
      </c>
    </row>
    <row r="139" spans="2:4">
      <c r="B139" s="16" t="s">
        <v>208</v>
      </c>
    </row>
    <row r="140" spans="2:4">
      <c r="B140" s="17" t="s">
        <v>209</v>
      </c>
    </row>
    <row r="141" spans="2:4">
      <c r="B141" s="16" t="s">
        <v>210</v>
      </c>
    </row>
    <row r="142" spans="2:4">
      <c r="B142" s="17" t="s">
        <v>211</v>
      </c>
    </row>
    <row r="143" spans="2:4">
      <c r="B143" s="16" t="s">
        <v>221</v>
      </c>
    </row>
    <row r="144" spans="2:4">
      <c r="B144" s="17" t="s">
        <v>222</v>
      </c>
    </row>
    <row r="145" spans="2:2">
      <c r="B145" s="16" t="s">
        <v>227</v>
      </c>
    </row>
    <row r="146" spans="2:2">
      <c r="B146" s="17" t="s">
        <v>228</v>
      </c>
    </row>
    <row r="147" spans="2:2">
      <c r="B147" s="16" t="s">
        <v>239</v>
      </c>
    </row>
  </sheetData>
  <pageMargins left="0.7" right="0.7" top="0.75" bottom="0.75" header="0.3" footer="0.3"/>
  <tableParts count="3">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28CDC-42D1-4066-91BE-B86E52663A94}">
  <sheetPr codeName="Sheet1"/>
  <dimension ref="B3:Q162"/>
  <sheetViews>
    <sheetView tabSelected="1" topLeftCell="A7" zoomScale="55" zoomScaleNormal="55" workbookViewId="0">
      <selection activeCell="M47" sqref="M47"/>
    </sheetView>
  </sheetViews>
  <sheetFormatPr defaultRowHeight="14.4"/>
  <cols>
    <col min="2" max="2" width="29.44140625" bestFit="1" customWidth="1"/>
    <col min="4" max="4" width="29.88671875" customWidth="1"/>
    <col min="5" max="5" width="18.6640625" bestFit="1" customWidth="1"/>
    <col min="9" max="12" width="18.6640625" customWidth="1"/>
  </cols>
  <sheetData>
    <row r="3" spans="2:17">
      <c r="B3" s="13" t="s">
        <v>236</v>
      </c>
      <c r="C3" s="13"/>
      <c r="D3" s="13"/>
      <c r="E3" s="13"/>
      <c r="F3" s="13"/>
      <c r="G3" s="13"/>
      <c r="H3" s="13"/>
      <c r="I3" s="13"/>
      <c r="J3" s="14" t="s">
        <v>237</v>
      </c>
      <c r="K3" s="14"/>
      <c r="L3" s="14"/>
      <c r="M3" s="14"/>
      <c r="N3" s="14"/>
      <c r="O3" s="14"/>
      <c r="P3" s="14"/>
      <c r="Q3" s="14"/>
    </row>
    <row r="4" spans="2:17">
      <c r="B4" s="13"/>
      <c r="C4" s="13"/>
      <c r="D4" s="13"/>
      <c r="E4" s="13"/>
      <c r="F4" s="13"/>
      <c r="G4" s="13"/>
      <c r="H4" s="13"/>
      <c r="I4" s="13"/>
      <c r="J4" s="14"/>
      <c r="K4" s="14"/>
      <c r="L4" s="14"/>
      <c r="M4" s="14"/>
      <c r="N4" s="14"/>
      <c r="O4" s="14"/>
      <c r="P4" s="14"/>
      <c r="Q4" s="14"/>
    </row>
    <row r="31" spans="2:4">
      <c r="B31" s="15" t="s">
        <v>238</v>
      </c>
      <c r="D31" s="15" t="s">
        <v>238</v>
      </c>
    </row>
    <row r="32" spans="2:4">
      <c r="B32" s="16" t="s">
        <v>4</v>
      </c>
      <c r="D32" s="16" t="s">
        <v>10</v>
      </c>
    </row>
    <row r="33" spans="2:17">
      <c r="B33" s="17" t="s">
        <v>5</v>
      </c>
      <c r="D33" s="17" t="s">
        <v>11</v>
      </c>
    </row>
    <row r="34" spans="2:17">
      <c r="B34" s="16" t="s">
        <v>6</v>
      </c>
      <c r="D34" s="16" t="s">
        <v>12</v>
      </c>
    </row>
    <row r="35" spans="2:17">
      <c r="B35" s="17" t="s">
        <v>7</v>
      </c>
      <c r="D35" s="17" t="s">
        <v>13</v>
      </c>
    </row>
    <row r="36" spans="2:17">
      <c r="B36" s="16" t="s">
        <v>8</v>
      </c>
      <c r="D36" s="16" t="s">
        <v>14</v>
      </c>
    </row>
    <row r="37" spans="2:17">
      <c r="B37" s="17" t="s">
        <v>9</v>
      </c>
      <c r="D37" s="17" t="s">
        <v>15</v>
      </c>
    </row>
    <row r="38" spans="2:17">
      <c r="B38" s="16" t="s">
        <v>22</v>
      </c>
      <c r="D38" s="16" t="s">
        <v>16</v>
      </c>
    </row>
    <row r="39" spans="2:17">
      <c r="B39" s="17" t="s">
        <v>23</v>
      </c>
      <c r="D39" s="17" t="s">
        <v>17</v>
      </c>
    </row>
    <row r="40" spans="2:17">
      <c r="B40" s="16" t="s">
        <v>24</v>
      </c>
      <c r="D40" s="16" t="s">
        <v>18</v>
      </c>
    </row>
    <row r="41" spans="2:17">
      <c r="B41" s="17" t="s">
        <v>25</v>
      </c>
      <c r="D41" s="17" t="s">
        <v>19</v>
      </c>
    </row>
    <row r="42" spans="2:17">
      <c r="B42" s="16" t="s">
        <v>26</v>
      </c>
      <c r="D42" s="16" t="s">
        <v>26</v>
      </c>
      <c r="N42" s="28" t="s">
        <v>258</v>
      </c>
      <c r="O42" s="28"/>
      <c r="P42" s="28"/>
      <c r="Q42" s="28"/>
    </row>
    <row r="43" spans="2:17">
      <c r="B43" s="17" t="s">
        <v>27</v>
      </c>
      <c r="D43" s="17" t="s">
        <v>27</v>
      </c>
      <c r="J43" t="s">
        <v>257</v>
      </c>
      <c r="N43" s="28"/>
      <c r="O43" s="28"/>
      <c r="P43" s="28"/>
      <c r="Q43" s="28"/>
    </row>
    <row r="44" spans="2:17">
      <c r="B44" s="16" t="s">
        <v>28</v>
      </c>
      <c r="D44" s="16" t="s">
        <v>28</v>
      </c>
      <c r="N44" s="28"/>
      <c r="O44" s="28"/>
      <c r="P44" s="28"/>
      <c r="Q44" s="28"/>
    </row>
    <row r="45" spans="2:17">
      <c r="B45" s="17" t="s">
        <v>29</v>
      </c>
      <c r="D45" s="17" t="s">
        <v>29</v>
      </c>
    </row>
    <row r="46" spans="2:17">
      <c r="B46" s="16" t="s">
        <v>30</v>
      </c>
      <c r="D46" s="16" t="s">
        <v>30</v>
      </c>
    </row>
    <row r="47" spans="2:17">
      <c r="B47" s="17" t="s">
        <v>31</v>
      </c>
      <c r="D47" s="17" t="s">
        <v>31</v>
      </c>
    </row>
    <row r="48" spans="2:17">
      <c r="B48" s="16" t="s">
        <v>32</v>
      </c>
      <c r="D48" s="16" t="s">
        <v>36</v>
      </c>
      <c r="I48" s="19" t="s">
        <v>1</v>
      </c>
      <c r="J48" s="19" t="s">
        <v>2</v>
      </c>
      <c r="K48" s="20" t="s">
        <v>229</v>
      </c>
      <c r="L48" s="20" t="s">
        <v>230</v>
      </c>
    </row>
    <row r="49" spans="2:12">
      <c r="B49" s="17" t="s">
        <v>33</v>
      </c>
      <c r="D49" s="17" t="s">
        <v>37</v>
      </c>
      <c r="I49" t="str" cm="1">
        <f t="array" ref="I49:L162">_xlfn._xlws.FILTER(Table1[],ISNUMBER(SEARCH(J43,Table1[[NAME ]])) + ISNUMBER(SEARCH(J43,Table1[[USN ]])) + ISNUMBER(SEARCH(J43,Table1[[ELECTIVE 1 ]])) + ISNUMBER(SEARCH(J43,Table1[[ELECTIVE 2 ]])),"No Match")</f>
        <v>1AM22MC001</v>
      </c>
      <c r="J49" t="str">
        <v xml:space="preserve"> AAKASH KUMAR SINHA</v>
      </c>
      <c r="K49" t="str">
        <v xml:space="preserve">Software Project </v>
      </c>
      <c r="L49" t="str">
        <v>IT Project</v>
      </c>
    </row>
    <row r="50" spans="2:12">
      <c r="B50" s="16" t="s">
        <v>34</v>
      </c>
      <c r="D50" s="16" t="s">
        <v>38</v>
      </c>
      <c r="I50" t="str">
        <v>1AM22MC002</v>
      </c>
      <c r="J50" t="str">
        <v>ADARSH S R</v>
      </c>
      <c r="K50" t="str">
        <v>Big Data Analytics</v>
      </c>
      <c r="L50" t="str">
        <v>IT Project</v>
      </c>
    </row>
    <row r="51" spans="2:12">
      <c r="B51" s="17" t="s">
        <v>35</v>
      </c>
      <c r="D51" s="17" t="s">
        <v>39</v>
      </c>
      <c r="I51" t="str">
        <v>1AM22MC003</v>
      </c>
      <c r="J51" t="str">
        <v>AISHWARYA M N</v>
      </c>
      <c r="K51" t="str">
        <v>Big Data Analytics</v>
      </c>
      <c r="L51" t="str">
        <v>IT Project</v>
      </c>
    </row>
    <row r="52" spans="2:12">
      <c r="B52" s="16" t="s">
        <v>40</v>
      </c>
      <c r="D52" s="16" t="s">
        <v>42</v>
      </c>
      <c r="I52" t="str">
        <v>1AM22MC004</v>
      </c>
      <c r="J52" t="str">
        <v>AJAY MAHARIA</v>
      </c>
      <c r="K52" t="str">
        <v>Big Data Analytics</v>
      </c>
      <c r="L52" t="str">
        <v>IT Project</v>
      </c>
    </row>
    <row r="53" spans="2:12">
      <c r="B53" s="17" t="s">
        <v>41</v>
      </c>
      <c r="D53" s="17" t="s">
        <v>43</v>
      </c>
      <c r="I53" t="str">
        <v>1AM22MC005</v>
      </c>
      <c r="J53" t="str">
        <v>AKSHAY C</v>
      </c>
      <c r="K53" t="str">
        <v xml:space="preserve">Software Project </v>
      </c>
      <c r="L53" t="str">
        <v>Agile Technology</v>
      </c>
    </row>
    <row r="54" spans="2:12">
      <c r="B54" s="16" t="s">
        <v>44</v>
      </c>
      <c r="D54" s="16" t="s">
        <v>46</v>
      </c>
      <c r="I54" t="str">
        <v>1AM22MC006</v>
      </c>
      <c r="J54" t="str">
        <v>AMAN KUMAR SAH</v>
      </c>
      <c r="K54" t="str">
        <v xml:space="preserve">Software Project </v>
      </c>
      <c r="L54" t="str">
        <v>Agile Technology</v>
      </c>
    </row>
    <row r="55" spans="2:12">
      <c r="B55" s="17" t="s">
        <v>45</v>
      </c>
      <c r="D55" s="17" t="s">
        <v>249</v>
      </c>
      <c r="I55" t="str">
        <v>1AM22MC007</v>
      </c>
      <c r="J55" t="str">
        <v>AMOGHA L S</v>
      </c>
      <c r="K55" t="str">
        <v xml:space="preserve">Software Project </v>
      </c>
      <c r="L55" t="str">
        <v>Agile Technology</v>
      </c>
    </row>
    <row r="56" spans="2:12">
      <c r="B56" s="16" t="s">
        <v>46</v>
      </c>
      <c r="D56" s="16" t="s">
        <v>50</v>
      </c>
      <c r="I56" t="str">
        <v>1AM22MC008</v>
      </c>
      <c r="J56" t="str">
        <v>ANANYA K BHAT</v>
      </c>
      <c r="K56" t="str">
        <v xml:space="preserve">Software Project </v>
      </c>
      <c r="L56" t="str">
        <v>Agile Technology</v>
      </c>
    </row>
    <row r="57" spans="2:12">
      <c r="B57" s="17" t="s">
        <v>47</v>
      </c>
      <c r="D57" s="17" t="s">
        <v>250</v>
      </c>
      <c r="I57" t="str">
        <v>1AM22MC009</v>
      </c>
      <c r="J57" t="str">
        <v>ANJALI B</v>
      </c>
      <c r="K57" t="str">
        <v xml:space="preserve">Software Project </v>
      </c>
      <c r="L57" t="str">
        <v>Agile Technology</v>
      </c>
    </row>
    <row r="58" spans="2:12">
      <c r="B58" s="16" t="s">
        <v>52</v>
      </c>
      <c r="D58" s="16" t="s">
        <v>60</v>
      </c>
      <c r="I58" t="str">
        <v>1AM22MC010</v>
      </c>
      <c r="J58" t="str">
        <v>ANKIT KUMAR BHUYAN</v>
      </c>
      <c r="K58" t="str">
        <v xml:space="preserve">Software Project </v>
      </c>
      <c r="L58" t="str">
        <v>IT Project</v>
      </c>
    </row>
    <row r="59" spans="2:12">
      <c r="B59" s="17" t="s">
        <v>53</v>
      </c>
      <c r="D59" s="17" t="s">
        <v>251</v>
      </c>
      <c r="I59" t="str">
        <v>1AM22MC011</v>
      </c>
      <c r="J59" t="str">
        <v>ANMOL KUMAR</v>
      </c>
      <c r="K59" t="str">
        <v>Big Data Analytics</v>
      </c>
      <c r="L59" t="str">
        <v>IT Project</v>
      </c>
    </row>
    <row r="60" spans="2:12">
      <c r="B60" s="16" t="s">
        <v>56</v>
      </c>
      <c r="D60" s="16" t="s">
        <v>64</v>
      </c>
      <c r="I60" t="str">
        <v>1AM22MC012</v>
      </c>
      <c r="J60" t="str">
        <v>ANSHU KUMAR</v>
      </c>
      <c r="K60" t="str">
        <v>Big Data Analytics</v>
      </c>
      <c r="L60" t="str">
        <v>IT Project</v>
      </c>
    </row>
    <row r="61" spans="2:12">
      <c r="B61" s="17" t="s">
        <v>57</v>
      </c>
      <c r="D61" s="17" t="s">
        <v>252</v>
      </c>
      <c r="I61" t="str">
        <v>1AM22MC013</v>
      </c>
      <c r="J61" t="str">
        <v>ARVIND</v>
      </c>
      <c r="K61" t="str">
        <v>Big Data Analytics</v>
      </c>
      <c r="L61" t="str">
        <v>Agile Technology</v>
      </c>
    </row>
    <row r="62" spans="2:12">
      <c r="B62" s="16" t="s">
        <v>58</v>
      </c>
      <c r="D62" s="16" t="s">
        <v>68</v>
      </c>
      <c r="I62" t="str">
        <v>1AM22MC014</v>
      </c>
      <c r="J62" t="str">
        <v>ASUNDE MAHESH</v>
      </c>
      <c r="K62" t="str">
        <v>Big Data Analytics</v>
      </c>
      <c r="L62" t="str">
        <v>Agile Technology</v>
      </c>
    </row>
    <row r="63" spans="2:12">
      <c r="B63" s="17" t="s">
        <v>59</v>
      </c>
      <c r="D63" s="17" t="s">
        <v>253</v>
      </c>
      <c r="I63" t="str">
        <v>1AM22MC015</v>
      </c>
      <c r="J63" t="str">
        <v>BANDA SUNIL</v>
      </c>
      <c r="K63" t="str">
        <v>Big Data Analytics</v>
      </c>
      <c r="L63" t="str">
        <v>Agile Technology</v>
      </c>
    </row>
    <row r="64" spans="2:12">
      <c r="B64" s="16" t="s">
        <v>60</v>
      </c>
      <c r="D64" s="16" t="s">
        <v>74</v>
      </c>
      <c r="I64" t="str">
        <v>1AM22MC016</v>
      </c>
      <c r="J64" t="str">
        <v>BASAVAKIRAN</v>
      </c>
      <c r="K64" t="str">
        <v>Big Data Analytics</v>
      </c>
      <c r="L64" t="str">
        <v>IT Project</v>
      </c>
    </row>
    <row r="65" spans="2:12">
      <c r="B65" s="17" t="s">
        <v>61</v>
      </c>
      <c r="D65" s="17" t="s">
        <v>75</v>
      </c>
      <c r="I65" t="str">
        <v>1AM22MC017</v>
      </c>
      <c r="J65" t="str">
        <v>BESTA SAI SNEHA</v>
      </c>
      <c r="K65" t="str">
        <v>Big Data Analytics</v>
      </c>
      <c r="L65" t="str">
        <v>IT Project</v>
      </c>
    </row>
    <row r="66" spans="2:12">
      <c r="B66" s="16" t="s">
        <v>62</v>
      </c>
      <c r="D66" s="16" t="s">
        <v>76</v>
      </c>
      <c r="I66" t="str">
        <v>1AM22MC018</v>
      </c>
      <c r="J66" t="str">
        <v>BHAGYSHREE KOTABAL</v>
      </c>
      <c r="K66" t="str">
        <v xml:space="preserve">Software Project </v>
      </c>
      <c r="L66" t="str">
        <v>Agile Technology</v>
      </c>
    </row>
    <row r="67" spans="2:12">
      <c r="B67" s="17" t="s">
        <v>63</v>
      </c>
      <c r="D67" s="17" t="s">
        <v>77</v>
      </c>
      <c r="I67" t="str">
        <v>1AM22MC019</v>
      </c>
      <c r="J67" t="str">
        <v>BIKASH MISHRA</v>
      </c>
      <c r="K67" t="str">
        <v xml:space="preserve">Software Project </v>
      </c>
      <c r="L67" t="str">
        <v>Agile Technology</v>
      </c>
    </row>
    <row r="68" spans="2:12">
      <c r="B68" s="16" t="s">
        <v>64</v>
      </c>
      <c r="D68" s="16" t="s">
        <v>78</v>
      </c>
      <c r="I68" t="str">
        <v>1AM22MC020</v>
      </c>
      <c r="J68" t="str">
        <v>BOBINDI SUNIL</v>
      </c>
      <c r="K68" t="str">
        <v>Big Data Analytics</v>
      </c>
      <c r="L68" t="str">
        <v>IT Project</v>
      </c>
    </row>
    <row r="69" spans="2:12">
      <c r="B69" s="17" t="s">
        <v>65</v>
      </c>
      <c r="D69" s="17" t="s">
        <v>79</v>
      </c>
      <c r="I69" t="str">
        <v>1AM22MC021</v>
      </c>
      <c r="J69" t="str">
        <v>DEEPESH SARBAN</v>
      </c>
      <c r="K69" t="str">
        <v xml:space="preserve">Software Project </v>
      </c>
      <c r="L69" t="str">
        <v>Agile Technology</v>
      </c>
    </row>
    <row r="70" spans="2:12">
      <c r="B70" s="16" t="s">
        <v>70</v>
      </c>
      <c r="D70" s="16" t="s">
        <v>84</v>
      </c>
      <c r="I70" t="str">
        <v>1AM22MC022</v>
      </c>
      <c r="J70" t="str">
        <v>EDIGA SINDHU</v>
      </c>
      <c r="K70" t="str">
        <v>Big Data Analytics</v>
      </c>
      <c r="L70" t="str">
        <v>IT Project</v>
      </c>
    </row>
    <row r="71" spans="2:12">
      <c r="B71" s="17" t="s">
        <v>71</v>
      </c>
      <c r="D71" s="17" t="s">
        <v>254</v>
      </c>
      <c r="I71" t="str">
        <v>1AM22MC023</v>
      </c>
      <c r="J71" t="str">
        <v xml:space="preserve">FAISAL HUSSAIN </v>
      </c>
      <c r="K71" t="str">
        <v>Big Data Analytics</v>
      </c>
      <c r="L71" t="str">
        <v>Agile Technology</v>
      </c>
    </row>
    <row r="72" spans="2:12">
      <c r="B72" s="16" t="s">
        <v>72</v>
      </c>
      <c r="D72" s="16" t="s">
        <v>86</v>
      </c>
      <c r="I72" t="str">
        <v>1AM22MC024</v>
      </c>
      <c r="J72" t="str">
        <v>FAINSH KUMAR CHOUDHARY</v>
      </c>
      <c r="K72" t="str">
        <v xml:space="preserve">Software Project </v>
      </c>
      <c r="L72" t="str">
        <v>IT Project</v>
      </c>
    </row>
    <row r="73" spans="2:12">
      <c r="B73" s="17" t="s">
        <v>73</v>
      </c>
      <c r="D73" s="17" t="s">
        <v>87</v>
      </c>
      <c r="I73" t="str">
        <v>1AM22MC025</v>
      </c>
      <c r="J73" t="str">
        <v xml:space="preserve">G VIVEK </v>
      </c>
      <c r="K73" t="str">
        <v xml:space="preserve">Software Project </v>
      </c>
      <c r="L73" t="str">
        <v>Agile Technology</v>
      </c>
    </row>
    <row r="74" spans="2:12">
      <c r="B74" s="16" t="s">
        <v>74</v>
      </c>
      <c r="D74" s="16" t="s">
        <v>90</v>
      </c>
      <c r="I74" t="str">
        <v>1AM22MC026</v>
      </c>
      <c r="J74" t="str">
        <v>SHANTHA RAJU</v>
      </c>
      <c r="K74" t="str">
        <v>Big Data Analytics</v>
      </c>
      <c r="L74" t="str">
        <v>IT Project</v>
      </c>
    </row>
    <row r="75" spans="2:12">
      <c r="B75" s="17" t="s">
        <v>75</v>
      </c>
      <c r="D75" s="17" t="s">
        <v>255</v>
      </c>
      <c r="I75" t="str">
        <v>1AM22MC027</v>
      </c>
      <c r="J75" t="str">
        <v xml:space="preserve">HARIPRASATH S </v>
      </c>
      <c r="K75" t="str">
        <v xml:space="preserve">Software Project </v>
      </c>
      <c r="L75" t="str">
        <v>IT Project</v>
      </c>
    </row>
    <row r="76" spans="2:12">
      <c r="B76" s="16" t="s">
        <v>76</v>
      </c>
      <c r="D76" s="16" t="s">
        <v>96</v>
      </c>
      <c r="I76" t="str">
        <v>1AM22MC028</v>
      </c>
      <c r="J76" t="str">
        <v xml:space="preserve">HARSHINI K </v>
      </c>
      <c r="K76" t="str">
        <v>Big Data Analytics</v>
      </c>
      <c r="L76" t="str">
        <v>IT Project</v>
      </c>
    </row>
    <row r="77" spans="2:12">
      <c r="B77" s="17" t="s">
        <v>77</v>
      </c>
      <c r="D77" s="17" t="s">
        <v>97</v>
      </c>
      <c r="I77" t="str">
        <v>1AM22MC029</v>
      </c>
      <c r="J77" t="str">
        <v>J KARTHIK</v>
      </c>
      <c r="K77" t="str">
        <v>Big Data Analytics</v>
      </c>
      <c r="L77" t="str">
        <v>IT Project</v>
      </c>
    </row>
    <row r="78" spans="2:12">
      <c r="B78" s="16" t="s">
        <v>80</v>
      </c>
      <c r="D78" s="16" t="s">
        <v>100</v>
      </c>
      <c r="I78" t="str">
        <v>1AM22MC030</v>
      </c>
      <c r="J78" t="str">
        <v xml:space="preserve">KALPANA H </v>
      </c>
      <c r="K78" t="str">
        <v>Big Data Analytics</v>
      </c>
      <c r="L78" t="str">
        <v>Agile Technology</v>
      </c>
    </row>
    <row r="79" spans="2:12">
      <c r="B79" s="17" t="s">
        <v>81</v>
      </c>
      <c r="D79" s="17" t="s">
        <v>101</v>
      </c>
      <c r="I79" t="str">
        <v>1AM22MC031</v>
      </c>
      <c r="J79" t="str">
        <v>K VINOD REDDY</v>
      </c>
      <c r="K79" t="str">
        <v>Big Data Analytics</v>
      </c>
      <c r="L79" t="str">
        <v>IT Project</v>
      </c>
    </row>
    <row r="80" spans="2:12">
      <c r="B80" s="16" t="s">
        <v>82</v>
      </c>
      <c r="D80" s="16" t="s">
        <v>102</v>
      </c>
      <c r="I80" t="str">
        <v>1AM22MC032</v>
      </c>
      <c r="J80" t="str">
        <v xml:space="preserve">KARAN S </v>
      </c>
      <c r="K80" t="str">
        <v>Big Data Analytics</v>
      </c>
      <c r="L80" t="str">
        <v>Agile Technology</v>
      </c>
    </row>
    <row r="81" spans="2:12">
      <c r="B81" s="17" t="s">
        <v>83</v>
      </c>
      <c r="D81" s="17" t="s">
        <v>103</v>
      </c>
      <c r="I81" t="str">
        <v>1AM22MC033</v>
      </c>
      <c r="J81" t="str">
        <v>KARTHIK P NAIDU</v>
      </c>
      <c r="K81" t="str">
        <v xml:space="preserve">Software Project </v>
      </c>
      <c r="L81" t="str">
        <v>IT Project</v>
      </c>
    </row>
    <row r="82" spans="2:12">
      <c r="B82" s="16" t="s">
        <v>88</v>
      </c>
      <c r="D82" s="16" t="s">
        <v>120</v>
      </c>
      <c r="I82" t="str">
        <v>1AM22MC034</v>
      </c>
      <c r="J82" t="str">
        <v xml:space="preserve">KAVYA M </v>
      </c>
      <c r="K82" t="str">
        <v xml:space="preserve">Software Project </v>
      </c>
      <c r="L82" t="str">
        <v>Agile Technology</v>
      </c>
    </row>
    <row r="83" spans="2:12">
      <c r="B83" s="17" t="s">
        <v>89</v>
      </c>
      <c r="D83" s="17" t="s">
        <v>256</v>
      </c>
      <c r="I83" t="str">
        <v>1AM22MC035</v>
      </c>
      <c r="J83" t="str">
        <v xml:space="preserve">KEERTHANA P U </v>
      </c>
      <c r="K83" t="str">
        <v>Big Data Analytics</v>
      </c>
      <c r="L83" t="str">
        <v>IT Project</v>
      </c>
    </row>
    <row r="84" spans="2:12">
      <c r="B84" s="16" t="s">
        <v>94</v>
      </c>
      <c r="D84" s="16" t="s">
        <v>124</v>
      </c>
      <c r="I84" t="str">
        <v>1AM22MC036</v>
      </c>
      <c r="J84" t="str">
        <v>KEERTHANA C N</v>
      </c>
      <c r="K84" t="str">
        <v>Big Data Analytics</v>
      </c>
      <c r="L84" t="str">
        <v>IT Project</v>
      </c>
    </row>
    <row r="85" spans="2:12">
      <c r="B85" s="17" t="s">
        <v>95</v>
      </c>
      <c r="D85" s="17" t="s">
        <v>125</v>
      </c>
      <c r="I85" t="str">
        <v>1AM22MC037</v>
      </c>
      <c r="J85" t="str">
        <v>KINGSTON FRANKLIN</v>
      </c>
      <c r="K85" t="str">
        <v>Big Data Analytics</v>
      </c>
      <c r="L85" t="str">
        <v>Agile Technology</v>
      </c>
    </row>
    <row r="86" spans="2:12">
      <c r="B86" s="16" t="s">
        <v>100</v>
      </c>
      <c r="D86" s="16" t="s">
        <v>128</v>
      </c>
      <c r="I86" t="str">
        <v>1AM22MC039</v>
      </c>
      <c r="J86" t="str">
        <v>KISHORE A</v>
      </c>
      <c r="K86" t="str">
        <v>Big Data Analytics</v>
      </c>
      <c r="L86" t="str">
        <v>Agile Technology</v>
      </c>
    </row>
    <row r="87" spans="2:12">
      <c r="B87" s="17" t="s">
        <v>101</v>
      </c>
      <c r="D87" s="17" t="s">
        <v>129</v>
      </c>
      <c r="I87" t="str">
        <v>1AM22MC040</v>
      </c>
      <c r="J87" t="str">
        <v>KURUBA SAILAJA</v>
      </c>
      <c r="K87" t="str">
        <v xml:space="preserve">Software Project </v>
      </c>
      <c r="L87" t="str">
        <v>Agile Technology</v>
      </c>
    </row>
    <row r="88" spans="2:12">
      <c r="B88" s="16" t="s">
        <v>102</v>
      </c>
      <c r="D88" s="16" t="s">
        <v>134</v>
      </c>
      <c r="I88" t="str">
        <v>1AM22MC041</v>
      </c>
      <c r="J88" t="str">
        <v xml:space="preserve">LAKSHMI M P  </v>
      </c>
      <c r="K88" t="str">
        <v>Big Data Analytics</v>
      </c>
      <c r="L88" t="str">
        <v>IT Project</v>
      </c>
    </row>
    <row r="89" spans="2:12">
      <c r="B89" s="17" t="s">
        <v>103</v>
      </c>
      <c r="D89" s="17" t="s">
        <v>135</v>
      </c>
      <c r="I89" t="str">
        <v>1AM22MC042</v>
      </c>
      <c r="J89" t="str">
        <v xml:space="preserve">LAKSHMI S </v>
      </c>
      <c r="K89" t="str">
        <v>Big Data Analytics</v>
      </c>
      <c r="L89" t="str">
        <v>IT Project</v>
      </c>
    </row>
    <row r="90" spans="2:12">
      <c r="B90" s="16" t="s">
        <v>104</v>
      </c>
      <c r="D90" s="16" t="s">
        <v>136</v>
      </c>
      <c r="I90" t="str">
        <v>1AM22MC043</v>
      </c>
      <c r="J90" t="str">
        <v xml:space="preserve">LIKITH S </v>
      </c>
      <c r="K90" t="str">
        <v xml:space="preserve">Software Project </v>
      </c>
      <c r="L90" t="str">
        <v>Agile Technology</v>
      </c>
    </row>
    <row r="91" spans="2:12">
      <c r="B91" s="17" t="s">
        <v>105</v>
      </c>
      <c r="D91" s="17" t="s">
        <v>137</v>
      </c>
      <c r="I91" t="str">
        <v>1AM22MC044</v>
      </c>
      <c r="J91" t="str">
        <v>LINGAYITHA PAVANI</v>
      </c>
      <c r="K91" t="str">
        <v xml:space="preserve">Software Project </v>
      </c>
      <c r="L91" t="str">
        <v>Agile Technology</v>
      </c>
    </row>
    <row r="92" spans="2:12">
      <c r="B92" s="16" t="s">
        <v>106</v>
      </c>
      <c r="D92" s="16" t="s">
        <v>138</v>
      </c>
      <c r="I92" t="str">
        <v>1AM22MC045</v>
      </c>
      <c r="J92" t="str">
        <v>LOKESH R</v>
      </c>
      <c r="K92" t="str">
        <v>Big Data Analytics</v>
      </c>
      <c r="L92" t="str">
        <v>IT Project</v>
      </c>
    </row>
    <row r="93" spans="2:12">
      <c r="B93" s="17" t="s">
        <v>107</v>
      </c>
      <c r="D93" s="17" t="s">
        <v>139</v>
      </c>
      <c r="I93" t="str">
        <v>1AM22MC046</v>
      </c>
      <c r="J93" t="str">
        <v xml:space="preserve">MADHUSUDHAN D R </v>
      </c>
      <c r="K93" t="str">
        <v xml:space="preserve">Software Project </v>
      </c>
      <c r="L93" t="str">
        <v>Agile Technology</v>
      </c>
    </row>
    <row r="94" spans="2:12">
      <c r="B94" s="16" t="s">
        <v>108</v>
      </c>
      <c r="D94" s="16" t="s">
        <v>140</v>
      </c>
      <c r="I94" t="str">
        <v>1AM22MC047</v>
      </c>
      <c r="J94" t="str">
        <v>MANASH ROUT</v>
      </c>
      <c r="K94" t="str">
        <v xml:space="preserve">Software Project </v>
      </c>
      <c r="L94" t="str">
        <v>IT Project</v>
      </c>
    </row>
    <row r="95" spans="2:12">
      <c r="B95" s="17" t="s">
        <v>109</v>
      </c>
      <c r="D95" s="17" t="s">
        <v>141</v>
      </c>
      <c r="I95" t="str">
        <v>1AM22MC048</v>
      </c>
      <c r="J95" t="str">
        <v xml:space="preserve">MANU B M </v>
      </c>
      <c r="K95" t="str">
        <v>Big Data Analytics</v>
      </c>
      <c r="L95" t="str">
        <v>IT Project</v>
      </c>
    </row>
    <row r="96" spans="2:12">
      <c r="B96" s="16" t="s">
        <v>110</v>
      </c>
      <c r="D96" s="16" t="s">
        <v>142</v>
      </c>
      <c r="I96" t="str">
        <v>1AM22MC049</v>
      </c>
      <c r="J96" t="str">
        <v>MIR IBADATH ALI</v>
      </c>
      <c r="K96" t="str">
        <v xml:space="preserve">Software Project </v>
      </c>
      <c r="L96" t="str">
        <v>Agile Technology</v>
      </c>
    </row>
    <row r="97" spans="2:12">
      <c r="B97" s="17" t="s">
        <v>111</v>
      </c>
      <c r="D97" s="17" t="s">
        <v>143</v>
      </c>
      <c r="I97" t="str">
        <v>1AM22MC050</v>
      </c>
      <c r="J97" t="str">
        <v>MODH AKRAM CHOUHAN</v>
      </c>
      <c r="K97" t="str">
        <v xml:space="preserve">Software Project </v>
      </c>
      <c r="L97" t="str">
        <v>IT Project</v>
      </c>
    </row>
    <row r="98" spans="2:12">
      <c r="B98" s="16" t="s">
        <v>112</v>
      </c>
      <c r="D98" s="16" t="s">
        <v>144</v>
      </c>
      <c r="I98" t="str">
        <v>1AM22MC051</v>
      </c>
      <c r="J98" t="str">
        <v>MONIKA B M</v>
      </c>
      <c r="K98" t="str">
        <v>Big Data Analytics</v>
      </c>
      <c r="L98" t="str">
        <v xml:space="preserve">Agile Technology </v>
      </c>
    </row>
    <row r="99" spans="2:12">
      <c r="B99" s="17" t="s">
        <v>113</v>
      </c>
      <c r="D99" s="17" t="s">
        <v>145</v>
      </c>
      <c r="I99" t="str">
        <v>1AM22MC052</v>
      </c>
      <c r="J99" t="str">
        <v>MUHEEB ULLA KHAN</v>
      </c>
      <c r="K99" t="str">
        <v>Big Data Analytics</v>
      </c>
      <c r="L99" t="str">
        <v xml:space="preserve">Agile Technology </v>
      </c>
    </row>
    <row r="100" spans="2:12">
      <c r="B100" s="16" t="s">
        <v>114</v>
      </c>
      <c r="D100" s="16" t="s">
        <v>148</v>
      </c>
      <c r="I100" t="str">
        <v>1AM22MC053</v>
      </c>
      <c r="J100" t="str">
        <v>MUKTHESHWAR S HIREMATH</v>
      </c>
      <c r="K100" t="str">
        <v>Big Data Analytics</v>
      </c>
      <c r="L100" t="str">
        <v>IT Project</v>
      </c>
    </row>
    <row r="101" spans="2:12">
      <c r="B101" s="17" t="s">
        <v>115</v>
      </c>
      <c r="D101" s="17" t="s">
        <v>149</v>
      </c>
      <c r="I101" t="str">
        <v>1AM22MC054</v>
      </c>
      <c r="J101" t="str">
        <v xml:space="preserve">MURULI H P </v>
      </c>
      <c r="K101" t="str">
        <v>Big Data Analytics</v>
      </c>
      <c r="L101" t="str">
        <v>IT Project</v>
      </c>
    </row>
    <row r="102" spans="2:12">
      <c r="B102" s="16" t="s">
        <v>116</v>
      </c>
      <c r="D102" s="16" t="s">
        <v>150</v>
      </c>
      <c r="I102" t="str">
        <v>1AM22MC055</v>
      </c>
      <c r="J102" t="str">
        <v>N T HRUTIK KUMAR</v>
      </c>
      <c r="K102" t="str">
        <v>Big Data Analytics</v>
      </c>
      <c r="L102" t="str">
        <v>IT Project</v>
      </c>
    </row>
    <row r="103" spans="2:12">
      <c r="B103" s="17" t="s">
        <v>117</v>
      </c>
      <c r="D103" s="17" t="s">
        <v>151</v>
      </c>
      <c r="I103" t="str">
        <v>1AM22MC056</v>
      </c>
      <c r="J103" t="str">
        <v>NAGESH</v>
      </c>
      <c r="K103" t="str">
        <v>Big Data Analytics</v>
      </c>
      <c r="L103" t="str">
        <v>IT Project</v>
      </c>
    </row>
    <row r="104" spans="2:12">
      <c r="B104" s="16" t="s">
        <v>118</v>
      </c>
      <c r="D104" s="16" t="s">
        <v>160</v>
      </c>
      <c r="I104" t="str">
        <v>1AM22MC057</v>
      </c>
      <c r="J104" t="str">
        <v>NARASIMHA G</v>
      </c>
      <c r="K104" t="str">
        <v>Big Data Analytics</v>
      </c>
      <c r="L104" t="str">
        <v>IT Project</v>
      </c>
    </row>
    <row r="105" spans="2:12">
      <c r="B105" s="17" t="s">
        <v>119</v>
      </c>
      <c r="D105" s="17" t="s">
        <v>161</v>
      </c>
      <c r="I105" t="str">
        <v>1AM22MC058</v>
      </c>
      <c r="J105" t="str">
        <v xml:space="preserve">NAVEEN U </v>
      </c>
      <c r="K105" t="str">
        <v>Big Data Analytics</v>
      </c>
      <c r="L105" t="str">
        <v>IT Project</v>
      </c>
    </row>
    <row r="106" spans="2:12">
      <c r="B106" s="16" t="s">
        <v>122</v>
      </c>
      <c r="D106" s="16" t="s">
        <v>162</v>
      </c>
      <c r="I106" t="str">
        <v>1AM22MC059</v>
      </c>
      <c r="J106" t="str">
        <v xml:space="preserve">NEHA B S </v>
      </c>
      <c r="K106" t="str">
        <v>Big Data Analytics</v>
      </c>
      <c r="L106" t="str">
        <v>IT Project</v>
      </c>
    </row>
    <row r="107" spans="2:12">
      <c r="B107" s="17" t="s">
        <v>123</v>
      </c>
      <c r="D107" s="17" t="s">
        <v>163</v>
      </c>
      <c r="I107" t="str">
        <v>1AM22MC060</v>
      </c>
      <c r="J107" t="str">
        <v xml:space="preserve">NEHA M S </v>
      </c>
      <c r="K107" t="str">
        <v>Big Data Analytics</v>
      </c>
      <c r="L107" t="str">
        <v>IT Project</v>
      </c>
    </row>
    <row r="108" spans="2:12">
      <c r="B108" s="16" t="s">
        <v>126</v>
      </c>
      <c r="D108" s="16" t="s">
        <v>168</v>
      </c>
      <c r="I108" t="str">
        <v>1AM22MC061</v>
      </c>
      <c r="J108" t="str">
        <v xml:space="preserve">NITHIN T A </v>
      </c>
      <c r="K108" t="str">
        <v xml:space="preserve">Software Project </v>
      </c>
      <c r="L108" t="str">
        <v xml:space="preserve">Agile Technology </v>
      </c>
    </row>
    <row r="109" spans="2:12">
      <c r="B109" s="17" t="s">
        <v>127</v>
      </c>
      <c r="D109" s="17" t="s">
        <v>169</v>
      </c>
      <c r="I109" t="str">
        <v>1AM22MC062</v>
      </c>
      <c r="J109" t="str">
        <v>NOWREEN NIGAR</v>
      </c>
      <c r="K109" t="str">
        <v>Big Data Analytics</v>
      </c>
      <c r="L109" t="str">
        <v>IT Project</v>
      </c>
    </row>
    <row r="110" spans="2:12">
      <c r="B110" s="16" t="s">
        <v>130</v>
      </c>
      <c r="D110" s="16" t="s">
        <v>176</v>
      </c>
      <c r="I110" t="str">
        <v>1AM22MC064</v>
      </c>
      <c r="J110" t="str">
        <v>PAKKIR AYESHA</v>
      </c>
      <c r="K110" t="str">
        <v xml:space="preserve">Software Project </v>
      </c>
      <c r="L110" t="str">
        <v xml:space="preserve">Agile Technology </v>
      </c>
    </row>
    <row r="111" spans="2:12">
      <c r="B111" s="17" t="s">
        <v>131</v>
      </c>
      <c r="D111" s="17" t="s">
        <v>177</v>
      </c>
      <c r="I111" t="str">
        <v>1AM22MC065</v>
      </c>
      <c r="J111" t="str">
        <v>PATEL DIVYESHKUMAR</v>
      </c>
      <c r="K111" t="str">
        <v>Big Data Analytics</v>
      </c>
      <c r="L111" t="str">
        <v>IT Project</v>
      </c>
    </row>
    <row r="112" spans="2:12">
      <c r="B112" s="16" t="s">
        <v>132</v>
      </c>
      <c r="D112" s="16" t="s">
        <v>178</v>
      </c>
      <c r="I112" t="str">
        <v>1AM22MC066</v>
      </c>
      <c r="J112" t="str">
        <v>POSA LAKSHMIPATHI</v>
      </c>
      <c r="K112" t="str">
        <v xml:space="preserve">Software Project </v>
      </c>
      <c r="L112" t="str">
        <v xml:space="preserve">Agile Technology </v>
      </c>
    </row>
    <row r="113" spans="2:12">
      <c r="B113" s="17" t="s">
        <v>133</v>
      </c>
      <c r="D113" s="17" t="s">
        <v>179</v>
      </c>
      <c r="I113" t="str">
        <v>1AM22MC068</v>
      </c>
      <c r="J113" t="str">
        <v>PRATEEKSHA V KULKARNI</v>
      </c>
      <c r="K113" t="str">
        <v>Big Data Analytics</v>
      </c>
      <c r="L113" t="str">
        <v>IT Project</v>
      </c>
    </row>
    <row r="114" spans="2:12">
      <c r="B114" s="16" t="s">
        <v>146</v>
      </c>
      <c r="D114" s="16" t="s">
        <v>190</v>
      </c>
      <c r="I114" t="str">
        <v>1AM22MC069</v>
      </c>
      <c r="J114" t="str">
        <v xml:space="preserve">PRATHAP S </v>
      </c>
      <c r="K114" t="str">
        <v>Big Data Analytics</v>
      </c>
      <c r="L114" t="str">
        <v>IT Project</v>
      </c>
    </row>
    <row r="115" spans="2:12">
      <c r="B115" s="17" t="s">
        <v>147</v>
      </c>
      <c r="D115" s="17" t="s">
        <v>191</v>
      </c>
      <c r="I115" t="str">
        <v>1AM22MC070</v>
      </c>
      <c r="J115" t="str">
        <v>PULLA ANUSHA</v>
      </c>
      <c r="K115" t="str">
        <v xml:space="preserve">Software Project </v>
      </c>
      <c r="L115" t="str">
        <v xml:space="preserve">Agile Technology </v>
      </c>
    </row>
    <row r="116" spans="2:12">
      <c r="B116" s="16" t="s">
        <v>152</v>
      </c>
      <c r="D116" s="16" t="s">
        <v>192</v>
      </c>
      <c r="I116" t="str">
        <v>1AM22MC072</v>
      </c>
      <c r="J116" t="str">
        <v>RAHUL M H</v>
      </c>
      <c r="K116" t="str">
        <v xml:space="preserve">Software Project </v>
      </c>
      <c r="L116" t="str">
        <v xml:space="preserve">Agile Technology </v>
      </c>
    </row>
    <row r="117" spans="2:12">
      <c r="B117" s="17" t="s">
        <v>153</v>
      </c>
      <c r="D117" s="17" t="s">
        <v>193</v>
      </c>
      <c r="I117" t="str">
        <v>1AM22MC073</v>
      </c>
      <c r="J117" t="str">
        <v>RAVI KESH NIRALA</v>
      </c>
      <c r="K117" t="str">
        <v xml:space="preserve">Software Project </v>
      </c>
      <c r="L117" t="str">
        <v xml:space="preserve">Agile Technology </v>
      </c>
    </row>
    <row r="118" spans="2:12">
      <c r="B118" s="16" t="s">
        <v>154</v>
      </c>
      <c r="D118" s="16" t="s">
        <v>202</v>
      </c>
      <c r="I118" t="str">
        <v>1AM22MC074</v>
      </c>
      <c r="J118" t="str">
        <v>RAVI SAURABH</v>
      </c>
      <c r="K118" t="str">
        <v xml:space="preserve">Software Project </v>
      </c>
      <c r="L118" t="str">
        <v xml:space="preserve">Agile Technology </v>
      </c>
    </row>
    <row r="119" spans="2:12">
      <c r="B119" s="17" t="s">
        <v>155</v>
      </c>
      <c r="D119" s="17" t="s">
        <v>203</v>
      </c>
      <c r="I119" t="str">
        <v>1AM22MC075</v>
      </c>
      <c r="J119" t="str">
        <v>RAZEEL MELODES M</v>
      </c>
      <c r="K119" t="str">
        <v xml:space="preserve">Software Project </v>
      </c>
      <c r="L119" t="str">
        <v xml:space="preserve">Agile Technology </v>
      </c>
    </row>
    <row r="120" spans="2:12">
      <c r="B120" s="16" t="s">
        <v>156</v>
      </c>
      <c r="D120" s="16" t="s">
        <v>204</v>
      </c>
      <c r="I120" t="str">
        <v>1AM22MC076</v>
      </c>
      <c r="J120" t="str">
        <v>ROOPA M</v>
      </c>
      <c r="K120" t="str">
        <v xml:space="preserve">Software Project </v>
      </c>
      <c r="L120" t="str">
        <v xml:space="preserve">Agile Technology </v>
      </c>
    </row>
    <row r="121" spans="2:12">
      <c r="B121" s="17" t="s">
        <v>157</v>
      </c>
      <c r="D121" s="17" t="s">
        <v>205</v>
      </c>
      <c r="I121" t="str">
        <v>1AM22MC077</v>
      </c>
      <c r="J121" t="str">
        <v>ROSHAN</v>
      </c>
      <c r="K121" t="str">
        <v>Big Data Analytics</v>
      </c>
      <c r="L121" t="str">
        <v>IT Project</v>
      </c>
    </row>
    <row r="122" spans="2:12">
      <c r="B122" s="16" t="s">
        <v>168</v>
      </c>
      <c r="D122" s="16" t="s">
        <v>206</v>
      </c>
      <c r="I122" t="str">
        <v>1AM22MC078</v>
      </c>
      <c r="J122" t="str">
        <v>ROSHAN S R</v>
      </c>
      <c r="K122" t="str">
        <v xml:space="preserve">Software Project </v>
      </c>
      <c r="L122" t="str">
        <v xml:space="preserve">Agile Technology </v>
      </c>
    </row>
    <row r="123" spans="2:12">
      <c r="B123" s="17" t="s">
        <v>169</v>
      </c>
      <c r="D123" s="17" t="s">
        <v>207</v>
      </c>
      <c r="I123" t="str">
        <v>1AM22MC079</v>
      </c>
      <c r="J123" t="str">
        <v>SACHIN G</v>
      </c>
      <c r="K123" t="str">
        <v xml:space="preserve">Software Project </v>
      </c>
      <c r="L123" t="str">
        <v xml:space="preserve">Agile Technology </v>
      </c>
    </row>
    <row r="124" spans="2:12">
      <c r="B124" s="16" t="s">
        <v>170</v>
      </c>
      <c r="D124" s="16" t="s">
        <v>212</v>
      </c>
      <c r="I124" t="str">
        <v>1AM22MC080</v>
      </c>
      <c r="J124" t="str">
        <v>SAGAR G M</v>
      </c>
      <c r="K124" t="str">
        <v>Big Data Analytics</v>
      </c>
      <c r="L124" t="str">
        <v>IT Project</v>
      </c>
    </row>
    <row r="125" spans="2:12">
      <c r="B125" s="17" t="s">
        <v>171</v>
      </c>
      <c r="D125" s="17" t="s">
        <v>213</v>
      </c>
      <c r="I125" t="str">
        <v>1AM22MC081</v>
      </c>
      <c r="J125" t="str">
        <v>SANDHYA J</v>
      </c>
      <c r="K125" t="str">
        <v>Big Data Analytics</v>
      </c>
      <c r="L125" t="str">
        <v>IT Project</v>
      </c>
    </row>
    <row r="126" spans="2:12">
      <c r="B126" s="16" t="s">
        <v>172</v>
      </c>
      <c r="D126" s="16" t="s">
        <v>214</v>
      </c>
      <c r="I126" t="str">
        <v>1AM22MC082</v>
      </c>
      <c r="J126" t="str">
        <v>SANDHYA V</v>
      </c>
      <c r="K126" t="str">
        <v>Big Data Analytics</v>
      </c>
      <c r="L126" t="str">
        <v>IT Project</v>
      </c>
    </row>
    <row r="127" spans="2:12">
      <c r="B127" s="17" t="s">
        <v>173</v>
      </c>
      <c r="D127" s="17" t="s">
        <v>215</v>
      </c>
      <c r="I127" t="str">
        <v>1AM22MC083</v>
      </c>
      <c r="J127" t="str">
        <v>SANJANA</v>
      </c>
      <c r="K127" t="str">
        <v xml:space="preserve">Software Project </v>
      </c>
      <c r="L127" t="str">
        <v>IT Project</v>
      </c>
    </row>
    <row r="128" spans="2:12">
      <c r="B128" s="16" t="s">
        <v>180</v>
      </c>
      <c r="D128" s="16" t="s">
        <v>216</v>
      </c>
      <c r="I128" t="str">
        <v>1AM22MC084</v>
      </c>
      <c r="J128" t="str">
        <v>SANJAY</v>
      </c>
      <c r="K128" t="str">
        <v xml:space="preserve">Software Project </v>
      </c>
      <c r="L128" t="str">
        <v xml:space="preserve">Agile Technology </v>
      </c>
    </row>
    <row r="129" spans="2:12">
      <c r="B129" s="17" t="s">
        <v>181</v>
      </c>
      <c r="D129" s="17" t="s">
        <v>217</v>
      </c>
      <c r="I129" t="str">
        <v>1AM22MC085</v>
      </c>
      <c r="J129" t="str">
        <v>SANSKRITY JAISWAL</v>
      </c>
      <c r="K129" t="str">
        <v xml:space="preserve">Software Project </v>
      </c>
      <c r="L129" t="str">
        <v xml:space="preserve">Agile Technology </v>
      </c>
    </row>
    <row r="130" spans="2:12">
      <c r="B130" s="16" t="s">
        <v>182</v>
      </c>
      <c r="D130" s="16" t="s">
        <v>218</v>
      </c>
      <c r="I130" t="str">
        <v>1AM22MC087</v>
      </c>
      <c r="J130" t="str">
        <v>SATYAM KUMAR</v>
      </c>
      <c r="K130" t="str">
        <v xml:space="preserve">Software Project </v>
      </c>
      <c r="L130" t="str">
        <v>IT Project</v>
      </c>
    </row>
    <row r="131" spans="2:12">
      <c r="B131" s="17" t="s">
        <v>183</v>
      </c>
      <c r="D131" s="17" t="s">
        <v>219</v>
      </c>
      <c r="I131" t="str">
        <v>1AM22MC088</v>
      </c>
      <c r="J131" t="str">
        <v>SAURABH KUMAR</v>
      </c>
      <c r="K131" t="str">
        <v xml:space="preserve">Software Project </v>
      </c>
      <c r="L131" t="str">
        <v>IT Project</v>
      </c>
    </row>
    <row r="132" spans="2:12">
      <c r="B132" s="16" t="s">
        <v>184</v>
      </c>
      <c r="D132" s="16" t="s">
        <v>220</v>
      </c>
      <c r="I132" t="str">
        <v>1AM22MC089</v>
      </c>
      <c r="J132" t="str">
        <v>SHAIK MASTAN</v>
      </c>
      <c r="K132" t="str">
        <v>Big Data Analytics</v>
      </c>
      <c r="L132" t="str">
        <v xml:space="preserve">Agile Technology </v>
      </c>
    </row>
    <row r="133" spans="2:12">
      <c r="B133" s="17" t="s">
        <v>185</v>
      </c>
      <c r="D133" s="17" t="s">
        <v>213</v>
      </c>
      <c r="I133" t="str">
        <v>1AM22MC090</v>
      </c>
      <c r="J133" t="str">
        <v>SHARATH T H</v>
      </c>
      <c r="K133" t="str">
        <v>Big Data Analytics</v>
      </c>
      <c r="L133" t="str">
        <v>IT Project</v>
      </c>
    </row>
    <row r="134" spans="2:12">
      <c r="B134" s="16" t="s">
        <v>186</v>
      </c>
      <c r="D134" s="16" t="s">
        <v>223</v>
      </c>
      <c r="I134" t="str">
        <v>1AM22MC091</v>
      </c>
      <c r="J134" t="str">
        <v>SHARATH V SHETTY</v>
      </c>
      <c r="K134" t="str">
        <v>Big Data Analytics</v>
      </c>
      <c r="L134" t="str">
        <v>IT Project</v>
      </c>
    </row>
    <row r="135" spans="2:12">
      <c r="B135" s="17" t="s">
        <v>187</v>
      </c>
      <c r="D135" s="17" t="s">
        <v>224</v>
      </c>
      <c r="I135" t="str">
        <v>1AM22MC092</v>
      </c>
      <c r="J135" t="str">
        <v>SHASHANK HS</v>
      </c>
      <c r="K135" t="str">
        <v xml:space="preserve">Software Project </v>
      </c>
      <c r="L135" t="str">
        <v>IT Project</v>
      </c>
    </row>
    <row r="136" spans="2:12">
      <c r="B136" s="16" t="s">
        <v>188</v>
      </c>
      <c r="D136" s="16" t="s">
        <v>239</v>
      </c>
      <c r="I136" t="str">
        <v>1AM22MC093</v>
      </c>
      <c r="J136" t="str">
        <v>SHOAIB HASAN</v>
      </c>
      <c r="K136" t="str">
        <v xml:space="preserve">Software Project </v>
      </c>
      <c r="L136" t="str">
        <v xml:space="preserve">Agile Technology </v>
      </c>
    </row>
    <row r="137" spans="2:12">
      <c r="B137" s="17" t="s">
        <v>189</v>
      </c>
      <c r="I137" t="str">
        <v>1AM22MC094</v>
      </c>
      <c r="J137" t="str">
        <v>SHREE GUPTA</v>
      </c>
      <c r="K137" t="str">
        <v xml:space="preserve">Software Project </v>
      </c>
      <c r="L137" t="str">
        <v xml:space="preserve">Agile Technology </v>
      </c>
    </row>
    <row r="138" spans="2:12">
      <c r="B138" s="16" t="s">
        <v>192</v>
      </c>
      <c r="I138" t="str">
        <v>1AM22MC095</v>
      </c>
      <c r="J138" t="str">
        <v>SHUBHAM KUMAR</v>
      </c>
      <c r="K138" t="str">
        <v>Big Data Analytics</v>
      </c>
      <c r="L138" t="str">
        <v>IT Project</v>
      </c>
    </row>
    <row r="139" spans="2:12">
      <c r="B139" s="17" t="s">
        <v>193</v>
      </c>
      <c r="I139" t="str">
        <v>1AM22MC096</v>
      </c>
      <c r="J139" t="str">
        <v>SINCHANA S</v>
      </c>
      <c r="K139" t="str">
        <v>Big Data Analytics</v>
      </c>
      <c r="L139" t="str">
        <v>IT Project</v>
      </c>
    </row>
    <row r="140" spans="2:12">
      <c r="B140" s="16" t="s">
        <v>196</v>
      </c>
      <c r="I140" t="str">
        <v>1AM22MC097</v>
      </c>
      <c r="J140" t="str">
        <v xml:space="preserve">SOUMYA M S </v>
      </c>
      <c r="K140" t="str">
        <v>Big Data Analytics</v>
      </c>
      <c r="L140" t="str">
        <v>IT Project</v>
      </c>
    </row>
    <row r="141" spans="2:12">
      <c r="B141" s="17" t="s">
        <v>197</v>
      </c>
      <c r="I141" t="str">
        <v>1AM22MC098</v>
      </c>
      <c r="J141" t="str">
        <v>SOUNDARYA M JYOTI</v>
      </c>
      <c r="K141" t="str">
        <v>Big Data Analytics</v>
      </c>
      <c r="L141" t="str">
        <v>IT Project</v>
      </c>
    </row>
    <row r="142" spans="2:12">
      <c r="B142" s="16" t="s">
        <v>198</v>
      </c>
      <c r="I142" t="str">
        <v>1AM22MC099</v>
      </c>
      <c r="J142" t="str">
        <v xml:space="preserve">SPOORTHI U </v>
      </c>
      <c r="K142" t="str">
        <v>Big Data Analytics</v>
      </c>
      <c r="L142" t="str">
        <v>IT Project</v>
      </c>
    </row>
    <row r="143" spans="2:12">
      <c r="B143" s="17" t="s">
        <v>199</v>
      </c>
      <c r="I143" t="str">
        <v>1AM22MC100</v>
      </c>
      <c r="J143" t="str">
        <v>SRUSHTI KHYADI</v>
      </c>
      <c r="K143" t="str">
        <v xml:space="preserve">Software Project </v>
      </c>
      <c r="L143" t="str">
        <v xml:space="preserve">Agile Technology </v>
      </c>
    </row>
    <row r="144" spans="2:12">
      <c r="B144" s="16" t="s">
        <v>208</v>
      </c>
      <c r="I144" t="str">
        <v>1AM22MC101</v>
      </c>
      <c r="J144" t="str">
        <v>SUCHARITHA V</v>
      </c>
      <c r="K144" t="str">
        <v>Big Data Analytics</v>
      </c>
      <c r="L144" t="str">
        <v xml:space="preserve">Agile Technology </v>
      </c>
    </row>
    <row r="145" spans="2:12">
      <c r="B145" s="17" t="s">
        <v>209</v>
      </c>
      <c r="I145" t="str">
        <v>1AM22MC102</v>
      </c>
      <c r="J145" t="str">
        <v>SUDEEP S A</v>
      </c>
      <c r="K145" t="str">
        <v xml:space="preserve">Software Project </v>
      </c>
      <c r="L145" t="str">
        <v>IT Project</v>
      </c>
    </row>
    <row r="146" spans="2:12">
      <c r="B146" s="16" t="s">
        <v>210</v>
      </c>
      <c r="I146" t="str">
        <v>1AM22MC103</v>
      </c>
      <c r="J146" t="str">
        <v>SUDEEP KUMAR B N</v>
      </c>
      <c r="K146" t="str">
        <v>Big Data Analytics</v>
      </c>
      <c r="L146" t="str">
        <v>IT Project</v>
      </c>
    </row>
    <row r="147" spans="2:12">
      <c r="B147" s="17" t="s">
        <v>211</v>
      </c>
      <c r="I147" t="str">
        <v>1AM22MC104</v>
      </c>
      <c r="J147" t="str">
        <v>SURAJ BHAN SINGH</v>
      </c>
      <c r="K147" t="str">
        <v>Big Data Analytics</v>
      </c>
      <c r="L147" t="str">
        <v>IT Project</v>
      </c>
    </row>
    <row r="148" spans="2:12">
      <c r="B148" s="16" t="s">
        <v>221</v>
      </c>
      <c r="I148" t="str">
        <v>1AM22MC105</v>
      </c>
      <c r="J148" t="str">
        <v>SURAJ KUMAR</v>
      </c>
      <c r="K148" t="str">
        <v xml:space="preserve">Software Project </v>
      </c>
      <c r="L148" t="str">
        <v>IT Project</v>
      </c>
    </row>
    <row r="149" spans="2:12">
      <c r="B149" s="17" t="s">
        <v>222</v>
      </c>
      <c r="I149" t="str">
        <v>1AM22MC106</v>
      </c>
      <c r="J149" t="str">
        <v>SUSHMITHA SUDHAKAR</v>
      </c>
      <c r="K149" t="str">
        <v xml:space="preserve">Software Project </v>
      </c>
      <c r="L149" t="str">
        <v xml:space="preserve">Agile Technology </v>
      </c>
    </row>
    <row r="150" spans="2:12">
      <c r="B150" s="16" t="s">
        <v>227</v>
      </c>
      <c r="I150" t="str">
        <v>1AM22MC107</v>
      </c>
      <c r="J150" t="str">
        <v>TANGALA GANESH</v>
      </c>
      <c r="K150" t="str">
        <v xml:space="preserve">Software Project </v>
      </c>
      <c r="L150" t="str">
        <v xml:space="preserve">Agile Technology </v>
      </c>
    </row>
    <row r="151" spans="2:12">
      <c r="B151" s="17" t="s">
        <v>228</v>
      </c>
      <c r="I151" t="str">
        <v>1AM22MC108</v>
      </c>
      <c r="J151" t="str">
        <v>TILAK C M</v>
      </c>
      <c r="K151" t="str">
        <v xml:space="preserve">Software Project </v>
      </c>
      <c r="L151" t="str">
        <v xml:space="preserve">Agile Technology </v>
      </c>
    </row>
    <row r="152" spans="2:12">
      <c r="B152" s="16" t="s">
        <v>239</v>
      </c>
      <c r="I152" t="str">
        <v>1AM22MC109</v>
      </c>
      <c r="J152" t="str">
        <v>UMA V DABALI</v>
      </c>
      <c r="K152" t="str">
        <v>Big Data Analytics</v>
      </c>
      <c r="L152" t="str">
        <v>IT Project</v>
      </c>
    </row>
    <row r="153" spans="2:12">
      <c r="I153" t="str">
        <v>1AM22MC110</v>
      </c>
      <c r="J153" t="str">
        <v>UPPOTHULA NANDA KUMAR</v>
      </c>
      <c r="K153" t="str">
        <v>Big Data Analytics</v>
      </c>
      <c r="L153" t="str">
        <v>IT Project</v>
      </c>
    </row>
    <row r="154" spans="2:12">
      <c r="I154" t="str">
        <v>1AM22MC111</v>
      </c>
      <c r="J154" t="str">
        <v>VEENA HALLIKERI</v>
      </c>
      <c r="K154" t="str">
        <v xml:space="preserve">Software Project </v>
      </c>
      <c r="L154" t="str">
        <v xml:space="preserve">Agile Technology </v>
      </c>
    </row>
    <row r="155" spans="2:12">
      <c r="I155" t="str">
        <v>1AM22MC112</v>
      </c>
      <c r="J155" t="str">
        <v>VARUN BHUSHAN B</v>
      </c>
      <c r="K155" t="str">
        <v xml:space="preserve">Software Project </v>
      </c>
      <c r="L155" t="str">
        <v xml:space="preserve">Agile Technology </v>
      </c>
    </row>
    <row r="156" spans="2:12">
      <c r="I156" t="str">
        <v>1AM22MC113</v>
      </c>
      <c r="J156" t="str">
        <v>VARUN GOWDA P</v>
      </c>
      <c r="K156" t="str">
        <v xml:space="preserve">Software Project </v>
      </c>
      <c r="L156" t="str">
        <v xml:space="preserve">Agile Technology </v>
      </c>
    </row>
    <row r="157" spans="2:12">
      <c r="I157" t="str">
        <v>1AM22MC114</v>
      </c>
      <c r="J157" t="str">
        <v>VARUN S</v>
      </c>
      <c r="K157" t="str">
        <v xml:space="preserve">Software Project </v>
      </c>
      <c r="L157" t="str">
        <v xml:space="preserve">Agile Technology </v>
      </c>
    </row>
    <row r="158" spans="2:12">
      <c r="I158" t="str">
        <v>1AM22MC115</v>
      </c>
      <c r="J158" t="str">
        <v>VEENA HALLIKERI</v>
      </c>
      <c r="K158" t="str">
        <v xml:space="preserve">Software Project </v>
      </c>
      <c r="L158" t="str">
        <v xml:space="preserve">Agile Technology </v>
      </c>
    </row>
    <row r="159" spans="2:12">
      <c r="I159" t="str">
        <v>1AM22MC116</v>
      </c>
      <c r="J159" t="str">
        <v>VEERANNA S DANDGUND</v>
      </c>
      <c r="K159" t="str">
        <v>Big Data Analytics</v>
      </c>
      <c r="L159" t="str">
        <v>IT Project</v>
      </c>
    </row>
    <row r="160" spans="2:12">
      <c r="I160" t="str">
        <v>1AM22MC117</v>
      </c>
      <c r="J160" t="str">
        <v>VINOOTH REDDY D</v>
      </c>
      <c r="K160" t="str">
        <v xml:space="preserve">Software Project </v>
      </c>
      <c r="L160" t="str">
        <v xml:space="preserve">Agile Technology </v>
      </c>
    </row>
    <row r="161" spans="9:12">
      <c r="I161" t="str">
        <v>1AM22MC118</v>
      </c>
      <c r="J161" t="str">
        <v>YARRAGUNTLA KANISHA</v>
      </c>
      <c r="K161" t="str">
        <v xml:space="preserve">Software Project </v>
      </c>
      <c r="L161" t="str">
        <v>IT Project</v>
      </c>
    </row>
    <row r="162" spans="9:12">
      <c r="I162" t="str">
        <v>1AM22MC119</v>
      </c>
      <c r="J162" t="str">
        <v>YASH KHANDELWAL</v>
      </c>
      <c r="K162" t="str">
        <v>Big Data Analytics</v>
      </c>
      <c r="L162" t="str">
        <v>IT Project</v>
      </c>
    </row>
  </sheetData>
  <mergeCells count="3">
    <mergeCell ref="B3:I4"/>
    <mergeCell ref="J3:Q4"/>
    <mergeCell ref="N42:Q44"/>
  </mergeCells>
  <conditionalFormatting sqref="K48">
    <cfRule type="containsText" dxfId="2" priority="2" operator="containsText" text="IT Project">
      <formula>NOT(ISERROR(SEARCH("IT Project",K48)))</formula>
    </cfRule>
    <cfRule type="containsText" dxfId="1" priority="3" operator="containsText" text="Big Data Analytics">
      <formula>NOT(ISERROR(SEARCH("Big Data Analytics",K48)))</formula>
    </cfRule>
  </conditionalFormatting>
  <pageMargins left="0.7" right="0.7" top="0.75" bottom="0.75" header="0.3" footer="0.3"/>
  <drawing r:id="rId3"/>
  <legacyDrawing r:id="rId4"/>
  <controls>
    <mc:AlternateContent xmlns:mc="http://schemas.openxmlformats.org/markup-compatibility/2006">
      <mc:Choice Requires="x14">
        <control shapeId="2049" r:id="rId5" name="TextBox1">
          <controlPr defaultSize="0" autoLine="0" autoPict="0" linkedCell="J43" r:id="rId6">
            <anchor moveWithCells="1">
              <from>
                <xdr:col>8</xdr:col>
                <xdr:colOff>1120140</xdr:colOff>
                <xdr:row>40</xdr:row>
                <xdr:rowOff>129540</xdr:rowOff>
              </from>
              <to>
                <xdr:col>11</xdr:col>
                <xdr:colOff>137160</xdr:colOff>
                <xdr:row>44</xdr:row>
                <xdr:rowOff>91440</xdr:rowOff>
              </to>
            </anchor>
          </controlPr>
        </control>
      </mc:Choice>
      <mc:Fallback>
        <control shapeId="2049" r:id="rId5" name="TextBox1"/>
      </mc:Fallback>
    </mc:AlternateContent>
  </controls>
  <extLst>
    <ext xmlns:x14="http://schemas.microsoft.com/office/spreadsheetml/2009/9/main" uri="{78C0D931-6437-407d-A8EE-F0AAD7539E65}">
      <x14:conditionalFormattings>
        <x14:conditionalFormatting xmlns:xm="http://schemas.microsoft.com/office/excel/2006/main">
          <x14:cfRule type="containsText" priority="1" operator="containsText" id="{A0063B57-571F-40CA-A9DB-5CB6EF976091}">
            <xm:f>NOT(ISERROR(SEARCH($J$43,I49)))</xm:f>
            <xm:f>$J$43</xm:f>
            <x14:dxf>
              <font>
                <color rgb="FF006100"/>
              </font>
              <fill>
                <patternFill>
                  <bgColor rgb="FFC6EFCE"/>
                </patternFill>
              </fill>
            </x14:dxf>
          </x14:cfRule>
          <xm:sqref>I49:L162</xm:sqref>
        </x14:conditionalFormatting>
      </x14:conditionalFormattings>
    </ext>
    <ext xmlns:x14="http://schemas.microsoft.com/office/spreadsheetml/2009/9/main" uri="{A8765BA9-456A-4dab-B4F3-ACF838C121DE}">
      <x14:slicerList>
        <x14:slicer r:id="rId7"/>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Source Data</vt:lpstr>
      <vt:lpstr>Calculation</vt:lpstr>
      <vt:lpstr>Dashboard</vt:lpstr>
      <vt:lpstr>sunil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Sunil Banda</dc:creator>
  <cp:lastModifiedBy>Sunil Banda</cp:lastModifiedBy>
  <dcterms:created xsi:type="dcterms:W3CDTF">2015-06-05T18:17:20Z</dcterms:created>
  <dcterms:modified xsi:type="dcterms:W3CDTF">2024-05-02T13:05:51Z</dcterms:modified>
</cp:coreProperties>
</file>